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525" windowWidth="18540" windowHeight="11235" tabRatio="879"/>
  </bookViews>
  <sheets>
    <sheet name="Indice" sheetId="26" r:id="rId1"/>
    <sheet name="Contents" sheetId="27" r:id="rId2"/>
    <sheet name="I_01_01_15" sheetId="1" r:id="rId3"/>
    <sheet name="I_01_02_15_PT" sheetId="2" r:id="rId4"/>
    <sheet name="I_01_03_15_Lis" sheetId="3" r:id="rId5"/>
    <sheet name="I_01_04" sheetId="5" r:id="rId6"/>
    <sheet name="I_01_05" sheetId="6" r:id="rId7"/>
    <sheet name="I_01_06_15" sheetId="7" r:id="rId8"/>
    <sheet name="I_01_07_15_Lis" sheetId="8" r:id="rId9"/>
    <sheet name="I_01_08_15_PT" sheetId="9" r:id="rId10"/>
    <sheet name="I_01_09_15_PT" sheetId="10" r:id="rId11"/>
    <sheet name="I_01_10_15_Lis" sheetId="11" r:id="rId12"/>
    <sheet name="I_01_10c_15_Lis" sheetId="12" r:id="rId13"/>
    <sheet name="I_01_11_15_Lis" sheetId="13" r:id="rId14"/>
    <sheet name="I_01_12_15_Lis" sheetId="14" r:id="rId15"/>
    <sheet name="I_01_12c_Lis" sheetId="15" r:id="rId16"/>
    <sheet name="I_01_13_Lis" sheetId="16" r:id="rId17"/>
    <sheet name="I_01_14_15_Lis" sheetId="17" r:id="rId18"/>
    <sheet name="I_02_01_15_Lis" sheetId="19" r:id="rId19"/>
    <sheet name="I_02_02_15_Lis" sheetId="20" r:id="rId20"/>
    <sheet name="I_02_03_15_Lis" sheetId="21" r:id="rId21"/>
    <sheet name="I_02_04_14_Lis" sheetId="22" r:id="rId22"/>
    <sheet name="I_02_05_Lis" sheetId="23" r:id="rId23"/>
    <sheet name="I_02_07_15" sheetId="25" r:id="rId24"/>
  </sheets>
  <definedNames>
    <definedName name="_xlnm._FilterDatabase" localSheetId="4" hidden="1">I_01_03_15_Lis!$A$5:$J$5</definedName>
    <definedName name="_xlnm._FilterDatabase" localSheetId="7" hidden="1">I_01_06_15!$A$1:$L$68</definedName>
    <definedName name="_xlnm._FilterDatabase" localSheetId="8" hidden="1">I_01_07_15_Lis!$A$7:$M$35</definedName>
    <definedName name="_xlnm._FilterDatabase" localSheetId="9" hidden="1">I_01_08_15_PT!$A$7:$O$73</definedName>
    <definedName name="_xlnm._FilterDatabase" localSheetId="11" hidden="1">I_01_10_15_Lis!#REF!</definedName>
    <definedName name="_xlnm._FilterDatabase" localSheetId="12" hidden="1">I_01_10c_15_Lis!#REF!</definedName>
    <definedName name="_xlnm._FilterDatabase" localSheetId="13" hidden="1">I_01_11_15_Lis!#REF!</definedName>
    <definedName name="_xlnm._FilterDatabase" localSheetId="14" hidden="1">I_01_12_15_Lis!#REF!</definedName>
    <definedName name="_xlnm._FilterDatabase" localSheetId="15" hidden="1">I_01_12c_Lis!$A$8:$H$26</definedName>
    <definedName name="_xlnm._FilterDatabase" localSheetId="16" hidden="1">I_01_13_Lis!$A$8:$T$37</definedName>
    <definedName name="_xlnm._FilterDatabase" localSheetId="17" hidden="1">I_01_14_15_Lis!$A$8:$I$37</definedName>
    <definedName name="_xlnm._FilterDatabase" localSheetId="19" hidden="1">I_02_02_15_Lis!#REF!</definedName>
    <definedName name="_xlnm._FilterDatabase" localSheetId="22" hidden="1">I_02_05_Lis!#REF!</definedName>
    <definedName name="_xlnm.Print_Area" localSheetId="4">I_01_03_15_Lis!$A$1:$H$39</definedName>
    <definedName name="_xlnm.Print_Area" localSheetId="5">I_01_04!$A$1:$G$54</definedName>
    <definedName name="_xlnm.Print_Area" localSheetId="6">I_01_05!$A$1:$L$63</definedName>
    <definedName name="_xlnm.Print_Area" localSheetId="7">I_01_06_15!$A$1:$L$68</definedName>
    <definedName name="_xlnm.Print_Area" localSheetId="8">I_01_07_15_Lis!$A$1:$J$35</definedName>
    <definedName name="_xlnm.Print_Area" localSheetId="9">I_01_08_15_PT!$A$1:$M$123</definedName>
    <definedName name="_xlnm.Print_Area" localSheetId="10">I_01_09_15_PT!$A$1:$K$104</definedName>
    <definedName name="_xlnm.Print_Area" localSheetId="11">I_01_10_15_Lis!#REF!</definedName>
    <definedName name="_xlnm.Print_Area" localSheetId="12">I_01_10c_15_Lis!$A$1:$H$36</definedName>
    <definedName name="_xlnm.Print_Area" localSheetId="13">I_01_11_15_Lis!$A$1:$C$31</definedName>
    <definedName name="_xlnm.Print_Area" localSheetId="14">I_01_12_15_Lis!$A$1:$H$36</definedName>
    <definedName name="_xlnm.Print_Area" localSheetId="15">I_01_12c_Lis!$A$1:$D$33</definedName>
    <definedName name="_xlnm.Print_Area" localSheetId="16">I_01_13_Lis!$A$1:$P$37</definedName>
    <definedName name="_xlnm.Print_Area" localSheetId="17">I_01_14_15_Lis!$A$1:$H$41</definedName>
    <definedName name="_xlnm.Print_Area" localSheetId="18">I_02_01_15_Lis!$A$1:$H$40</definedName>
    <definedName name="_xlnm.Print_Area" localSheetId="19">I_02_02_15_Lis!$A$1:$G$38</definedName>
    <definedName name="_xlnm.Print_Area" localSheetId="20">I_02_03_15_Lis!$A$1:$N$38</definedName>
    <definedName name="_xlnm.Print_Area" localSheetId="21">I_02_04_14_Lis!$A$1:$L$40</definedName>
    <definedName name="_xlnm.Print_Area" localSheetId="22">I_02_05_Lis!$A$1:$I$37</definedName>
    <definedName name="_xlnm.Print_Area" localSheetId="23">I_02_07_15!$A$1:$O$43</definedName>
    <definedName name="_xlnm.Print_Titles" localSheetId="11">I_01_10_15_Lis!$1:$5</definedName>
    <definedName name="_xlnm.Print_Titles" localSheetId="12">I_01_10c_15_Lis!$1:$5</definedName>
    <definedName name="_xlnm.Print_Titles" localSheetId="14">I_01_12_15_Lis!$1:$7</definedName>
    <definedName name="_xlnm.Print_Titles" localSheetId="17">I_01_14_15_Lis!$4:$7</definedName>
    <definedName name="_xlnm.Print_Titles" localSheetId="19">I_02_02_15_Lis!$3:$5</definedName>
    <definedName name="_xlnm.Print_Titles" localSheetId="20">I_02_03_15_Lis!$4:$6</definedName>
    <definedName name="_xlnm.Print_Titles" localSheetId="21">I_02_04_14_Lis!$4:$7</definedName>
    <definedName name="_xlnm.Print_Titles" localSheetId="22">I_02_05_Lis!$4:$5</definedName>
  </definedNames>
  <calcPr calcId="125725"/>
</workbook>
</file>

<file path=xl/calcChain.xml><?xml version="1.0" encoding="utf-8"?>
<calcChain xmlns="http://schemas.openxmlformats.org/spreadsheetml/2006/main">
  <c r="G6" i="10"/>
</calcChain>
</file>

<file path=xl/sharedStrings.xml><?xml version="1.0" encoding="utf-8"?>
<sst xmlns="http://schemas.openxmlformats.org/spreadsheetml/2006/main" count="3576" uniqueCount="1243">
  <si>
    <t>I.1.1 - Pontos extremos de posição geográfica por NUTS II, 2015</t>
  </si>
  <si>
    <t>I.1.1 - Extreme points of the geographic position by NUTS II, 2015</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</si>
  <si>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</si>
  <si>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</si>
  <si>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</si>
  <si>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</si>
  <si>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</si>
  <si>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</si>
  <si>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</si>
  <si>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</si>
  <si>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</si>
  <si>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</si>
  <si>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</si>
  <si>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</si>
  <si>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</si>
  <si>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</si>
  <si>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</si>
  <si>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</si>
  <si>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</si>
  <si>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</si>
  <si>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</si>
  <si>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</si>
  <si>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</si>
  <si>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</si>
  <si>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</si>
  <si>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</si>
  <si>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</si>
  <si>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</si>
  <si>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</si>
  <si>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</si>
  <si>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</si>
  <si>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</si>
  <si>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</si>
  <si>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</si>
  <si>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</si>
  <si>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</si>
  <si>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</si>
  <si>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</si>
  <si>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</si>
  <si>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</si>
  <si>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</si>
  <si>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</si>
  <si>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</si>
  <si>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</si>
  <si>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</si>
  <si>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</si>
  <si>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</si>
  <si>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</si>
  <si>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</si>
  <si>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</si>
  <si>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</si>
  <si>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</si>
  <si>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</si>
  <si>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</si>
  <si>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</si>
  <si>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</si>
  <si>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</si>
  <si>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</si>
  <si>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</si>
  <si>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</si>
  <si>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</si>
  <si>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</si>
  <si>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</si>
  <si>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</si>
  <si>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</si>
  <si>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</si>
  <si>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</si>
  <si>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</si>
  <si>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</si>
  <si>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</si>
  <si>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</si>
  <si>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</si>
  <si>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</si>
  <si>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</si>
  <si>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</si>
  <si>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</si>
  <si>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</si>
  <si>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</si>
  <si>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</si>
  <si>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</si>
  <si>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</si>
  <si>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</si>
  <si>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</si>
  <si>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</si>
  <si>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</si>
  <si>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</si>
  <si>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</si>
  <si>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</si>
  <si>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</si>
  <si>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</si>
  <si>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</si>
  <si>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</si>
  <si>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</si>
  <si>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</si>
  <si>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</si>
  <si>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</si>
  <si>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</si>
  <si>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</si>
  <si>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</si>
  <si>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</si>
  <si>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</si>
  <si>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</si>
  <si>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</si>
  <si>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</si>
  <si>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</si>
  <si>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</si>
  <si>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</si>
  <si>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</si>
  <si>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</si>
  <si>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</si>
  <si>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</si>
  <si>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</si>
  <si>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</si>
  <si>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</si>
  <si>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</si>
  <si>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</si>
  <si>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</si>
  <si>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</si>
  <si>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</si>
  <si>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</si>
  <si>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</si>
  <si>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</si>
  <si>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</si>
  <si>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</si>
  <si>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</si>
  <si>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</si>
  <si>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</si>
  <si>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</si>
  <si>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</si>
  <si>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</si>
  <si>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</si>
  <si>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</si>
  <si>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</si>
  <si>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</si>
  <si>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</si>
  <si>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</si>
  <si>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</si>
  <si>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</si>
  <si>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</si>
  <si>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</si>
  <si>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</si>
  <si>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</si>
  <si>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</si>
  <si>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</si>
  <si>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</si>
  <si>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</si>
  <si>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</si>
  <si>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</si>
  <si>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</si>
  <si>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</si>
  <si>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</si>
  <si>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</si>
  <si>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</si>
  <si>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</si>
  <si>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</si>
  <si>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</si>
  <si>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</si>
  <si>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</si>
  <si>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</si>
  <si>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</si>
  <si>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</si>
  <si>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</si>
  <si>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</si>
  <si>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</si>
  <si>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</si>
  <si>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</si>
  <si>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</si>
  <si>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</si>
  <si>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</si>
  <si>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</si>
  <si>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</si>
  <si>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</si>
  <si>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</si>
  <si>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2016. Informação disponível até 30 de setembro de 2016. Information available till 30th September, 2016.</t>
  </si>
  <si>
    <t>Fonte: Ministério do Ambiente - Direção-Geral do Território, a partir da Carta Administrativa Oficial de Portugal - CAOP 2015.</t>
  </si>
  <si>
    <t>Source: Ministry for Environment - Directorate-General of Territorial Development, after the Official Administrative Map of Portugal - CAOP 2015.</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</si>
  <si>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</si>
  <si>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</si>
  <si>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2015</t>
  </si>
  <si>
    <t>I.1.2 - Area, perimeter, maximum extension and altimetry by NUTS II, 2015</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</si>
  <si>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</si>
  <si>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</si>
  <si>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</si>
  <si>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</si>
  <si>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</si>
  <si>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</si>
  <si>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</si>
  <si>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</si>
  <si>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</si>
  <si>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</si>
  <si>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</si>
  <si>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</si>
  <si>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</si>
  <si>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</si>
  <si>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</si>
  <si>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</si>
  <si>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</si>
  <si>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</si>
  <si>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</si>
  <si>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</si>
  <si>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</si>
  <si>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</si>
  <si>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</si>
  <si>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</si>
  <si>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</si>
  <si>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</si>
  <si>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</si>
  <si>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</si>
  <si>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</si>
  <si>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</si>
  <si>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</si>
  <si>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</si>
  <si>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</si>
  <si>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</si>
  <si>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</si>
  <si>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</si>
  <si>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</si>
  <si>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</si>
  <si>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</si>
  <si>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</si>
  <si>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</si>
  <si>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</si>
  <si>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</si>
  <si>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</si>
  <si>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</si>
  <si>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</si>
  <si>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Nota: A informação constante da Carta Administrativa Oficial de Portugal (CAOP) é permanentemente atualizada, nomeadamente aquando da criação de novas unidades administrativas. Alerta-se, por isso, para o facto dos dados poderem não coincidir com os publicados em anos anteriores. Os valores das áreas e perímetros foram calculados a partir da base de dados geográfica da CAOP 2015, no Sistema de Referência PT-TM06/ETRS89 para o Continente e PTRA08-UTM/ITRF93 para as R. A. Açores e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</si>
  <si>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Note: Information included in the Official Administrative Map of Portugal (CAOP)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 A.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</si>
  <si>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</si>
  <si>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</si>
  <si>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</si>
  <si>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</si>
  <si>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</si>
  <si>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</si>
  <si>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</si>
  <si>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Note: Information included in the Official Administrative Map of Portugal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Regiões Autónomas dos Açores e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</si>
  <si>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2015, no Sistema de Referência PT-TM06/ETRS89 para o Continente e PTRA08-UTM/ITRF93 para as regiões autónomas dos Açores e da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</si>
  <si>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 xml:space="preserve">Altitude range </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</si>
  <si>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</si>
  <si>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</si>
  <si>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</si>
  <si>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</si>
  <si>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</si>
  <si>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</si>
  <si>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</si>
  <si>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</si>
  <si>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</si>
  <si>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</si>
  <si>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</si>
  <si>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</si>
  <si>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</si>
  <si>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</si>
  <si>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</si>
  <si>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</si>
  <si>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</si>
  <si>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</si>
  <si>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</si>
  <si>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</si>
  <si>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</si>
  <si>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</si>
  <si>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</si>
  <si>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</si>
  <si>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</si>
  <si>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</si>
  <si>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</si>
  <si>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</si>
  <si>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</si>
  <si>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</si>
  <si>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</si>
  <si>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</si>
  <si>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</si>
  <si>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</si>
  <si>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</si>
  <si>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</si>
  <si>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</si>
  <si>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 xml:space="preserve">  A. M. Lisboa</t>
  </si>
  <si>
    <t>1000000</t>
  </si>
  <si>
    <t xml:space="preserve"> Continente</t>
  </si>
  <si>
    <t>DTMN</t>
  </si>
  <si>
    <t>Amplitude altimétrica</t>
  </si>
  <si>
    <t>I.1.3 - Area, perimeter, maximum extension and altimetry by municipality, 2015</t>
  </si>
  <si>
    <t>I.1.3 - Área, perímetro, extensão máxima e altimetria por município, 2015</t>
  </si>
  <si>
    <t>I.1.4 - Principais sistemas montanhosos por NUTS II</t>
  </si>
  <si>
    <t>I.1.4 - Major mountain systems by NUTS II</t>
  </si>
  <si>
    <t>Designação</t>
  </si>
  <si>
    <t>Altitude máxima</t>
  </si>
  <si>
    <t xml:space="preserve">  Norte</t>
  </si>
  <si>
    <t>Caldeira</t>
  </si>
  <si>
    <t>Gerês</t>
  </si>
  <si>
    <t>Rv</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</si>
  <si>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</si>
  <si>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</si>
  <si>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</si>
  <si>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</si>
  <si>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</si>
  <si>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</si>
  <si>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</si>
  <si>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</si>
  <si>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</si>
  <si>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</si>
  <si>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</si>
  <si>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</si>
  <si>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</si>
  <si>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</si>
  <si>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</si>
  <si>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</si>
  <si>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</si>
  <si>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</si>
  <si>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</si>
  <si>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</si>
  <si>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</si>
  <si>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</si>
  <si>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</si>
  <si>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</si>
  <si>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</si>
  <si>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Pico da Sé</t>
  </si>
  <si>
    <t>Arrábida</t>
  </si>
  <si>
    <t>Pico dos Sete Pés</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</si>
  <si>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</si>
  <si>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</si>
  <si>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</si>
  <si>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</si>
  <si>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</si>
  <si>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</si>
  <si>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</si>
  <si>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</si>
  <si>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</si>
  <si>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</si>
  <si>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</si>
  <si>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</si>
  <si>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</si>
  <si>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</si>
  <si>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</si>
  <si>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</si>
  <si>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</si>
  <si>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</si>
  <si>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</si>
  <si>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</si>
  <si>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</si>
  <si>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</si>
  <si>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</si>
  <si>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</si>
  <si>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</si>
  <si>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</si>
  <si>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</si>
  <si>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</si>
  <si>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</si>
  <si>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</si>
  <si>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</si>
  <si>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</si>
  <si>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</si>
  <si>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</si>
  <si>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</si>
  <si>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</si>
  <si>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</si>
  <si>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</si>
  <si>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</si>
  <si>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of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</si>
  <si>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</si>
  <si>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DGTD by the Regional Directorate for Science, Technology and Communications and by the Regional Secretariat for Environment and Natural Resources.</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</si>
  <si>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</si>
  <si>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</si>
  <si>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</si>
  <si>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</si>
  <si>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</si>
  <si>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</si>
  <si>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</si>
  <si>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</si>
  <si>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</si>
  <si>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</si>
  <si>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</si>
  <si>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Minho</t>
  </si>
  <si>
    <t>Rio Minho</t>
  </si>
  <si>
    <t>Serra de Meira (ES)</t>
  </si>
  <si>
    <t>Caminha</t>
  </si>
  <si>
    <t>x</t>
  </si>
  <si>
    <t>Lima</t>
  </si>
  <si>
    <t>Rio Lima</t>
  </si>
  <si>
    <t>Monte Talariño (ES)</t>
  </si>
  <si>
    <t>Viana do Castelo</t>
  </si>
  <si>
    <t>Cávado</t>
  </si>
  <si>
    <t>Rio Cávado</t>
  </si>
  <si>
    <t>Serra do Larouco</t>
  </si>
  <si>
    <t>Esposende</t>
  </si>
  <si>
    <t>Rio Rabagão</t>
  </si>
  <si>
    <t>Serra do Barroso</t>
  </si>
  <si>
    <t>Vieira do Minho</t>
  </si>
  <si>
    <t>Ave</t>
  </si>
  <si>
    <t>Rio Ave</t>
  </si>
  <si>
    <t>Serra da Cabreira</t>
  </si>
  <si>
    <t>Vila de Conde</t>
  </si>
  <si>
    <t>Douro</t>
  </si>
  <si>
    <t>Rio Douro</t>
  </si>
  <si>
    <t>Serra de Urbion (ES)</t>
  </si>
  <si>
    <t>Porto</t>
  </si>
  <si>
    <t>Rio Tâmega</t>
  </si>
  <si>
    <t>Verin, Ourense (ES)</t>
  </si>
  <si>
    <t>Entre-os-Rios</t>
  </si>
  <si>
    <t>Rio Tua</t>
  </si>
  <si>
    <t>Mirandela</t>
  </si>
  <si>
    <t>São Mamede de Ribatua</t>
  </si>
  <si>
    <t>Rio Tuela</t>
  </si>
  <si>
    <t>Serra de Secundera (ES)</t>
  </si>
  <si>
    <t>Rio Rabaçal</t>
  </si>
  <si>
    <t>Galiza (ES)</t>
  </si>
  <si>
    <t>Rio Sabor</t>
  </si>
  <si>
    <t>Serra de Gamoneda (ES)</t>
  </si>
  <si>
    <t>Torre de Moncorvo</t>
  </si>
  <si>
    <t>Rio Maçãs</t>
  </si>
  <si>
    <t>Serra da Culebra (ES)</t>
  </si>
  <si>
    <t>Mogadouro</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</si>
  <si>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</si>
  <si>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</si>
  <si>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</si>
  <si>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</si>
  <si>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</si>
  <si>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</si>
  <si>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</si>
  <si>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</si>
  <si>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</si>
  <si>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</si>
  <si>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</si>
  <si>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</si>
  <si>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</si>
  <si>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</si>
  <si>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</si>
  <si>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</si>
  <si>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</si>
  <si>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</si>
  <si>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</si>
  <si>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</si>
  <si>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</si>
  <si>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</si>
  <si>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</si>
  <si>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</si>
  <si>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</si>
  <si>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</si>
  <si>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</si>
  <si>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</si>
  <si>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Rio Maior</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</si>
  <si>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</si>
  <si>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</si>
  <si>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</si>
  <si>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</si>
  <si>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</si>
  <si>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</si>
  <si>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</si>
  <si>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</si>
  <si>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</si>
  <si>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</si>
  <si>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</si>
  <si>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</si>
  <si>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</si>
  <si>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</si>
  <si>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</si>
  <si>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</si>
  <si>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</si>
  <si>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</si>
  <si>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</si>
  <si>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Mora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</si>
  <si>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</si>
  <si>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</si>
  <si>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</si>
  <si>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</si>
  <si>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</si>
  <si>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</si>
  <si>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</si>
  <si>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</si>
  <si>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</si>
  <si>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</si>
  <si>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</si>
  <si>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</si>
  <si>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</si>
  <si>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Ribeira das Alcáçovas</t>
  </si>
  <si>
    <t>Nossa Senhora da Tourega, Évora</t>
  </si>
  <si>
    <t>Alcácer do Sal</t>
  </si>
  <si>
    <t>Ribeira do Roxo</t>
  </si>
  <si>
    <t>Santa Vitória, Beja</t>
  </si>
  <si>
    <t>Santiago do Cacém</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</si>
  <si>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</si>
  <si>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</si>
  <si>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</si>
  <si>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</si>
  <si>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</si>
  <si>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</si>
  <si>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</si>
  <si>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</si>
  <si>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</si>
  <si>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</si>
  <si>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</si>
  <si>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</si>
  <si>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</si>
  <si>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</si>
  <si>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</si>
  <si>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</si>
  <si>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Moura</t>
  </si>
  <si>
    <t>Ribeira de Murtéga</t>
  </si>
  <si>
    <t>Serra de Aracena (ES)</t>
  </si>
  <si>
    <t>Barrancos</t>
  </si>
  <si>
    <t>Rio Degebe</t>
  </si>
  <si>
    <t>Igrejinha, Arraiolos</t>
  </si>
  <si>
    <t>Portel</t>
  </si>
  <si>
    <t>Ribeira de Alcarrache</t>
  </si>
  <si>
    <t>Serra da Cazuela (ES)</t>
  </si>
  <si>
    <t>Rio Caia</t>
  </si>
  <si>
    <t>Elvas</t>
  </si>
  <si>
    <t>Rio Xévora</t>
  </si>
  <si>
    <t>Badajoz (ES)</t>
  </si>
  <si>
    <t>Arade</t>
  </si>
  <si>
    <t>Rio Arade</t>
  </si>
  <si>
    <t>Portimão</t>
  </si>
  <si>
    <t>Hydrographic basin</t>
  </si>
  <si>
    <t xml:space="preserve">Rivers and main tributaries </t>
  </si>
  <si>
    <t>Source</t>
  </si>
  <si>
    <t>Mouth</t>
  </si>
  <si>
    <t>Basin's area</t>
  </si>
  <si>
    <t>Route</t>
  </si>
  <si>
    <t>In Portugal</t>
  </si>
  <si>
    <t>Total (including Spain)</t>
  </si>
  <si>
    <t>Sub-basin (own basin)</t>
  </si>
  <si>
    <t>Fonte: Agência Portuguesa do Ambiente, I.P..</t>
  </si>
  <si>
    <t>Source: Portuguese Environment Agency.</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</si>
  <si>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</si>
  <si>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</si>
  <si>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I.1.6 - Armazenamento nas principais albufeiras do Continente, 2014/2015</t>
  </si>
  <si>
    <t>I.1.6 - Storage in the main Mainland lagoons, 2014/2015</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</si>
  <si>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</si>
  <si>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</si>
  <si>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</si>
  <si>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</si>
  <si>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</si>
  <si>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</si>
  <si>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</si>
  <si>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</si>
  <si>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</si>
  <si>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</si>
  <si>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</si>
  <si>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</si>
  <si>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</si>
  <si>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</si>
  <si>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</si>
  <si>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</si>
  <si>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</si>
  <si>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t>
  </si>
  <si>
    <t>Minho-Lima</t>
  </si>
  <si>
    <t>Arcos de Valdevez</t>
  </si>
  <si>
    <t>Alto Lindoso</t>
  </si>
  <si>
    <t>novembro</t>
  </si>
  <si>
    <t>janeiro</t>
  </si>
  <si>
    <t>Ponte da Barca</t>
  </si>
  <si>
    <t>Touvedo</t>
  </si>
  <si>
    <t>maio</t>
  </si>
  <si>
    <t>Alto Trás-os-Montes</t>
  </si>
  <si>
    <t>Montalegre</t>
  </si>
  <si>
    <t>Alto Rabagão</t>
  </si>
  <si>
    <t>setembro</t>
  </si>
  <si>
    <t>Caniçada</t>
  </si>
  <si>
    <t>out./mar.</t>
  </si>
  <si>
    <t>Paradela</t>
  </si>
  <si>
    <t>dezembro</t>
  </si>
  <si>
    <t>agosto</t>
  </si>
  <si>
    <t>Salamonde</t>
  </si>
  <si>
    <t>outubro</t>
  </si>
  <si>
    <t>Venda Nova</t>
  </si>
  <si>
    <t>junho</t>
  </si>
  <si>
    <t>Terras de Bouro</t>
  </si>
  <si>
    <t>Vilarinho das Furnas</t>
  </si>
  <si>
    <t>Guilhofrei</t>
  </si>
  <si>
    <t>Alijó</t>
  </si>
  <si>
    <t>nov./dez./ fev./mar.</t>
  </si>
  <si>
    <t>Macedo de Cavaleiros</t>
  </si>
  <si>
    <t>Azibo</t>
  </si>
  <si>
    <t>fevereiro</t>
  </si>
  <si>
    <t>Tâmega</t>
  </si>
  <si>
    <t>Marco de Canaveses</t>
  </si>
  <si>
    <t>Torrão</t>
  </si>
  <si>
    <t>março</t>
  </si>
  <si>
    <t>Lamego</t>
  </si>
  <si>
    <t>Varosa</t>
  </si>
  <si>
    <t>Sernancelhe</t>
  </si>
  <si>
    <t>Vilar - Tabuaço</t>
  </si>
  <si>
    <t>Dão-Lafões</t>
  </si>
  <si>
    <t>Mortágua</t>
  </si>
  <si>
    <t>Aguieira</t>
  </si>
  <si>
    <t>Beira Interior Norte</t>
  </si>
  <si>
    <t>Guarda</t>
  </si>
  <si>
    <t>Pinhal Interior Norte</t>
  </si>
  <si>
    <t>Arganil</t>
  </si>
  <si>
    <t>Fronhas</t>
  </si>
  <si>
    <t>nov./fev.</t>
  </si>
  <si>
    <t>Seia</t>
  </si>
  <si>
    <t>Lagoa Comprida</t>
  </si>
  <si>
    <t>Gouveia</t>
  </si>
  <si>
    <t>Vale do Rossim</t>
  </si>
  <si>
    <t>Peniche</t>
  </si>
  <si>
    <t>S. Domingos</t>
  </si>
  <si>
    <t>Alto Alentejo</t>
  </si>
  <si>
    <t>Marvão</t>
  </si>
  <si>
    <t>Apartadura</t>
  </si>
  <si>
    <t>Pedrógão Grande</t>
  </si>
  <si>
    <t>Cabril</t>
  </si>
  <si>
    <t>Médio Tejo</t>
  </si>
  <si>
    <t>Castelo de Bode</t>
  </si>
  <si>
    <t>Cova da Beira</t>
  </si>
  <si>
    <t>Covilhã</t>
  </si>
  <si>
    <t>Cova do Viriato</t>
  </si>
  <si>
    <t>nov./dez./ abr.</t>
  </si>
  <si>
    <t>Alentejo Central</t>
  </si>
  <si>
    <t>Arraiolos</t>
  </si>
  <si>
    <t>Divor</t>
  </si>
  <si>
    <t>Beira Interior Sul</t>
  </si>
  <si>
    <t>Idanha</t>
  </si>
  <si>
    <t>Lezíria do Tejo</t>
  </si>
  <si>
    <t>Salvaterra de Magos</t>
  </si>
  <si>
    <t>Magos</t>
  </si>
  <si>
    <t>jan./fev./ mar.</t>
  </si>
  <si>
    <t>Avis</t>
  </si>
  <si>
    <t>Maranhão</t>
  </si>
  <si>
    <t>Penamacor</t>
  </si>
  <si>
    <t>Meimoa</t>
  </si>
  <si>
    <t>Ponte de Sor</t>
  </si>
  <si>
    <t>Montargil</t>
  </si>
  <si>
    <t>abril</t>
  </si>
  <si>
    <t>Castelo de Vide</t>
  </si>
  <si>
    <t>Póvoa</t>
  </si>
  <si>
    <t>Pinhal Interior Sul</t>
  </si>
  <si>
    <t>Mação</t>
  </si>
  <si>
    <t>Pracana</t>
  </si>
  <si>
    <t>Castelo Branco</t>
  </si>
  <si>
    <t>Sta Águeda - Marateca</t>
  </si>
  <si>
    <t>dez./jan./ fev.</t>
  </si>
  <si>
    <t>Baixo Alentejo</t>
  </si>
  <si>
    <t>Cuba</t>
  </si>
  <si>
    <t>Alvito</t>
  </si>
  <si>
    <t>Alentejo Litoral</t>
  </si>
  <si>
    <t>Campilhas</t>
  </si>
  <si>
    <t>dez./jan./ fev./mar./ abr.</t>
  </si>
  <si>
    <t>Fonte Serne</t>
  </si>
  <si>
    <t>Ourique</t>
  </si>
  <si>
    <t>Monte da Rocha</t>
  </si>
  <si>
    <t>Monte Gato</t>
  </si>
  <si>
    <t>nov./dez./ jan./fev./ mar./abr./ maio</t>
  </si>
  <si>
    <t>Monte Migueis</t>
  </si>
  <si>
    <t>Ferreira do Alentejo</t>
  </si>
  <si>
    <t>Pego do Altar</t>
  </si>
  <si>
    <t>Aljustrel</t>
  </si>
  <si>
    <t>Roxo</t>
  </si>
  <si>
    <t>Vale do Gaio</t>
  </si>
  <si>
    <t>Odemira</t>
  </si>
  <si>
    <t>Corte Brique</t>
  </si>
  <si>
    <t>nov./dez./ jan./fev./ mar./abr.</t>
  </si>
  <si>
    <t>Santa Clara</t>
  </si>
  <si>
    <t>jan./fev.</t>
  </si>
  <si>
    <t>Alqueva</t>
  </si>
  <si>
    <t>nov./dez.</t>
  </si>
  <si>
    <t>Castro Marim</t>
  </si>
  <si>
    <t>Beliche</t>
  </si>
  <si>
    <t>nov./jan.</t>
  </si>
  <si>
    <t>Caia</t>
  </si>
  <si>
    <t>Alandroal</t>
  </si>
  <si>
    <t>Lucefecit</t>
  </si>
  <si>
    <t>Évora</t>
  </si>
  <si>
    <t>Monte Novo</t>
  </si>
  <si>
    <t>Odeleite</t>
  </si>
  <si>
    <t>Redondo</t>
  </si>
  <si>
    <t>Vigia</t>
  </si>
  <si>
    <t>Silves</t>
  </si>
  <si>
    <t>Funcho</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</si>
  <si>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</si>
  <si>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</si>
  <si>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</si>
  <si>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</si>
  <si>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</si>
  <si>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</si>
  <si>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</si>
  <si>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</si>
  <si>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</si>
  <si>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</si>
  <si>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</si>
  <si>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</si>
  <si>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</si>
  <si>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</si>
  <si>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Nota: Os dados respeitam ao ano hidrológico que decorreu entre 1 de outubro de 2014 e 30 de setembro de 2015.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</si>
  <si>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2014 and ended on 30th September 2015.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</si>
  <si>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“Accumulated global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</si>
  <si>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acumulada” foram obtidos por krigagem normal dos valores totais de radiação solar global observados na rede de estações do IPMA.</t>
  </si>
  <si>
    <t>Source: Portuguese Sea and Atmosphere Institute.</t>
  </si>
  <si>
    <t>Fonte: Instituto Português do Mar e da Atmosfera, I.P..</t>
  </si>
  <si>
    <t>mm</t>
  </si>
  <si>
    <r>
      <t>MJ/m</t>
    </r>
    <r>
      <rPr>
        <vertAlign val="superscript"/>
        <sz val="8"/>
        <rFont val="Arial Narrow"/>
        <family val="2"/>
      </rPr>
      <t>2</t>
    </r>
    <r>
      <rPr>
        <sz val="8"/>
        <rFont val="Arial Narrow"/>
        <family val="2"/>
      </rPr>
      <t>/year</t>
    </r>
  </si>
  <si>
    <t>ºC</t>
  </si>
  <si>
    <t>Mean</t>
  </si>
  <si>
    <t>Deviation of the normal 1971-2000</t>
  </si>
  <si>
    <t>Precipitation</t>
  </si>
  <si>
    <t>Accumulated global radiation</t>
  </si>
  <si>
    <t>Annual average temperature</t>
  </si>
  <si>
    <r>
      <t>MJ/m</t>
    </r>
    <r>
      <rPr>
        <vertAlign val="superscript"/>
        <sz val="8"/>
        <rFont val="Arial Narrow"/>
        <family val="2"/>
      </rPr>
      <t>2</t>
    </r>
    <r>
      <rPr>
        <sz val="8"/>
        <rFont val="Arial Narrow"/>
        <family val="2"/>
      </rPr>
      <t>/ano</t>
    </r>
  </si>
  <si>
    <t>Média</t>
  </si>
  <si>
    <t>Desvio face à normal 1971-2000</t>
  </si>
  <si>
    <t>Precipitação</t>
  </si>
  <si>
    <t>Radiação solar global acumulada</t>
  </si>
  <si>
    <t>Média da temperatura anual</t>
  </si>
  <si>
    <t>I.1.7 - Average air temperature, precipitation and accumulated global radiation by municipality, 2015</t>
  </si>
  <si>
    <t>I.1.7 - Temperatura média do ar, precipitação e radiação solar global acumulada por município, 2015</t>
  </si>
  <si>
    <t>I.1.8 - Temperatura média do ar, noites tropicais e ondas de calor por NUTS II e por estação meteorológica, 2015</t>
  </si>
  <si>
    <t>I.1.8 - Average air temperature, tropical nights and heat waves by NUTS II and meteorological station, 2015</t>
  </si>
  <si>
    <t>Mês mais quente</t>
  </si>
  <si>
    <t>Mês mais frio</t>
  </si>
  <si>
    <t>Noites tropicais (tmin&gt;=20ºC)</t>
  </si>
  <si>
    <t>Ondas de calor</t>
  </si>
  <si>
    <t>Ondas de frio</t>
  </si>
  <si>
    <t>Média da temperatura mensal</t>
  </si>
  <si>
    <t>Nº</t>
  </si>
  <si>
    <t>Desvio face à normal 
1971-2000</t>
  </si>
  <si>
    <t>Dias</t>
  </si>
  <si>
    <t>julho</t>
  </si>
  <si>
    <t>Porto / Pedras Rubras</t>
  </si>
  <si>
    <t>Viana do Castelo / Chafé / C. C.</t>
  </si>
  <si>
    <t>Vila Real / C. C.</t>
  </si>
  <si>
    <t>Bragança</t>
  </si>
  <si>
    <t>Monção / Valinha</t>
  </si>
  <si>
    <t>Lamas de Mouro / Porto Ribeiro</t>
  </si>
  <si>
    <t>Chaves / Aeródromo</t>
  </si>
  <si>
    <t>Cabril / S. Lourenço</t>
  </si>
  <si>
    <t>Braga / Merelim</t>
  </si>
  <si>
    <t>Cabeceiras de Basto</t>
  </si>
  <si>
    <t>Miranda do Douro</t>
  </si>
  <si>
    <t>Moncorvo</t>
  </si>
  <si>
    <t>Pinhão / Santa Bárbara</t>
  </si>
  <si>
    <t>Moimenta da Beira</t>
  </si>
  <si>
    <t>Coimbra / Aeródromo</t>
  </si>
  <si>
    <t>Viseu / C. C.</t>
  </si>
  <si>
    <t>Castelo Branco / C. C.</t>
  </si>
  <si>
    <t>Trancoso / Bandarra</t>
  </si>
  <si>
    <t>Figueira de Castelo Rodrigo / V.Torpim</t>
  </si>
  <si>
    <t>Nelas</t>
  </si>
  <si>
    <t>Pampilhosa da Serra</t>
  </si>
  <si>
    <t>Covilhã / Aeródromo</t>
  </si>
  <si>
    <t>Fundão</t>
  </si>
  <si>
    <t>Aveiro / Universidade</t>
  </si>
  <si>
    <t>Anadia / Estação Vitivinícola da Bairrada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</si>
  <si>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</si>
  <si>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</si>
  <si>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</si>
  <si>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</si>
  <si>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</si>
  <si>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</si>
  <si>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</si>
  <si>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</si>
  <si>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</si>
  <si>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Monte Real / Base Aérea</t>
  </si>
  <si>
    <t>Penhas Douradas / Observatório</t>
  </si>
  <si>
    <t>Lousã / Aeródromo</t>
  </si>
  <si>
    <t>Alvega</t>
  </si>
  <si>
    <t>Lisboa / Geofísico</t>
  </si>
  <si>
    <t>Lisboa / Gago Coutinho</t>
  </si>
  <si>
    <t>Barreiro / Lavradio</t>
  </si>
  <si>
    <t>Pegões</t>
  </si>
  <si>
    <t>Setúbal / Estação de Fruticultura</t>
  </si>
  <si>
    <t>Sines / Monte Chãos</t>
  </si>
  <si>
    <t>Évora / C. C.</t>
  </si>
  <si>
    <t>Beja</t>
  </si>
  <si>
    <t>Portalegre</t>
  </si>
  <si>
    <t>Rio Maior / E.T.A.R.</t>
  </si>
  <si>
    <t>Santarém / Fonte Boa (Est. Zootécnica)</t>
  </si>
  <si>
    <t>Coruche / Estação de Regadio (I.N.I.A.)</t>
  </si>
  <si>
    <t>Alcácer do Sal / Barrosinha</t>
  </si>
  <si>
    <t>Alvalade</t>
  </si>
  <si>
    <t>Zambujeira</t>
  </si>
  <si>
    <t>Avis / Benavila</t>
  </si>
  <si>
    <t>Elvas / Est. Melhoramento Plantas</t>
  </si>
  <si>
    <t>Reguengos / S.Pedro do Corval</t>
  </si>
  <si>
    <t>Viana do Alentejo</t>
  </si>
  <si>
    <t>Portel / Oriola</t>
  </si>
  <si>
    <t>Amareleja</t>
  </si>
  <si>
    <t>Mértola  / Vale Formoso</t>
  </si>
  <si>
    <t>Castro Verde / Neves Corvo</t>
  </si>
  <si>
    <t>Sagres / Quartel da Marinha</t>
  </si>
  <si>
    <t>Faro / Aeroporto</t>
  </si>
  <si>
    <t>Aljezur</t>
  </si>
  <si>
    <t>Vila Real de S.António</t>
  </si>
  <si>
    <t>Castro Marim / Reserva Nacional do Sapal</t>
  </si>
  <si>
    <t>Portimão / Aeródromo</t>
  </si>
  <si>
    <t xml:space="preserve">  R. A. Açores</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</si>
  <si>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</si>
  <si>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</si>
  <si>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</si>
  <si>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</si>
  <si>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</si>
  <si>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</si>
  <si>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</si>
  <si>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</si>
  <si>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 xml:space="preserve">  R. A. Madeira</t>
  </si>
  <si>
    <t>Santa Catarina/Aeroporto</t>
  </si>
  <si>
    <t>Funchal / Observatório / Madeira</t>
  </si>
  <si>
    <t>Porto Santo  / Aeroporto / Madeira</t>
  </si>
  <si>
    <t>Santana / S. Jorge / Madeira</t>
  </si>
  <si>
    <t>Santana</t>
  </si>
  <si>
    <t>São Vicente</t>
  </si>
  <si>
    <t>Bica da Cana</t>
  </si>
  <si>
    <t>Funchal/Lido</t>
  </si>
  <si>
    <t>Areeiro / Madeira</t>
  </si>
  <si>
    <t>Santo da Serra</t>
  </si>
  <si>
    <t>Caniçal</t>
  </si>
  <si>
    <t>Calheta / Ponta do Pargo / Madeira</t>
  </si>
  <si>
    <t>Lombo da Terça</t>
  </si>
  <si>
    <t>Quinta Grande</t>
  </si>
  <si>
    <t>Lugar de baixo</t>
  </si>
  <si>
    <t>Warmest month</t>
  </si>
  <si>
    <t>Coldest month</t>
  </si>
  <si>
    <t>Tropical nights (tmin&gt;=20ºC)</t>
  </si>
  <si>
    <t>Heat waves</t>
  </si>
  <si>
    <t>Cold waves</t>
  </si>
  <si>
    <t>Monthly average temperature</t>
  </si>
  <si>
    <t>No.</t>
  </si>
  <si>
    <t>Deviation of the normal
1971-2000</t>
  </si>
  <si>
    <t>Days</t>
  </si>
  <si>
    <t>Nota: A informação refere-se a estações meteorológicas operacionais no ano,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</si>
  <si>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</si>
  <si>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I.1.9 - Precipitação por NUTS II e por estação meteorológica, 2015</t>
  </si>
  <si>
    <t>I.1.9 - Precipitation by NUTS II and meteorological station, 2015</t>
  </si>
  <si>
    <t>Dias sem precipitação &lt;0,1mm</t>
  </si>
  <si>
    <t>Dias c/ precipitação 
&gt; 10mm</t>
  </si>
  <si>
    <t>Dias c/ precipitação 
&gt; 30mm</t>
  </si>
  <si>
    <t>Máxima precipitação diária</t>
  </si>
  <si>
    <t>Mês com maior precipitação</t>
  </si>
  <si>
    <t>Mês com menor precipitação</t>
  </si>
  <si>
    <t>NUTS</t>
  </si>
  <si>
    <t>Viana do Castelo / Chafe / C. C.</t>
  </si>
  <si>
    <t>Braganca</t>
  </si>
  <si>
    <t>Moncao / Valinha</t>
  </si>
  <si>
    <t>Vinhais</t>
  </si>
  <si>
    <t>Chaves / Aerodromo</t>
  </si>
  <si>
    <t>Cabril / S. Lourenco</t>
  </si>
  <si>
    <t>Carrazeda de Ansiaes</t>
  </si>
  <si>
    <t>Pinhao / Santa Barbara</t>
  </si>
  <si>
    <t>Luzim</t>
  </si>
  <si>
    <t>Arouca</t>
  </si>
  <si>
    <t>Cabo Carvoeiro / Farol</t>
  </si>
  <si>
    <t>Coimbra / Aerodromo</t>
  </si>
  <si>
    <t>Viseu  / C. C.</t>
  </si>
  <si>
    <t>Penhas Douradas / Observatorio</t>
  </si>
  <si>
    <t>Lousa / Aerodromo</t>
  </si>
  <si>
    <t>Anadia / Estacao Vitivinicola da Bairrada</t>
  </si>
  <si>
    <t>Coimbra / Bencanta</t>
  </si>
  <si>
    <t>Leiria / Aerodromo</t>
  </si>
  <si>
    <t>Alcobaca / Estacao Fruticultura Vieira Natividade</t>
  </si>
  <si>
    <t>Proenca-a-Nova / Pista Moitas</t>
  </si>
  <si>
    <t>Lisboa / Geofisico</t>
  </si>
  <si>
    <t>Pegoes</t>
  </si>
  <si>
    <t>Setubal / Estacao de Fruticultura</t>
  </si>
  <si>
    <t>Almada / Praia da Rainha</t>
  </si>
  <si>
    <t>Sines / Monte Chaos</t>
  </si>
  <si>
    <t>Evora / C. C.</t>
  </si>
  <si>
    <t>julho/agosto</t>
  </si>
  <si>
    <t>Santarem / Fonte Boa (Est. Zootecnica)</t>
  </si>
  <si>
    <t>Coruche / Estacao de Regadio (I.N.I.A.)</t>
  </si>
  <si>
    <t>Alcacer  / Barrosinha</t>
  </si>
  <si>
    <t>maio/julho</t>
  </si>
  <si>
    <t>maio/julho/agosto</t>
  </si>
  <si>
    <t>Mertola / Vale Formoso</t>
  </si>
  <si>
    <t>Vila Real de S.Antonio</t>
  </si>
  <si>
    <t>Portimao / Aerodromo</t>
  </si>
  <si>
    <t>Horta / Observatorio Principe Alberto Monaco / Faial</t>
  </si>
  <si>
    <t>Angra do Heroismo / Observaorio / Terceira</t>
  </si>
  <si>
    <t>Ponta Delgada / Nordela / S.Miguel</t>
  </si>
  <si>
    <t>Maio</t>
  </si>
  <si>
    <t>janeiro/março</t>
  </si>
  <si>
    <t>Ponta Delgada/Observatório</t>
  </si>
  <si>
    <t>Graciosa / Aerodromo</t>
  </si>
  <si>
    <t>São Jorge / Aerodromo</t>
  </si>
  <si>
    <t>Funchal / Observatorio / Madeira</t>
  </si>
  <si>
    <t>Porto Santo / Aeroporto / Madeira</t>
  </si>
  <si>
    <t>Porto Moniz</t>
  </si>
  <si>
    <t>Santana* / S. Jorge / Madeira</t>
  </si>
  <si>
    <t>Bica da Cana*</t>
  </si>
  <si>
    <t>Areeiro  / Madeira</t>
  </si>
  <si>
    <t>Caniçal / Sao Lourenco</t>
  </si>
  <si>
    <t>Ponta do Sol / Lugar de Baixo / Madeira</t>
  </si>
  <si>
    <t>Rainless days &lt;0,1mm</t>
  </si>
  <si>
    <t>Days with precipitation 
&gt; 10mm</t>
  </si>
  <si>
    <t>Days with precipitation 
&gt; 30mm</t>
  </si>
  <si>
    <t>Daily maximum precipitation</t>
  </si>
  <si>
    <t>Month of highest precipitation</t>
  </si>
  <si>
    <t>Month of lowest precipitation</t>
  </si>
  <si>
    <t xml:space="preserve">Nota: A informação refere-se a estações meteorológicas operacionais no ano, sendo o valor da precipitação no Continente calculado com base nessas estações. A informação das estações meteorológicas de Santana e Bica da Cana (Região Autónoma da Madeira) inclui falhas no valor diário da precipitação registada no mês de outubro.
</t>
  </si>
  <si>
    <t>Note: The information refers to meteorological stations operating in the year. The values for Continente are calculated on the basis of the operating meteorological stations in mainland Portugal. The information of  meteorological stations Santana and Bica da Cana (R. A. Madeira) has faults in registry of daily precipitation values for October.</t>
  </si>
  <si>
    <t>Note: Information included in the Protected Areas (PA) is available at the official site of the Portuguese Institute for Nature Conservation and Forests (ICNF) and updated on 29th July 2016. The area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The Natural Monuments may be included in other protected areas types so the total of protected areas may not correspond to the sum of all types of protected areas.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</si>
  <si>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Nota: A informação constante da cartografia de Áreas Protegidas (AP) relativa ao continente é disponibilizada no portal oficial do Instituto da Conservação da Natureza e das Florestas e foi extraída a 29 de julho de 2016. Os valores de área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Os Monumentos Naturais poderão estar incluídos noutros tipos de áreas protegidas pelo que o total de superfície das áreas protegidas poderá não corresponder à soma de todos os tipos de áreas protegidas. O "Total" contém a superfície da Rede Natura 2000, dos Sítios RAMSAR e da Rede Nacional de Áreas Protegidas para além da área incluída na superfície oficial das unidades territoriais. Especificamente, o “Total” inclui também as áreas marinhas protegidas situadas fora da zona económica exclusiva e sob gestão da Região Autónoma dos Açores, de acordo com o Decreto Legislativo Regional n.º 28/2011/A.</t>
  </si>
  <si>
    <t>Source: Portuguese Institute for Nature Conservation and Forests;  Institute for Forests and Nature Conservation, IP-RAM; Regional Secretariat for Energy, Environment and Tourism of Azores</t>
  </si>
  <si>
    <t>Fonte: Instituto da Conservação da Natureza e das Florestas, I.P.; Instituto das Florestas e Conservação da Natureza, IP-RAM; Secretaria Regional da Energia, Ambiente e Turismo dos Açores.</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</si>
  <si>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</si>
  <si>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</si>
  <si>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</si>
  <si>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</si>
  <si>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</si>
  <si>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</si>
  <si>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</si>
  <si>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</si>
  <si>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</si>
  <si>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</si>
  <si>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</si>
  <si>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</si>
  <si>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Protected areas</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</si>
  <si>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</si>
  <si>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</si>
  <si>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</si>
  <si>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</si>
  <si>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</si>
  <si>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</si>
  <si>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</si>
  <si>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</si>
  <si>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</si>
  <si>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</si>
  <si>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</si>
  <si>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</si>
  <si>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Áreas protegidas</t>
  </si>
  <si>
    <t xml:space="preserve">Unit: ha </t>
  </si>
  <si>
    <t xml:space="preserve">Unidade: ha </t>
  </si>
  <si>
    <t>I.1.10 - Nature 2000 network, Ramsar and Protected areas by municipality, 2015 (to be continued)</t>
  </si>
  <si>
    <t>I.1.10 - Rede Natura 2000, Ramsar e Áreas protegidas por município, 2015 (continua)</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</si>
  <si>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29th July 2016. The area and proportion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taken place. In Continente the values of Sites (Nature 2000 network) include Sites of National List.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</si>
  <si>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Nota: A informação constante da cartografia de Sítios de Importância Comunitária (SIC) da Rede Natura 2000, Zonas de Proteção Especial da Rede Natura 2000 (ZPE), Sítios Ramsar e Áreas Protegidas (AP) relativa ao continente é disponibilizada no portal oficial do Instituto da Conservação da Natureza e das Florestas e foi extraída a 29 de julho de 2016. Os valores de área e de proporção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Nas Regiões Autónomas os valores relativos aos Sítios (Rede Natura 2000) incluem informação que respeita a situações em que já se verificou a transição de Sítios de Importância Comunitário para Zona Especial de Conservação. No Continente os valores relativos aos Sítios (Rede Natura 2000) incluem os Sítios da Lista Nacional. O "Total" contém a superfície da Rede Natura 2000, dos Sítios RAMSAR e das Áreas Protegidas para além da área incluída na superfície oficial das unidades territoriais. Especificamente, o “Total” inclui também as áreas marinhas protegidas situadas fora da zona económica exclusiva e sob gestão da R. A. dos Açores, de acordo com o Decreto Legislativo Regional n.º 28/2011/A.</t>
  </si>
  <si>
    <t>Source: Portuguese Institute for Nature Conservation and Forests;  Institute for Forests and Nature Conservation, IP-RAM; Regional Secretariat for Energy, Environment and Tourism of Azores.</t>
  </si>
  <si>
    <t xml:space="preserve">ha </t>
  </si>
  <si>
    <t>Sites Ramsar</t>
  </si>
  <si>
    <t>Special protection areas</t>
  </si>
  <si>
    <t>Sites of community Importance</t>
  </si>
  <si>
    <t>Proportion of area</t>
  </si>
  <si>
    <t>Nature 2000 network</t>
  </si>
  <si>
    <t>ә</t>
  </si>
  <si>
    <t>Sítios Ramsar</t>
  </si>
  <si>
    <t>Zonas de proteção especial</t>
  </si>
  <si>
    <t>Sítios de Importância Comunitária</t>
  </si>
  <si>
    <t>Proporção de superfície</t>
  </si>
  <si>
    <t>Rede Natura 2000</t>
  </si>
  <si>
    <t>I.1.10 - Nature 2000 network, Ramsar and Protected areas by municipality, 2015 (continued)</t>
  </si>
  <si>
    <t>I.1.10 - Rede Natura 2000, Ramsar e Áreas protegidas por município, 2015 (continuação)</t>
  </si>
  <si>
    <t>http://www.ine.pt/xurl/ind/0008977</t>
  </si>
  <si>
    <t>http://www.ine.pt/xurl/ind/0008976</t>
  </si>
  <si>
    <t>Note: The information included in the ZIF is available at the official site of the Portuguese Institute for Nature Conservation and Forests and updated on 7th July 2016. The data reflect the ZIF areas at the reference date. The area and proportion values were calculated from the Forest Intervention Areas for 2015 and the Official Administrative Map of Portugal (CAOP 2015), in PT-TM06-ETRS89 Reference System for Continente.</t>
  </si>
  <si>
    <t>Nota: A informação constante da cartografia de ZIF é disponibilizada no portal oficial do Instituto da Conservação da Natureza e das Florestas com referência no dia 7 de julho de 2016. Os dados refletem as áreas das ZIF existentes na data de referência. Os valores de área e proporção foram calculados a partir da interseção das ZIF de 2015 com a Carta Administrativa Oficial de Portugal (CAOP 2015), no Sistema de Referência PT-TM06/ETRS89 para o Continente.</t>
  </si>
  <si>
    <t>Source: Portuguese Institute for Nature Conservation and Forests.</t>
  </si>
  <si>
    <t>Fonte: Instituto da Conservação da Natureza e das Florestas, I.P..</t>
  </si>
  <si>
    <t>ha</t>
  </si>
  <si>
    <t>Superfície</t>
  </si>
  <si>
    <t>I.1.11 - Forest Intervention Areas by municipality, 2015</t>
  </si>
  <si>
    <t>I.1.11 - Zonas de Intervenção Florestal (ZIF) por município, 2015</t>
  </si>
  <si>
    <t>Note: Data updated on 4th November 2016, referenced to 31st December 2015.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not available because it is in an updating process in CRUS due to the recent elaboration or revision of the respective PDM. The situations in which “urbanised spaces” and “expansion spaces” are not available refer to PDM that do not distinguish between these categories.The PDM published in the Official Journal of Portugal and partially in force refer to plans which have undergone suspension processes. In some municipalities, the total of "Urban land" may not correspond to the sum of "Urbanised space" and "Expansion space" due to the change, over the years, in the soil classification and qualification criteria associated with the PDM published between 1990 and 2015.</t>
  </si>
  <si>
    <t>Nota: A informação foi extraída a 4 de novembro de 2016 referenciada a 31 de dezembro de 2015.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não está disponível pois encontra-se em processo de atualização na CRUS devido à recente elaboração ou revisão dos respetivos PDM. As situações em que o “solo urbanizado” e o “solo urbanizável” não se encontra disponível referem-se a PDM que não distinguem estas categorias operativas. A vigência "Parcial" do PDM publicado em Diário da República refere-se a planos que sofreram processos de suspensão. Em alguns municípios, o total de "Solo urbano" pode não corresponder à soma do "Solo Urbanizado" com o "Solo Urbanizável" devido à alteração, ao longo dos anos, dos critérios de classificação e qualificação do solo associados aos PDM publicados entre 1990 e 2015.</t>
  </si>
  <si>
    <t>Source: Ministry for Environment - Directorate-General of Territorial Development.</t>
  </si>
  <si>
    <t>Fonte: Ministério do Ambiente - Direção-Geral do Território.</t>
  </si>
  <si>
    <t>© INE, I.P., Portugal, 2016. Informação disponível até 4 de novembro de 2016. Information available till 4th November, 2016.</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</si>
  <si>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</si>
  <si>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</si>
  <si>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</si>
  <si>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</si>
  <si>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</si>
  <si>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</si>
  <si>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</si>
  <si>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</si>
  <si>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</si>
  <si>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</si>
  <si>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Em revisão</t>
  </si>
  <si>
    <t>Parcial</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</si>
  <si>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</si>
  <si>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</si>
  <si>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</si>
  <si>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</si>
  <si>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</si>
  <si>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</si>
  <si>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</si>
  <si>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</si>
  <si>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</si>
  <si>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I.1.12 - Spatial planning by municipality, 2015 (to be continued)</t>
  </si>
  <si>
    <t>I.1.12 - Ordenamento do território por município, 2015 (continua)</t>
  </si>
  <si>
    <t>Note: Data updated on 4th November 2016, referenced to 31st December 2015.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</si>
  <si>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4 de novembro de 2016, referenciada a 31 de dezembro de 2015.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</si>
  <si>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Public reservoir plan</t>
  </si>
  <si>
    <t>Coastal zone plan</t>
  </si>
  <si>
    <t>Special Instruments of Spatial Planning (PEOT) approved</t>
  </si>
  <si>
    <t>Albufeiras de águas públicas</t>
  </si>
  <si>
    <t>Orla costeira</t>
  </si>
  <si>
    <t>Planos Especiais de Ordenamento do Território (PEOT) aprovados</t>
  </si>
  <si>
    <t>Unit: No.</t>
  </si>
  <si>
    <t>Unidade: N.º</t>
  </si>
  <si>
    <t>I.1.12 - Spatial planning by municipality, 2015 (continued)</t>
  </si>
  <si>
    <t>I.1.12 - Ordenamento do território por município, 2015 (continuação)</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</si>
  <si>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</si>
  <si>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</si>
  <si>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</si>
  <si>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e Carta Administrativa Oficial de Portugal - CAOP 2013.</t>
  </si>
  <si>
    <t>Resident population</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</si>
  <si>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</si>
  <si>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</si>
  <si>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</si>
  <si>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</si>
  <si>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</si>
  <si>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</si>
  <si>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</si>
  <si>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</si>
  <si>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</si>
  <si>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População residente</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</si>
  <si>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</si>
  <si>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</si>
  <si>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</si>
  <si>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</si>
  <si>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</si>
  <si>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</si>
  <si>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</si>
  <si>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</si>
  <si>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</si>
  <si>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I.1.13 - Census localities by municipality, according to population dimensions, 2011</t>
  </si>
  <si>
    <t>I.1.13 - Lugares censitários por município, segundo os escalões de dimensão populacional, 2011</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</si>
  <si>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</si>
  <si>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</si>
  <si>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</si>
  <si>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</si>
  <si>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</si>
  <si>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</si>
  <si>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2015.</t>
  </si>
  <si>
    <t>Fonte: INE, I.P., Censos 2011 e Sistema Integrado de Nomenclaturas Estatísticas; Ministério do Ambiente - Direção-Geral do Território, a partir da Carta Administrativa Oficial de Portugal - CAOP 2013 e 2015.</t>
  </si>
  <si>
    <t>Average area</t>
  </si>
  <si>
    <t>Parishes</t>
  </si>
  <si>
    <t>Small towns</t>
  </si>
  <si>
    <t>Statistical cities</t>
  </si>
  <si>
    <t>Localities</t>
  </si>
  <si>
    <t>N.º</t>
  </si>
  <si>
    <t>Área média</t>
  </si>
  <si>
    <t>Freguesias</t>
  </si>
  <si>
    <t>Vilas</t>
  </si>
  <si>
    <t>Cidades estatísticas</t>
  </si>
  <si>
    <t>Lugares</t>
  </si>
  <si>
    <t>I.1.14 - Territorial structure by municipality, 2011 and 2015</t>
  </si>
  <si>
    <t>I.1.14 - Estrutura territorial por município, 2011 e 2015</t>
  </si>
  <si>
    <t>http://www.ine.pt/xurl/ind/0008657</t>
  </si>
  <si>
    <t>http://www.ine.pt/xurl/ind/0008288</t>
  </si>
  <si>
    <t>http://www.ine.pt/xurl/ind/0008658</t>
  </si>
  <si>
    <t>http://www.ine.pt/xurl/ind/0008293</t>
  </si>
  <si>
    <t>http://www.ine.pt/xurl/ind/0008290</t>
  </si>
  <si>
    <t>Note: Regarding the indicators on the municipal waste collected, the municipality of Loures includes data from Odivelas municipality.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</si>
  <si>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Nota: Nos indicadores de resíduos urbanos recolhidos, o município de Loures inclui dados do município de Odivelas.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</si>
  <si>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Source: Statistics Portugal, Non-governmental environment organizations survey; Survey on environmental protection by municipalities; Municipal Waste Statistics.</t>
  </si>
  <si>
    <t>Fonte: INE, I.P., Inquérito às organizações não governamentais de ambiente; Inquérito aos municípios - Proteção do ambiente; Estatísticas dos Resíduos Municipais.</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</si>
  <si>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</si>
  <si>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</si>
  <si>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</si>
  <si>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</si>
  <si>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</si>
  <si>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</si>
  <si>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</si>
  <si>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</si>
  <si>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</si>
  <si>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</si>
  <si>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</si>
  <si>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</si>
  <si>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</si>
  <si>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</si>
  <si>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</si>
  <si>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</si>
  <si>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</si>
  <si>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</si>
  <si>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2014 and 2015</t>
  </si>
  <si>
    <t>I.2.1 - Indicadores de ambiente por município, 2014 e 2015</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</si>
  <si>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</si>
  <si>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</si>
  <si>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</si>
  <si>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</si>
  <si>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</si>
  <si>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</si>
  <si>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</si>
  <si>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</si>
  <si>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</si>
  <si>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</si>
  <si>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</si>
  <si>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</si>
  <si>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</si>
  <si>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</si>
  <si>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</si>
  <si>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</si>
  <si>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</si>
  <si>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</si>
  <si>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2015</t>
  </si>
  <si>
    <t>I.2.2 - Qualidade das águas para consumo humano por município, 2015</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</si>
  <si>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</si>
  <si>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</si>
  <si>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</si>
  <si>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</si>
  <si>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</si>
  <si>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Bad</t>
  </si>
  <si>
    <t>Acceptable</t>
  </si>
  <si>
    <t>Good</t>
  </si>
  <si>
    <t>Excellent</t>
  </si>
  <si>
    <t>by quality classes</t>
  </si>
  <si>
    <t>Coastal / Transition</t>
  </si>
  <si>
    <t>Inside</t>
  </si>
  <si>
    <t>Má</t>
  </si>
  <si>
    <t>Aceitável</t>
  </si>
  <si>
    <t>Boa</t>
  </si>
  <si>
    <t>Excelente</t>
  </si>
  <si>
    <t>Sem classificação</t>
  </si>
  <si>
    <t>por classe de qualidade</t>
  </si>
  <si>
    <t>Costeiras / Transição</t>
  </si>
  <si>
    <t>Interiores</t>
  </si>
  <si>
    <t>I.2.3 - Bathing waters by municipality, according to type and quality classes, 2015</t>
  </si>
  <si>
    <t>I.2.3 - Águas balneares por município, segundo o tipo e a classe de qualidade, 2015</t>
  </si>
  <si>
    <t>http://www.ine.pt/xurl/ind/0008659</t>
  </si>
  <si>
    <t>Note: Data for Continente and Região Autónoma da Madeira is provided by Portuguese Environment Agency (APA, I.P.) from administrative web based database Integrated System for Waste Information Reporting (SIRER), Municipal Waste Reporting Forms (MRRU). Data for Região Autónoma dos Açores is provided by Regional Directorate for Environment (DRA) from administrative web based database Regional Waste Information System (SRIR).
The municipality of Loures includes data from Odivelas municipality. 
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</si>
  <si>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Nota: Dados administrativos do Continente e Região Autónoma da Madeira disponibilizados pelo Sistema Integrado de Registo Eletrónico de Resíduos (SIRER), Mapa de Registo de Resíduos Urbanos (MRRU) da Agência Portuguesa do Ambiente (APA, I.P.). Dados administrativos da Região Autónoma dos Açores disponibilizados pelo Sistema Regional de Informação de Resíduos (SRIR) da Direção Regional de Ambiente dos Açores (DRA).
O município de Loures inclui dados do município de Odivelas.
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</si>
  <si>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Source: Statistics Portugal, Municipal Waste Statistics.</t>
  </si>
  <si>
    <t>Fonte: INE, I.P., Estatísticas dos Resíduos Municipais.</t>
  </si>
  <si>
    <t>Multimaterial recovery</t>
  </si>
  <si>
    <t>Organic recycling</t>
  </si>
  <si>
    <t>Energy recovery</t>
  </si>
  <si>
    <t>Landfill</t>
  </si>
  <si>
    <t>Kind of destination</t>
  </si>
  <si>
    <t>Selective collection</t>
  </si>
  <si>
    <t>Indistinct collection</t>
  </si>
  <si>
    <t>Type of collection</t>
  </si>
  <si>
    <t>Valorização multimaterial</t>
  </si>
  <si>
    <t>Valorização orgânica</t>
  </si>
  <si>
    <t>Valorização energética</t>
  </si>
  <si>
    <t>Aterro</t>
  </si>
  <si>
    <t>Tipo de destino</t>
  </si>
  <si>
    <t>Recolha seletiva</t>
  </si>
  <si>
    <t>Recolha indiferenciada</t>
  </si>
  <si>
    <t>Tipo de recolha</t>
  </si>
  <si>
    <t>Unit: t</t>
  </si>
  <si>
    <t>Unidade: t</t>
  </si>
  <si>
    <t>I.2.4 - Municipal waste collected by type of collection and kind of destination by municipality, 2014</t>
  </si>
  <si>
    <t>I.2.4 - Resíduos urbanos recolhidos por tipo de recolha e tipo de destino, por município, 2014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</si>
  <si>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</si>
  <si>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</si>
  <si>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</si>
  <si>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</si>
  <si>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</si>
  <si>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</si>
  <si>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</si>
  <si>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</si>
  <si>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</si>
  <si>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</si>
  <si>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</si>
  <si>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</si>
  <si>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</si>
  <si>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</si>
  <si>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I.2.5 - Receipts and expenditure of municipalities, according to domains of environmental management and protection, 2015</t>
  </si>
  <si>
    <t>I.2.5 - Receitas e despesas dos municípios segundo os domínios de gestão e proteção do ambiente, 2015</t>
  </si>
  <si>
    <t>PT</t>
  </si>
  <si>
    <t>100</t>
  </si>
  <si>
    <t>110</t>
  </si>
  <si>
    <t xml:space="preserve">   Alto Minho</t>
  </si>
  <si>
    <t>111</t>
  </si>
  <si>
    <t xml:space="preserve">   Cávado</t>
  </si>
  <si>
    <t>112</t>
  </si>
  <si>
    <t xml:space="preserve">   Ave</t>
  </si>
  <si>
    <t>119</t>
  </si>
  <si>
    <t xml:space="preserve">   Área Metropolitana do Porto</t>
  </si>
  <si>
    <t>11A</t>
  </si>
  <si>
    <t xml:space="preserve">   Alto Tâmega</t>
  </si>
  <si>
    <t>11B</t>
  </si>
  <si>
    <t xml:space="preserve">   Tâmega e Sousa</t>
  </si>
  <si>
    <t>11C</t>
  </si>
  <si>
    <t xml:space="preserve">   Douro</t>
  </si>
  <si>
    <t>11D</t>
  </si>
  <si>
    <t xml:space="preserve">   Terras de Trás-os-Montes</t>
  </si>
  <si>
    <t>11E</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</si>
  <si>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</si>
  <si>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</si>
  <si>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</si>
  <si>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</si>
  <si>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</si>
  <si>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</si>
  <si>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</si>
  <si>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</si>
  <si>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</si>
  <si>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</si>
  <si>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</si>
  <si>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</si>
  <si>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</si>
  <si>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</si>
  <si>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</si>
  <si>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</si>
  <si>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</si>
  <si>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170</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</si>
  <si>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</si>
  <si>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</si>
  <si>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</si>
  <si>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</si>
  <si>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</si>
  <si>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</si>
  <si>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</si>
  <si>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</si>
  <si>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</si>
  <si>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</si>
  <si>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</si>
  <si>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150</t>
  </si>
  <si>
    <t>200</t>
  </si>
  <si>
    <t>300</t>
  </si>
  <si>
    <t>Fonte: INE, I.P., Inquérito às entidades detentoras de corpos de bombeiros.</t>
  </si>
  <si>
    <t>I.2.7 - Investimentos, gastos e rendimentos das entidades detentoras de corpos de bombeiros segundo o tipo de rubrica contabilística por NUTS III, 2014</t>
  </si>
  <si>
    <t>I.2.7 - Investments, costs and income of entities holding fire brigades by NUTS III, according to type of accounting item, 2014</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</si>
  <si>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</si>
  <si>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</si>
  <si>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</si>
  <si>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</si>
  <si>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</si>
  <si>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</si>
  <si>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</si>
  <si>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</si>
  <si>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</si>
  <si>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</si>
  <si>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</si>
  <si>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</si>
  <si>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</si>
  <si>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</si>
  <si>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</si>
  <si>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</si>
  <si>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</si>
  <si>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</si>
  <si>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</si>
  <si>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</si>
  <si>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</si>
  <si>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</si>
  <si>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</si>
  <si>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</si>
  <si>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</si>
  <si>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</si>
  <si>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</si>
  <si>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</si>
  <si>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</si>
  <si>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 xml:space="preserve">I.1.3 - Área, perímetro, extensão máxima e altimetria por município, 2015 </t>
  </si>
  <si>
    <t xml:space="preserve">I.1.4 - Principais sistemas montanhosos por NUTS II </t>
  </si>
  <si>
    <t xml:space="preserve">I.1.5 - Características dos principais rios do Continente </t>
  </si>
  <si>
    <t xml:space="preserve">I.1.8 - Temperatura média do ar, noites tropicais e ondas de calor por NUTS II e por estação meteorológica, 2015 </t>
  </si>
  <si>
    <t xml:space="preserve">I.1.10 - Rede Natura 2000, Ramsar e Áreas protegidas por município, 2015 (continua) </t>
  </si>
  <si>
    <t xml:space="preserve">I.1.11 - Zonas de Intervenção Florestal (ZIF) por município, 2015 </t>
  </si>
  <si>
    <t xml:space="preserve">I.1.13 - Lugares censitários por município, segundo os escalões de dimensão populacional, 2011 </t>
  </si>
  <si>
    <t xml:space="preserve">I.2.2 - Qualidade das águas para consumo humano por município, 2015 </t>
  </si>
  <si>
    <t xml:space="preserve">I.2.3 - Águas balneares por município, segundo o tipo e a classe de qualidade, 2015 </t>
  </si>
  <si>
    <t xml:space="preserve">I.2.4 - Resíduos urbanos recolhidos por tipo de recolha e tipo de destino, por município, 2014 </t>
  </si>
  <si>
    <t xml:space="preserve">I.2.5 - Receitas e despesas dos municípios segundo os domínios de gestão e proteção do ambiente, 2015 </t>
  </si>
  <si>
    <t xml:space="preserve">I.2.7 - Investimentos, gastos e rendimentos das entidades detentoras de corpos de bombeiros segundo o tipo de rubrica contabilística por NUTS III, 2014 </t>
  </si>
  <si>
    <t xml:space="preserve">I.1.2 - Área, perímetro, extensão máxima e altimetria por NUTS II, 2015 </t>
  </si>
</sst>
</file>

<file path=xl/styles.xml><?xml version="1.0" encoding="utf-8"?>
<styleSheet xmlns="http://schemas.openxmlformats.org/spreadsheetml/2006/main">
  <numFmts count="17">
    <numFmt numFmtId="164" formatCode="#####\ ###\ ##0.00"/>
    <numFmt numFmtId="165" formatCode="####\ ###\ ##0"/>
    <numFmt numFmtId="166" formatCode="#######\ ###\ ##0"/>
    <numFmt numFmtId="167" formatCode="###\ ###\ ##0"/>
    <numFmt numFmtId="168" formatCode="#######\ ###\ ##0.00"/>
    <numFmt numFmtId="169" formatCode="###\ ###\ ##0.0"/>
    <numFmt numFmtId="170" formatCode="#####\ ###\ ##0"/>
    <numFmt numFmtId="171" formatCode="#########\ ###\ ##0.00"/>
    <numFmt numFmtId="172" formatCode="###\ ###\ ###"/>
    <numFmt numFmtId="173" formatCode="0.0"/>
    <numFmt numFmtId="174" formatCode="#,##0.0"/>
    <numFmt numFmtId="175" formatCode="###\ ###\ ###\ ##0"/>
    <numFmt numFmtId="176" formatCode="#\ ###\ ###;\-#;0"/>
    <numFmt numFmtId="177" formatCode="#\ ###\ ##0"/>
    <numFmt numFmtId="178" formatCode="0_)"/>
    <numFmt numFmtId="179" formatCode="#\ ###\ ###\ ##0"/>
    <numFmt numFmtId="180" formatCode="#\ ##0"/>
  </numFmts>
  <fonts count="103">
    <font>
      <sz val="11"/>
      <color theme="1"/>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name val="Times New Roman"/>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name val="Calibri"/>
      <family val="2"/>
    </font>
    <font>
      <b/>
      <sz val="11"/>
      <color indexed="63"/>
      <name val="Calibri"/>
      <family val="2"/>
    </font>
    <font>
      <b/>
      <sz val="16"/>
      <name val="Times New Roman"/>
      <family val="1"/>
    </font>
    <font>
      <b/>
      <sz val="18"/>
      <color indexed="56"/>
      <name val="Cambria"/>
      <family val="2"/>
    </font>
    <font>
      <sz val="11"/>
      <color indexed="10"/>
      <name val="Calibri"/>
      <family val="2"/>
    </font>
    <font>
      <u/>
      <sz val="8"/>
      <color indexed="12"/>
      <name val="Arial Narrow"/>
      <family val="2"/>
    </font>
    <font>
      <vertAlign val="superscript"/>
      <sz val="8"/>
      <name val="Arial Narrow"/>
      <family val="2"/>
    </font>
    <font>
      <sz val="7"/>
      <color indexed="8"/>
      <name val="Arial Narrow"/>
      <family val="2"/>
    </font>
    <font>
      <u/>
      <sz val="7"/>
      <color indexed="12"/>
      <name val="Arial Narrow"/>
      <family val="2"/>
    </font>
    <font>
      <sz val="8"/>
      <name val="MS Sans Serif"/>
      <family val="2"/>
    </font>
    <font>
      <sz val="8"/>
      <color indexed="12"/>
      <name val="Arial Narrow"/>
      <family val="2"/>
    </font>
    <font>
      <sz val="8"/>
      <color indexed="8"/>
      <name val="Arial Narrow"/>
      <family val="2"/>
    </font>
    <font>
      <b/>
      <sz val="8"/>
      <color indexed="8"/>
      <name val="Arial Narrow"/>
      <family val="2"/>
    </font>
    <font>
      <b/>
      <sz val="11"/>
      <color indexed="12"/>
      <name val="Arial Narrow"/>
      <family val="2"/>
    </font>
    <font>
      <b/>
      <sz val="10"/>
      <color indexed="12"/>
      <name val="Arial Narrow"/>
      <family val="2"/>
    </font>
    <font>
      <sz val="10"/>
      <name val="Arial Narrow"/>
      <family val="2"/>
    </font>
    <font>
      <b/>
      <sz val="10"/>
      <name val="Arial Narrow"/>
      <family val="2"/>
    </font>
    <font>
      <b/>
      <sz val="8"/>
      <color indexed="12"/>
      <name val="Arial Narrow"/>
      <family val="2"/>
    </font>
    <font>
      <sz val="7"/>
      <color indexed="12"/>
      <name val="Arial Narrow"/>
      <family val="2"/>
    </font>
    <font>
      <i/>
      <sz val="8"/>
      <name val="Arial Narrow"/>
      <family val="2"/>
    </font>
    <font>
      <b/>
      <sz val="8"/>
      <name val="Arial"/>
      <family val="2"/>
    </font>
    <font>
      <b/>
      <sz val="8"/>
      <color indexed="48"/>
      <name val="Arial Narrow"/>
      <family val="2"/>
    </font>
    <font>
      <b/>
      <sz val="8.5"/>
      <color indexed="48"/>
      <name val="MS Sans Serif"/>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sz val="9"/>
      <name val="UniversCondLight"/>
    </font>
    <font>
      <vertAlign val="superscript"/>
      <sz val="7"/>
      <color indexed="8"/>
      <name val="Arial Narrow"/>
      <family val="2"/>
    </font>
    <font>
      <sz val="7"/>
      <name val="Arial"/>
      <family val="2"/>
    </font>
    <font>
      <i/>
      <sz val="8"/>
      <color indexed="63"/>
      <name val="Arial"/>
      <family val="2"/>
    </font>
    <font>
      <sz val="10"/>
      <color indexed="8"/>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theme="10"/>
      <name val="MS Sans Serif"/>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b/>
      <sz val="11"/>
      <color rgb="FF3F3F3F"/>
      <name val="Calibri"/>
      <family val="2"/>
      <scheme val="minor"/>
    </font>
    <font>
      <b/>
      <sz val="18"/>
      <color theme="3"/>
      <name val="Cambria"/>
      <family val="2"/>
      <scheme val="major"/>
    </font>
    <font>
      <sz val="11"/>
      <color rgb="FFFF0000"/>
      <name val="Calibri"/>
      <family val="2"/>
      <scheme val="minor"/>
    </font>
    <font>
      <b/>
      <sz val="11"/>
      <color rgb="FF3333FF"/>
      <name val="Arial Narrow"/>
      <family val="2"/>
    </font>
    <font>
      <sz val="8"/>
      <color rgb="FF3333FF"/>
      <name val="Arial Narrow"/>
      <family val="2"/>
    </font>
    <font>
      <sz val="7"/>
      <color rgb="FF3333FF"/>
      <name val="Arial Narrow"/>
      <family val="2"/>
    </font>
    <font>
      <b/>
      <sz val="11"/>
      <color rgb="FFFF0000"/>
      <name val="Arial Narrow"/>
      <family val="2"/>
    </font>
    <font>
      <sz val="8"/>
      <color rgb="FF00B050"/>
      <name val="Arial Narrow"/>
      <family val="2"/>
    </font>
    <font>
      <sz val="7"/>
      <color rgb="FF00B050"/>
      <name val="Arial Narrow"/>
      <family val="2"/>
    </font>
    <font>
      <sz val="10"/>
      <color rgb="FF00B050"/>
      <name val="Arial Narrow"/>
      <family val="2"/>
    </font>
    <font>
      <u/>
      <sz val="7"/>
      <color theme="10"/>
      <name val="Arial Narrow"/>
      <family val="2"/>
    </font>
    <font>
      <u/>
      <sz val="8"/>
      <color theme="10"/>
      <name val="Arial Narrow"/>
      <family val="2"/>
    </font>
    <font>
      <sz val="9"/>
      <name val="Calibri"/>
      <family val="2"/>
      <scheme val="minor"/>
    </font>
    <font>
      <sz val="9"/>
      <color indexed="8"/>
      <name val="Calibri"/>
      <family val="2"/>
      <scheme val="minor"/>
    </font>
    <font>
      <sz val="9"/>
      <color rgb="FF004200"/>
      <name val="Arial"/>
      <family val="2"/>
    </font>
    <font>
      <b/>
      <sz val="11"/>
      <color rgb="FF00B0F0"/>
      <name val="Arial Narrow"/>
      <family val="2"/>
    </font>
    <font>
      <sz val="8"/>
      <color rgb="FFFFFF00"/>
      <name val="Arial Narrow"/>
      <family val="2"/>
    </font>
    <font>
      <b/>
      <sz val="7"/>
      <color rgb="FF0070C0"/>
      <name val="Arial Narrow"/>
      <family val="2"/>
    </font>
    <font>
      <sz val="7"/>
      <color rgb="FF0070C0"/>
      <name val="Arial Narrow"/>
      <family val="2"/>
    </font>
    <font>
      <b/>
      <sz val="9"/>
      <color indexed="8"/>
      <name val="Calibri"/>
      <family val="2"/>
      <scheme val="minor"/>
    </font>
    <font>
      <b/>
      <sz val="8"/>
      <color theme="1"/>
      <name val="Arial Narrow"/>
      <family val="2"/>
    </font>
    <font>
      <b/>
      <sz val="11"/>
      <color theme="1"/>
      <name val="Arial Narrow"/>
      <family val="2"/>
    </font>
    <font>
      <u/>
      <sz val="7"/>
      <color theme="10"/>
      <name val="Arial Narrow 10"/>
    </font>
    <font>
      <sz val="8"/>
      <color indexed="8"/>
      <name val="Calibri"/>
      <family val="2"/>
      <scheme val="minor"/>
    </font>
    <font>
      <b/>
      <sz val="8"/>
      <color indexed="8"/>
      <name val="Calibri"/>
      <family val="2"/>
      <scheme val="minor"/>
    </font>
    <font>
      <sz val="7"/>
      <color theme="1"/>
      <name val="Arial Narrow"/>
      <family val="2"/>
    </font>
    <font>
      <b/>
      <sz val="7"/>
      <color rgb="FFFF0000"/>
      <name val="Arial Narrow"/>
      <family val="2"/>
    </font>
    <font>
      <sz val="10"/>
      <color theme="1"/>
      <name val="MS Sans Serif"/>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23"/>
      </top>
      <bottom/>
      <diagonal/>
    </border>
    <border>
      <left/>
      <right style="thin">
        <color indexed="23"/>
      </right>
      <top style="thin">
        <color indexed="23"/>
      </top>
      <bottom/>
      <diagonal/>
    </border>
    <border>
      <left/>
      <right style="thin">
        <color indexed="23"/>
      </right>
      <top/>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23"/>
      </left>
      <right style="thin">
        <color indexed="23"/>
      </right>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right style="thin">
        <color indexed="64"/>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right style="thin">
        <color theme="0" tint="-0.499984740745262"/>
      </right>
      <top style="thin">
        <color theme="0" tint="-0.499984740745262"/>
      </top>
      <bottom style="thin">
        <color theme="0" tint="-0.499984740745262"/>
      </bottom>
      <diagonal/>
    </border>
  </borders>
  <cellStyleXfs count="528">
    <xf numFmtId="0" fontId="0" fillId="0" borderId="0"/>
    <xf numFmtId="0" fontId="7" fillId="0" borderId="0"/>
    <xf numFmtId="0" fontId="1" fillId="0" borderId="0"/>
    <xf numFmtId="0" fontId="7" fillId="0" borderId="0"/>
    <xf numFmtId="0" fontId="1" fillId="0" borderId="0"/>
    <xf numFmtId="0" fontId="1" fillId="0" borderId="0"/>
    <xf numFmtId="0" fontId="7" fillId="0" borderId="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59" fillId="33"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59" fillId="3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59" fillId="36"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59" fillId="3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60" fillId="3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60" fillId="3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60" fillId="4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60" fillId="4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0" fillId="4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0" fillId="43"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60" fillId="4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60" fillId="4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0" fillId="46"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0" fillId="4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0" fillId="48"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0" fillId="4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61" fillId="50"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6" fillId="0" borderId="1" applyNumberFormat="0" applyBorder="0" applyProtection="0">
      <alignment horizontal="center"/>
    </xf>
    <xf numFmtId="0" fontId="6" fillId="0" borderId="1" applyNumberFormat="0" applyBorder="0" applyProtection="0">
      <alignment horizontal="center"/>
    </xf>
    <xf numFmtId="0" fontId="62" fillId="51" borderId="27" applyNumberFormat="0" applyAlignment="0" applyProtection="0"/>
    <xf numFmtId="0" fontId="15" fillId="20" borderId="2" applyNumberFormat="0" applyAlignment="0" applyProtection="0"/>
    <xf numFmtId="0" fontId="15" fillId="20" borderId="2" applyNumberFormat="0" applyAlignment="0" applyProtection="0"/>
    <xf numFmtId="0" fontId="15" fillId="20" borderId="2" applyNumberFormat="0" applyAlignment="0" applyProtection="0"/>
    <xf numFmtId="0" fontId="63" fillId="52" borderId="28" applyNumberFormat="0" applyAlignment="0" applyProtection="0"/>
    <xf numFmtId="0" fontId="16" fillId="21" borderId="3" applyNumberFormat="0" applyAlignment="0" applyProtection="0"/>
    <xf numFmtId="0" fontId="16" fillId="21" borderId="3" applyNumberFormat="0" applyAlignment="0" applyProtection="0"/>
    <xf numFmtId="0" fontId="17" fillId="0" borderId="0" applyFill="0" applyBorder="0" applyProtection="0"/>
    <xf numFmtId="0" fontId="8" fillId="0" borderId="0"/>
    <xf numFmtId="0" fontId="6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5" fillId="53"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6" fillId="0" borderId="29"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67" fillId="0" borderId="30"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68" fillId="0" borderId="31"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68"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54" borderId="27" applyNumberFormat="0" applyAlignment="0" applyProtection="0"/>
    <xf numFmtId="0" fontId="23" fillId="7" borderId="2" applyNumberFormat="0" applyAlignment="0" applyProtection="0"/>
    <xf numFmtId="0" fontId="23" fillId="7" borderId="2" applyNumberFormat="0" applyAlignment="0" applyProtection="0"/>
    <xf numFmtId="0" fontId="23" fillId="7" borderId="2" applyNumberFormat="0" applyAlignment="0" applyProtection="0"/>
    <xf numFmtId="0" fontId="72" fillId="0" borderId="32" applyNumberFormat="0" applyFill="0" applyAlignment="0" applyProtection="0"/>
    <xf numFmtId="0" fontId="24" fillId="0" borderId="7" applyNumberFormat="0" applyFill="0" applyAlignment="0" applyProtection="0"/>
    <xf numFmtId="0" fontId="24" fillId="0" borderId="7" applyNumberFormat="0" applyFill="0" applyAlignment="0" applyProtection="0"/>
    <xf numFmtId="0" fontId="73" fillId="55"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26" fillId="0" borderId="0"/>
    <xf numFmtId="0" fontId="59" fillId="0" borderId="0"/>
    <xf numFmtId="0" fontId="59" fillId="0" borderId="0"/>
    <xf numFmtId="0" fontId="59" fillId="0" borderId="0"/>
    <xf numFmtId="0" fontId="59" fillId="0" borderId="0"/>
    <xf numFmtId="0" fontId="1" fillId="0" borderId="0"/>
    <xf numFmtId="0" fontId="2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6" fillId="0" borderId="0"/>
    <xf numFmtId="0" fontId="59" fillId="0" borderId="0"/>
    <xf numFmtId="0" fontId="59" fillId="0" borderId="0"/>
    <xf numFmtId="0" fontId="59" fillId="0" borderId="0"/>
    <xf numFmtId="0" fontId="59" fillId="0" borderId="0"/>
    <xf numFmtId="0" fontId="59" fillId="0" borderId="0"/>
    <xf numFmtId="0" fontId="7" fillId="0" borderId="0"/>
    <xf numFmtId="0" fontId="1" fillId="0" borderId="0"/>
    <xf numFmtId="0" fontId="1" fillId="0" borderId="0"/>
    <xf numFmtId="0" fontId="1" fillId="0" borderId="0"/>
    <xf numFmtId="0" fontId="27" fillId="0" borderId="0"/>
    <xf numFmtId="0" fontId="7" fillId="0" borderId="0"/>
    <xf numFmtId="0" fontId="1" fillId="0" borderId="0"/>
    <xf numFmtId="0" fontId="1" fillId="0" borderId="0"/>
    <xf numFmtId="0" fontId="1" fillId="0" borderId="0"/>
    <xf numFmtId="0" fontId="1" fillId="0" borderId="0"/>
    <xf numFmtId="0" fontId="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7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7" fillId="0" borderId="0"/>
    <xf numFmtId="0" fontId="26" fillId="0" borderId="0"/>
    <xf numFmtId="0" fontId="1" fillId="0" borderId="0"/>
    <xf numFmtId="0" fontId="7" fillId="0" borderId="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59" fillId="56" borderId="33"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6" fillId="24" borderId="9" applyNumberFormat="0" applyBorder="0" applyProtection="0">
      <alignment horizontal="center"/>
    </xf>
    <xf numFmtId="0" fontId="75" fillId="51" borderId="34" applyNumberFormat="0" applyAlignment="0" applyProtection="0"/>
    <xf numFmtId="0" fontId="28" fillId="20" borderId="10" applyNumberFormat="0" applyAlignment="0" applyProtection="0"/>
    <xf numFmtId="0" fontId="28" fillId="20" borderId="10" applyNumberFormat="0" applyAlignment="0" applyProtection="0"/>
    <xf numFmtId="0" fontId="28" fillId="20" borderId="10" applyNumberFormat="0" applyAlignment="0" applyProtection="0"/>
    <xf numFmtId="0" fontId="29" fillId="0" borderId="0" applyNumberFormat="0" applyFill="0" applyProtection="0"/>
    <xf numFmtId="178" fontId="54" fillId="0" borderId="0"/>
    <xf numFmtId="0" fontId="17" fillId="0" borderId="0" applyNumberFormat="0"/>
    <xf numFmtId="0" fontId="6" fillId="0" borderId="0" applyNumberFormat="0" applyFill="0" applyBorder="0" applyProtection="0">
      <alignment horizontal="left"/>
    </xf>
    <xf numFmtId="0" fontId="76"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6" fillId="0" borderId="11" applyBorder="0">
      <alignment horizontal="left"/>
    </xf>
    <xf numFmtId="0" fontId="7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761">
    <xf numFmtId="0" fontId="0" fillId="0" borderId="0" xfId="0"/>
    <xf numFmtId="0" fontId="2" fillId="0" borderId="0" xfId="427" applyNumberFormat="1" applyFont="1" applyFill="1" applyBorder="1" applyAlignment="1">
      <alignment horizontal="center" vertical="center" wrapText="1"/>
    </xf>
    <xf numFmtId="0" fontId="2" fillId="0" borderId="0" xfId="427" applyFont="1" applyFill="1" applyBorder="1" applyAlignment="1">
      <alignment horizontal="center" vertical="center" wrapText="1"/>
    </xf>
    <xf numFmtId="0" fontId="2" fillId="0" borderId="0" xfId="427" applyNumberFormat="1" applyFont="1" applyFill="1" applyBorder="1" applyAlignment="1">
      <alignment horizontal="center" vertical="center"/>
    </xf>
    <xf numFmtId="0" fontId="3" fillId="0" borderId="0" xfId="427" applyNumberFormat="1" applyFont="1" applyFill="1" applyBorder="1" applyAlignment="1">
      <alignment horizontal="left" vertical="center"/>
    </xf>
    <xf numFmtId="0" fontId="4" fillId="0" borderId="0" xfId="427" applyFont="1" applyFill="1" applyBorder="1" applyAlignment="1">
      <alignment horizontal="center" vertical="center" wrapText="1"/>
    </xf>
    <xf numFmtId="0" fontId="3" fillId="0" borderId="0" xfId="427" applyNumberFormat="1" applyFont="1" applyFill="1" applyBorder="1" applyAlignment="1">
      <alignment horizontal="right" vertical="center"/>
    </xf>
    <xf numFmtId="0" fontId="5" fillId="0" borderId="0" xfId="492" applyNumberFormat="1" applyFont="1" applyFill="1" applyBorder="1"/>
    <xf numFmtId="0" fontId="5" fillId="0" borderId="0" xfId="492" applyFont="1" applyFill="1" applyBorder="1" applyAlignment="1"/>
    <xf numFmtId="0" fontId="5" fillId="0" borderId="2" xfId="262" applyFont="1" applyFill="1" applyBorder="1" applyAlignment="1">
      <alignment horizontal="center" vertical="center" wrapText="1"/>
    </xf>
    <xf numFmtId="0" fontId="5" fillId="0" borderId="0" xfId="491" applyNumberFormat="1" applyFont="1" applyFill="1" applyBorder="1" applyAlignment="1" applyProtection="1">
      <alignment horizontal="left" vertical="center"/>
      <protection locked="0"/>
    </xf>
    <xf numFmtId="0" fontId="9" fillId="0" borderId="0" xfId="272" applyFont="1" applyFill="1" applyBorder="1" applyAlignment="1">
      <alignment vertical="center"/>
    </xf>
    <xf numFmtId="0" fontId="10" fillId="0" borderId="0" xfId="272" applyFont="1" applyFill="1" applyBorder="1" applyAlignment="1">
      <alignment horizontal="center" vertical="center" wrapText="1"/>
    </xf>
    <xf numFmtId="0" fontId="10" fillId="0" borderId="0" xfId="272" applyFont="1" applyFill="1" applyBorder="1" applyAlignment="1">
      <alignment horizontal="right" vertical="center"/>
    </xf>
    <xf numFmtId="0" fontId="11" fillId="0" borderId="0" xfId="427" applyNumberFormat="1" applyFont="1" applyFill="1" applyBorder="1" applyAlignment="1">
      <alignment vertical="center"/>
    </xf>
    <xf numFmtId="49" fontId="10" fillId="0" borderId="0" xfId="272" applyNumberFormat="1" applyFont="1" applyFill="1" applyBorder="1" applyAlignment="1">
      <alignment horizontal="right" vertical="center"/>
    </xf>
    <xf numFmtId="49" fontId="11" fillId="0" borderId="0" xfId="427" applyNumberFormat="1" applyFont="1" applyFill="1" applyBorder="1" applyAlignment="1">
      <alignment vertical="center"/>
    </xf>
    <xf numFmtId="0" fontId="9" fillId="0" borderId="0" xfId="272" applyFont="1" applyFill="1" applyBorder="1" applyAlignment="1">
      <alignment horizontal="left" vertical="center"/>
    </xf>
    <xf numFmtId="0" fontId="11" fillId="0" borderId="0" xfId="427" applyNumberFormat="1" applyFont="1" applyFill="1" applyBorder="1" applyAlignment="1">
      <alignment horizontal="left" vertical="center"/>
    </xf>
    <xf numFmtId="0" fontId="5" fillId="0" borderId="0" xfId="427" applyNumberFormat="1" applyFont="1" applyFill="1" applyBorder="1" applyAlignment="1">
      <alignment vertical="center"/>
    </xf>
    <xf numFmtId="0" fontId="3" fillId="0" borderId="0" xfId="427" applyNumberFormat="1" applyFont="1" applyFill="1" applyBorder="1" applyAlignment="1">
      <alignment horizontal="left" vertical="top" wrapText="1"/>
    </xf>
    <xf numFmtId="0" fontId="3" fillId="0" borderId="0" xfId="427" applyNumberFormat="1" applyFont="1" applyFill="1" applyBorder="1" applyAlignment="1"/>
    <xf numFmtId="0" fontId="5" fillId="0" borderId="0" xfId="427" applyNumberFormat="1" applyFont="1" applyFill="1" applyBorder="1" applyAlignment="1"/>
    <xf numFmtId="0" fontId="11" fillId="0" borderId="0" xfId="492" applyFont="1" applyFill="1" applyBorder="1" applyAlignment="1"/>
    <xf numFmtId="0" fontId="5" fillId="0" borderId="2" xfId="263" applyFont="1" applyFill="1" applyBorder="1" applyAlignment="1">
      <alignment horizontal="center" vertical="center" wrapText="1"/>
    </xf>
    <xf numFmtId="164" fontId="11" fillId="0" borderId="0" xfId="427" applyNumberFormat="1" applyFont="1" applyFill="1" applyBorder="1" applyAlignment="1">
      <alignment horizontal="right" vertical="center"/>
    </xf>
    <xf numFmtId="165" fontId="11" fillId="0" borderId="0" xfId="427" applyNumberFormat="1" applyFont="1" applyFill="1" applyBorder="1" applyAlignment="1">
      <alignment horizontal="right" vertical="center"/>
    </xf>
    <xf numFmtId="165" fontId="11" fillId="0" borderId="0" xfId="272" applyNumberFormat="1" applyFont="1" applyFill="1" applyBorder="1" applyAlignment="1">
      <alignment horizontal="right" vertical="center"/>
    </xf>
    <xf numFmtId="165" fontId="11" fillId="0" borderId="0" xfId="272" applyNumberFormat="1" applyFont="1" applyFill="1" applyBorder="1" applyAlignment="1">
      <alignment vertical="center"/>
    </xf>
    <xf numFmtId="0" fontId="11" fillId="0" borderId="0" xfId="427" applyNumberFormat="1" applyFont="1" applyBorder="1" applyAlignment="1">
      <alignment vertical="center"/>
    </xf>
    <xf numFmtId="164" fontId="5" fillId="0" borderId="0" xfId="427" applyNumberFormat="1" applyFont="1" applyFill="1" applyBorder="1" applyAlignment="1">
      <alignment horizontal="right" vertical="center"/>
    </xf>
    <xf numFmtId="166" fontId="5" fillId="0" borderId="0" xfId="427" applyNumberFormat="1" applyFont="1" applyFill="1" applyBorder="1" applyAlignment="1">
      <alignment horizontal="right" vertical="center"/>
    </xf>
    <xf numFmtId="165" fontId="5" fillId="0" borderId="0" xfId="272" applyNumberFormat="1" applyFont="1" applyFill="1" applyBorder="1" applyAlignment="1">
      <alignment vertical="center"/>
    </xf>
    <xf numFmtId="165" fontId="5" fillId="0" borderId="0" xfId="427" applyNumberFormat="1" applyFont="1" applyFill="1" applyBorder="1" applyAlignment="1">
      <alignment horizontal="right" vertical="center"/>
    </xf>
    <xf numFmtId="0" fontId="5" fillId="0" borderId="0" xfId="427" applyNumberFormat="1" applyFont="1" applyBorder="1" applyAlignment="1">
      <alignment vertical="center"/>
    </xf>
    <xf numFmtId="0" fontId="5" fillId="0" borderId="0" xfId="427" applyNumberFormat="1" applyFont="1" applyFill="1" applyBorder="1" applyAlignment="1">
      <alignment horizontal="left" vertical="center"/>
    </xf>
    <xf numFmtId="164" fontId="5" fillId="0" borderId="0" xfId="427" applyNumberFormat="1" applyFont="1" applyFill="1" applyBorder="1" applyAlignment="1">
      <alignment vertical="center"/>
    </xf>
    <xf numFmtId="166" fontId="5" fillId="0" borderId="0" xfId="427" applyNumberFormat="1" applyFont="1" applyFill="1" applyBorder="1" applyAlignment="1">
      <alignment vertical="center"/>
    </xf>
    <xf numFmtId="165" fontId="5" fillId="0" borderId="0" xfId="272" applyNumberFormat="1" applyFont="1" applyFill="1" applyBorder="1" applyAlignment="1">
      <alignment horizontal="right" vertical="center"/>
    </xf>
    <xf numFmtId="2" fontId="5" fillId="0" borderId="0" xfId="427" applyNumberFormat="1" applyFont="1" applyFill="1" applyBorder="1" applyAlignment="1">
      <alignment vertical="center"/>
    </xf>
    <xf numFmtId="167" fontId="5" fillId="0" borderId="0" xfId="272" applyNumberFormat="1" applyFont="1" applyFill="1" applyBorder="1" applyAlignment="1">
      <alignment vertical="center"/>
    </xf>
    <xf numFmtId="168" fontId="11" fillId="0" borderId="0" xfId="427" applyNumberFormat="1" applyFont="1" applyFill="1" applyBorder="1" applyAlignment="1">
      <alignment horizontal="right" vertical="center"/>
    </xf>
    <xf numFmtId="166" fontId="11" fillId="0" borderId="0" xfId="427" applyNumberFormat="1" applyFont="1" applyFill="1" applyBorder="1" applyAlignment="1">
      <alignment horizontal="right" vertical="center"/>
    </xf>
    <xf numFmtId="0" fontId="34" fillId="0" borderId="0" xfId="492" applyFont="1" applyFill="1" applyBorder="1" applyAlignment="1" applyProtection="1">
      <alignment horizontal="left" vertical="top"/>
      <protection locked="0"/>
    </xf>
    <xf numFmtId="0" fontId="35" fillId="0" borderId="0" xfId="291" applyFont="1" applyFill="1" applyBorder="1" applyAlignment="1" applyProtection="1">
      <protection locked="0"/>
    </xf>
    <xf numFmtId="0" fontId="3" fillId="0" borderId="0" xfId="492" applyFont="1" applyFill="1" applyBorder="1" applyAlignment="1"/>
    <xf numFmtId="164" fontId="5" fillId="0" borderId="0" xfId="492" applyNumberFormat="1" applyFont="1" applyFill="1" applyBorder="1" applyAlignment="1"/>
    <xf numFmtId="0" fontId="3" fillId="25" borderId="0" xfId="427" applyNumberFormat="1" applyFont="1" applyFill="1" applyBorder="1" applyAlignment="1"/>
    <xf numFmtId="169" fontId="5" fillId="0" borderId="0" xfId="492" applyNumberFormat="1" applyFont="1" applyFill="1" applyBorder="1" applyAlignment="1"/>
    <xf numFmtId="0" fontId="3" fillId="25" borderId="0" xfId="427" applyNumberFormat="1" applyFont="1" applyFill="1" applyBorder="1" applyAlignment="1">
      <alignment horizontal="left" vertical="top" wrapText="1"/>
    </xf>
    <xf numFmtId="169" fontId="3" fillId="25" borderId="0" xfId="427" applyNumberFormat="1" applyFont="1" applyFill="1" applyBorder="1" applyAlignment="1"/>
    <xf numFmtId="0" fontId="5" fillId="25" borderId="0" xfId="263" applyFont="1" applyFill="1" applyBorder="1" applyAlignment="1">
      <alignment horizontal="center" vertical="center" wrapText="1"/>
    </xf>
    <xf numFmtId="0" fontId="32" fillId="25" borderId="2" xfId="291" applyFont="1" applyFill="1" applyBorder="1" applyAlignment="1" applyProtection="1">
      <alignment horizontal="center" vertical="center" wrapText="1"/>
    </xf>
    <xf numFmtId="0" fontId="5" fillId="0" borderId="0" xfId="492" applyNumberFormat="1" applyFont="1" applyBorder="1"/>
    <xf numFmtId="167" fontId="11" fillId="0" borderId="0" xfId="427" applyNumberFormat="1" applyFont="1" applyFill="1" applyBorder="1" applyAlignment="1">
      <alignment horizontal="right" vertical="center"/>
    </xf>
    <xf numFmtId="2" fontId="11" fillId="0" borderId="0" xfId="427" applyNumberFormat="1" applyFont="1" applyBorder="1" applyAlignment="1">
      <alignment vertical="center"/>
    </xf>
    <xf numFmtId="49" fontId="5" fillId="0" borderId="0" xfId="315" applyNumberFormat="1" applyFont="1" applyFill="1" applyBorder="1" applyAlignment="1">
      <alignment vertical="center"/>
    </xf>
    <xf numFmtId="0" fontId="5" fillId="0" borderId="0" xfId="315" applyNumberFormat="1" applyFont="1" applyFill="1" applyBorder="1" applyAlignment="1">
      <alignment horizontal="left" vertical="center" indent="1"/>
    </xf>
    <xf numFmtId="167" fontId="10" fillId="0" borderId="0" xfId="272" applyNumberFormat="1" applyFont="1" applyFill="1" applyBorder="1" applyAlignment="1">
      <alignment vertical="center"/>
    </xf>
    <xf numFmtId="168" fontId="5" fillId="0" borderId="0" xfId="427" applyNumberFormat="1" applyFont="1" applyFill="1" applyBorder="1" applyAlignment="1">
      <alignment vertical="center"/>
    </xf>
    <xf numFmtId="168" fontId="5" fillId="0" borderId="0" xfId="427" applyNumberFormat="1" applyFont="1" applyBorder="1" applyAlignment="1">
      <alignment vertical="center"/>
    </xf>
    <xf numFmtId="0" fontId="11" fillId="0" borderId="0" xfId="315" quotePrefix="1" applyNumberFormat="1" applyFont="1" applyFill="1" applyBorder="1" applyAlignment="1">
      <alignment vertical="center"/>
    </xf>
    <xf numFmtId="0" fontId="11" fillId="0" borderId="0" xfId="315" applyNumberFormat="1" applyFont="1" applyFill="1" applyBorder="1" applyAlignment="1">
      <alignment horizontal="left" vertical="center" indent="1"/>
    </xf>
    <xf numFmtId="170" fontId="11" fillId="0" borderId="0" xfId="427" applyNumberFormat="1" applyFont="1" applyFill="1" applyBorder="1" applyAlignment="1">
      <alignment horizontal="right" vertical="center"/>
    </xf>
    <xf numFmtId="166" fontId="11" fillId="0" borderId="0" xfId="427" applyNumberFormat="1" applyFont="1" applyFill="1" applyBorder="1" applyAlignment="1">
      <alignment vertical="center"/>
    </xf>
    <xf numFmtId="0" fontId="11" fillId="0" borderId="0" xfId="315" applyNumberFormat="1" applyFont="1" applyFill="1" applyBorder="1" applyAlignment="1">
      <alignment vertical="center"/>
    </xf>
    <xf numFmtId="168" fontId="11" fillId="0" borderId="0" xfId="427" applyNumberFormat="1" applyFont="1" applyBorder="1" applyAlignment="1">
      <alignment vertical="center"/>
    </xf>
    <xf numFmtId="167" fontId="11" fillId="0" borderId="0" xfId="427" applyNumberFormat="1" applyFont="1" applyBorder="1" applyAlignment="1">
      <alignment vertical="center"/>
    </xf>
    <xf numFmtId="0" fontId="11" fillId="0" borderId="0" xfId="315" quotePrefix="1" applyNumberFormat="1" applyFont="1" applyFill="1" applyBorder="1" applyAlignment="1">
      <alignment horizontal="left" vertical="center" indent="1"/>
    </xf>
    <xf numFmtId="171" fontId="11" fillId="0" borderId="0" xfId="427" applyNumberFormat="1" applyFont="1" applyFill="1" applyBorder="1" applyAlignment="1">
      <alignment horizontal="right" vertical="center"/>
    </xf>
    <xf numFmtId="0" fontId="36" fillId="0" borderId="0" xfId="427" applyFont="1"/>
    <xf numFmtId="0" fontId="5" fillId="25" borderId="2" xfId="263" applyFont="1" applyFill="1" applyBorder="1" applyAlignment="1">
      <alignment horizontal="center" vertical="center" wrapText="1"/>
    </xf>
    <xf numFmtId="0" fontId="2" fillId="0" borderId="0" xfId="427" applyFont="1" applyBorder="1" applyAlignment="1">
      <alignment horizontal="center" vertical="center" wrapText="1"/>
    </xf>
    <xf numFmtId="0" fontId="5" fillId="0" borderId="12" xfId="263" applyFont="1" applyFill="1" applyBorder="1" applyAlignment="1">
      <alignment horizontal="center" vertical="center" wrapText="1"/>
    </xf>
    <xf numFmtId="0" fontId="5" fillId="0" borderId="13" xfId="263" applyFont="1" applyFill="1" applyBorder="1" applyAlignment="1">
      <alignment horizontal="center" vertical="center" wrapText="1"/>
    </xf>
    <xf numFmtId="167" fontId="5" fillId="0" borderId="0" xfId="427" applyNumberFormat="1" applyFont="1" applyFill="1" applyAlignment="1">
      <alignment horizontal="right"/>
    </xf>
    <xf numFmtId="172" fontId="5" fillId="0" borderId="0" xfId="427" applyNumberFormat="1" applyFont="1" applyFill="1" applyBorder="1" applyAlignment="1">
      <alignment horizontal="right"/>
    </xf>
    <xf numFmtId="172" fontId="5" fillId="0" borderId="14" xfId="427" applyNumberFormat="1" applyFont="1" applyFill="1" applyBorder="1" applyAlignment="1">
      <alignment horizontal="right"/>
    </xf>
    <xf numFmtId="0" fontId="10" fillId="0" borderId="0" xfId="272" applyFont="1" applyFill="1" applyBorder="1" applyAlignment="1">
      <alignment horizontal="left" vertical="center"/>
    </xf>
    <xf numFmtId="167" fontId="10" fillId="0" borderId="0" xfId="272" applyNumberFormat="1" applyFont="1" applyFill="1" applyBorder="1" applyAlignment="1">
      <alignment horizontal="right"/>
    </xf>
    <xf numFmtId="0" fontId="10" fillId="0" borderId="0" xfId="272" applyFont="1" applyBorder="1" applyAlignment="1">
      <alignment vertical="center"/>
    </xf>
    <xf numFmtId="167" fontId="10" fillId="0" borderId="14" xfId="272" applyNumberFormat="1" applyFont="1" applyFill="1" applyBorder="1" applyAlignment="1">
      <alignment horizontal="right"/>
    </xf>
    <xf numFmtId="167" fontId="10" fillId="0" borderId="14" xfId="272" applyNumberFormat="1" applyFont="1" applyFill="1" applyBorder="1" applyAlignment="1">
      <alignment vertical="center"/>
    </xf>
    <xf numFmtId="0" fontId="11" fillId="0" borderId="0" xfId="427" applyNumberFormat="1" applyFont="1" applyBorder="1" applyAlignment="1">
      <alignment horizontal="left" vertical="center"/>
    </xf>
    <xf numFmtId="0" fontId="10" fillId="0" borderId="0" xfId="272" applyFont="1" applyBorder="1" applyAlignment="1">
      <alignment horizontal="left" vertical="center"/>
    </xf>
    <xf numFmtId="0" fontId="5" fillId="0" borderId="0" xfId="427" applyNumberFormat="1" applyFont="1" applyBorder="1" applyAlignment="1">
      <alignment horizontal="left" vertical="center"/>
    </xf>
    <xf numFmtId="167" fontId="5" fillId="0" borderId="15" xfId="427" applyNumberFormat="1" applyFont="1" applyFill="1" applyBorder="1" applyAlignment="1">
      <alignment horizontal="right"/>
    </xf>
    <xf numFmtId="167" fontId="5" fillId="0" borderId="16" xfId="427" applyNumberFormat="1" applyFont="1" applyFill="1" applyBorder="1" applyAlignment="1">
      <alignment horizontal="right"/>
    </xf>
    <xf numFmtId="0" fontId="3" fillId="0" borderId="0" xfId="427" applyNumberFormat="1" applyFont="1" applyFill="1" applyBorder="1" applyAlignment="1">
      <alignment horizontal="left" vertical="top"/>
    </xf>
    <xf numFmtId="0" fontId="5" fillId="0" borderId="0" xfId="427" applyNumberFormat="1" applyFont="1" applyFill="1" applyBorder="1" applyAlignment="1">
      <alignment horizontal="left" vertical="top"/>
    </xf>
    <xf numFmtId="0" fontId="3" fillId="25" borderId="0" xfId="427" applyNumberFormat="1" applyFont="1" applyFill="1" applyBorder="1" applyAlignment="1">
      <alignment horizontal="left" vertical="top"/>
    </xf>
    <xf numFmtId="0" fontId="2" fillId="0" borderId="0" xfId="405" applyNumberFormat="1" applyFont="1" applyFill="1" applyBorder="1" applyAlignment="1">
      <alignment horizontal="center" vertical="center" wrapText="1"/>
    </xf>
    <xf numFmtId="0" fontId="78" fillId="0" borderId="0" xfId="405" applyNumberFormat="1" applyFont="1" applyFill="1" applyBorder="1" applyAlignment="1">
      <alignment horizontal="center" vertical="center"/>
    </xf>
    <xf numFmtId="0" fontId="79" fillId="0" borderId="0" xfId="492" applyFont="1" applyFill="1" applyBorder="1" applyAlignment="1"/>
    <xf numFmtId="0" fontId="5" fillId="0" borderId="35" xfId="405" applyFont="1" applyFill="1" applyBorder="1" applyAlignment="1">
      <alignment horizontal="center" vertical="center"/>
    </xf>
    <xf numFmtId="0" fontId="5" fillId="0" borderId="35" xfId="405" applyFont="1" applyFill="1" applyBorder="1" applyAlignment="1">
      <alignment horizontal="left"/>
    </xf>
    <xf numFmtId="167" fontId="5" fillId="0" borderId="35" xfId="405" applyNumberFormat="1" applyFont="1" applyFill="1" applyBorder="1" applyAlignment="1">
      <alignment horizontal="right"/>
    </xf>
    <xf numFmtId="0" fontId="5" fillId="0" borderId="36" xfId="405" applyFont="1" applyFill="1" applyBorder="1" applyAlignment="1">
      <alignment horizontal="center" vertical="center"/>
    </xf>
    <xf numFmtId="0" fontId="5" fillId="0" borderId="36" xfId="405" applyFont="1" applyFill="1" applyBorder="1" applyAlignment="1">
      <alignment horizontal="left"/>
    </xf>
    <xf numFmtId="167" fontId="5" fillId="0" borderId="36" xfId="405" applyNumberFormat="1" applyFont="1" applyFill="1" applyBorder="1" applyAlignment="1">
      <alignment horizontal="right"/>
    </xf>
    <xf numFmtId="0" fontId="74" fillId="0" borderId="0" xfId="405" applyFont="1" applyFill="1" applyBorder="1"/>
    <xf numFmtId="167" fontId="5" fillId="0" borderId="36" xfId="405" applyNumberFormat="1" applyFont="1" applyFill="1" applyBorder="1" applyAlignment="1">
      <alignment horizontal="right" vertical="center"/>
    </xf>
    <xf numFmtId="1" fontId="5" fillId="0" borderId="37" xfId="405" applyNumberFormat="1" applyFont="1" applyFill="1" applyBorder="1" applyAlignment="1">
      <alignment vertical="center" wrapText="1"/>
    </xf>
    <xf numFmtId="1" fontId="5" fillId="0" borderId="36" xfId="405" applyNumberFormat="1" applyFont="1" applyFill="1" applyBorder="1" applyAlignment="1">
      <alignment horizontal="left"/>
    </xf>
    <xf numFmtId="0" fontId="5" fillId="0" borderId="36" xfId="405" applyFont="1" applyFill="1" applyBorder="1" applyAlignment="1">
      <alignment horizontal="center" vertical="center" wrapText="1"/>
    </xf>
    <xf numFmtId="167" fontId="5" fillId="0" borderId="36" xfId="405" applyNumberFormat="1" applyFont="1" applyFill="1" applyBorder="1" applyAlignment="1">
      <alignment horizontal="right" vertical="top"/>
    </xf>
    <xf numFmtId="1" fontId="5" fillId="0" borderId="38" xfId="405" applyNumberFormat="1" applyFont="1" applyFill="1" applyBorder="1" applyAlignment="1">
      <alignment vertical="center" wrapText="1"/>
    </xf>
    <xf numFmtId="0" fontId="5" fillId="0" borderId="38" xfId="405" applyFont="1" applyFill="1" applyBorder="1" applyAlignment="1">
      <alignment horizontal="left"/>
    </xf>
    <xf numFmtId="0" fontId="5" fillId="0" borderId="37" xfId="405" applyFont="1" applyFill="1" applyBorder="1" applyAlignment="1">
      <alignment horizontal="left"/>
    </xf>
    <xf numFmtId="1" fontId="5" fillId="0" borderId="38" xfId="405" applyNumberFormat="1" applyFont="1" applyFill="1" applyBorder="1" applyAlignment="1">
      <alignment vertical="center"/>
    </xf>
    <xf numFmtId="1" fontId="5" fillId="0" borderId="37" xfId="405" applyNumberFormat="1" applyFont="1" applyFill="1" applyBorder="1" applyAlignment="1">
      <alignment vertical="center"/>
    </xf>
    <xf numFmtId="1" fontId="5" fillId="0" borderId="37" xfId="405" applyNumberFormat="1" applyFont="1" applyFill="1" applyBorder="1" applyAlignment="1">
      <alignment horizontal="left"/>
    </xf>
    <xf numFmtId="0" fontId="74" fillId="0" borderId="36" xfId="405" applyFont="1" applyFill="1" applyBorder="1" applyAlignment="1">
      <alignment horizontal="left"/>
    </xf>
    <xf numFmtId="1" fontId="5" fillId="0" borderId="38" xfId="405" applyNumberFormat="1" applyFont="1" applyFill="1" applyBorder="1" applyAlignment="1">
      <alignment horizontal="left"/>
    </xf>
    <xf numFmtId="0" fontId="5" fillId="0" borderId="37" xfId="405" applyFont="1" applyFill="1" applyBorder="1" applyAlignment="1"/>
    <xf numFmtId="1" fontId="5" fillId="0" borderId="36" xfId="405" applyNumberFormat="1" applyFont="1" applyFill="1" applyBorder="1" applyAlignment="1"/>
    <xf numFmtId="0" fontId="5" fillId="0" borderId="39" xfId="405" applyFont="1" applyFill="1" applyBorder="1" applyAlignment="1">
      <alignment horizontal="center"/>
    </xf>
    <xf numFmtId="0" fontId="5" fillId="0" borderId="39" xfId="405" applyFont="1" applyFill="1" applyBorder="1" applyAlignment="1">
      <alignment horizontal="left"/>
    </xf>
    <xf numFmtId="167" fontId="5" fillId="0" borderId="39" xfId="405" applyNumberFormat="1" applyFont="1" applyFill="1" applyBorder="1" applyAlignment="1">
      <alignment horizontal="right"/>
    </xf>
    <xf numFmtId="0" fontId="80" fillId="0" borderId="0" xfId="405" applyNumberFormat="1" applyFont="1" applyFill="1" applyBorder="1" applyAlignment="1"/>
    <xf numFmtId="0" fontId="79" fillId="0" borderId="0" xfId="405" applyNumberFormat="1" applyFont="1" applyFill="1" applyBorder="1" applyAlignment="1"/>
    <xf numFmtId="0" fontId="74" fillId="0" borderId="0" xfId="492" applyFont="1" applyFill="1" applyBorder="1" applyAlignment="1"/>
    <xf numFmtId="0" fontId="74" fillId="0" borderId="0" xfId="492" applyFont="1" applyFill="1" applyBorder="1" applyAlignment="1">
      <alignment horizontal="left"/>
    </xf>
    <xf numFmtId="0" fontId="79" fillId="0" borderId="0" xfId="492" applyFont="1" applyFill="1" applyBorder="1" applyAlignment="1">
      <alignment horizontal="left"/>
    </xf>
    <xf numFmtId="0" fontId="5" fillId="57" borderId="0" xfId="369" applyFont="1" applyFill="1" applyBorder="1" applyAlignment="1">
      <alignment vertical="center"/>
    </xf>
    <xf numFmtId="0" fontId="5" fillId="57" borderId="40" xfId="369" applyFont="1" applyFill="1" applyBorder="1" applyAlignment="1">
      <alignment horizontal="center" vertical="center" wrapText="1"/>
    </xf>
    <xf numFmtId="1" fontId="5" fillId="57" borderId="40" xfId="369" applyNumberFormat="1" applyFont="1" applyFill="1" applyBorder="1" applyAlignment="1">
      <alignment horizontal="center" vertical="center" wrapText="1"/>
    </xf>
    <xf numFmtId="0" fontId="74" fillId="57" borderId="41" xfId="369" applyFont="1" applyFill="1" applyBorder="1" applyAlignment="1">
      <alignment vertical="center"/>
    </xf>
    <xf numFmtId="167" fontId="5" fillId="0" borderId="41" xfId="315" applyNumberFormat="1" applyFont="1" applyFill="1" applyBorder="1" applyAlignment="1">
      <alignment horizontal="right"/>
    </xf>
    <xf numFmtId="0" fontId="74" fillId="0" borderId="42" xfId="369" applyFont="1" applyFill="1" applyBorder="1" applyAlignment="1">
      <alignment horizontal="left" vertical="center"/>
    </xf>
    <xf numFmtId="173" fontId="74" fillId="0" borderId="43" xfId="369" applyNumberFormat="1" applyFont="1" applyFill="1" applyBorder="1" applyAlignment="1">
      <alignment horizontal="right" vertical="center"/>
    </xf>
    <xf numFmtId="173" fontId="74" fillId="0" borderId="43" xfId="369" applyNumberFormat="1" applyFont="1" applyFill="1" applyBorder="1" applyAlignment="1">
      <alignment horizontal="left" vertical="center"/>
    </xf>
    <xf numFmtId="167" fontId="5" fillId="0" borderId="44" xfId="315" applyNumberFormat="1" applyFont="1" applyFill="1" applyBorder="1" applyAlignment="1">
      <alignment horizontal="right"/>
    </xf>
    <xf numFmtId="0" fontId="74" fillId="57" borderId="0" xfId="369" applyFont="1" applyFill="1" applyAlignment="1"/>
    <xf numFmtId="167" fontId="74" fillId="57" borderId="0" xfId="369" applyNumberFormat="1" applyFont="1" applyFill="1" applyAlignment="1"/>
    <xf numFmtId="0" fontId="74" fillId="57" borderId="45" xfId="369" applyFont="1" applyFill="1" applyBorder="1" applyAlignment="1">
      <alignment vertical="center"/>
    </xf>
    <xf numFmtId="167" fontId="5" fillId="0" borderId="45" xfId="315" applyNumberFormat="1" applyFont="1" applyFill="1" applyBorder="1" applyAlignment="1">
      <alignment horizontal="right"/>
    </xf>
    <xf numFmtId="0" fontId="74" fillId="0" borderId="46" xfId="369" applyFont="1" applyFill="1" applyBorder="1" applyAlignment="1">
      <alignment horizontal="left" vertical="center"/>
    </xf>
    <xf numFmtId="173" fontId="74" fillId="0" borderId="45" xfId="369" applyNumberFormat="1" applyFont="1" applyFill="1" applyBorder="1" applyAlignment="1">
      <alignment vertical="center"/>
    </xf>
    <xf numFmtId="173" fontId="74" fillId="0" borderId="45" xfId="369" applyNumberFormat="1" applyFont="1" applyFill="1" applyBorder="1" applyAlignment="1">
      <alignment horizontal="left" vertical="center"/>
    </xf>
    <xf numFmtId="0" fontId="74" fillId="57" borderId="45" xfId="369" applyFont="1" applyFill="1" applyBorder="1" applyAlignment="1">
      <alignment horizontal="left" vertical="center"/>
    </xf>
    <xf numFmtId="173" fontId="74" fillId="57" borderId="45" xfId="369" applyNumberFormat="1" applyFont="1" applyFill="1" applyBorder="1" applyAlignment="1">
      <alignment vertical="center"/>
    </xf>
    <xf numFmtId="173" fontId="74" fillId="57" borderId="45" xfId="369" applyNumberFormat="1" applyFont="1" applyFill="1" applyBorder="1" applyAlignment="1">
      <alignment horizontal="left" vertical="center"/>
    </xf>
    <xf numFmtId="173" fontId="74" fillId="57" borderId="45" xfId="369" applyNumberFormat="1" applyFont="1" applyFill="1" applyBorder="1" applyAlignment="1">
      <alignment horizontal="right" vertical="center"/>
    </xf>
    <xf numFmtId="173" fontId="74" fillId="57" borderId="45" xfId="369" applyNumberFormat="1" applyFont="1" applyFill="1" applyBorder="1" applyAlignment="1">
      <alignment horizontal="center" vertical="center" wrapText="1"/>
    </xf>
    <xf numFmtId="0" fontId="74" fillId="0" borderId="45" xfId="369" applyFont="1" applyFill="1" applyBorder="1" applyAlignment="1">
      <alignment vertical="center"/>
    </xf>
    <xf numFmtId="173" fontId="5" fillId="57" borderId="45" xfId="369" applyNumberFormat="1" applyFont="1" applyFill="1" applyBorder="1" applyAlignment="1">
      <alignment horizontal="left" vertical="center"/>
    </xf>
    <xf numFmtId="173" fontId="74" fillId="0" borderId="45" xfId="369" applyNumberFormat="1" applyFont="1" applyFill="1" applyBorder="1" applyAlignment="1">
      <alignment horizontal="left" vertical="center" wrapText="1"/>
    </xf>
    <xf numFmtId="0" fontId="5" fillId="57" borderId="45" xfId="369" applyFont="1" applyFill="1" applyBorder="1" applyAlignment="1">
      <alignment vertical="center"/>
    </xf>
    <xf numFmtId="173" fontId="74" fillId="57" borderId="45" xfId="369" applyNumberFormat="1" applyFont="1" applyFill="1" applyBorder="1" applyAlignment="1">
      <alignment horizontal="left" vertical="center" wrapText="1"/>
    </xf>
    <xf numFmtId="0" fontId="74" fillId="57" borderId="47" xfId="369" applyFont="1" applyFill="1" applyBorder="1" applyAlignment="1">
      <alignment vertical="center"/>
    </xf>
    <xf numFmtId="167" fontId="5" fillId="0" borderId="47" xfId="315" applyNumberFormat="1" applyFont="1" applyFill="1" applyBorder="1" applyAlignment="1">
      <alignment horizontal="right"/>
    </xf>
    <xf numFmtId="173" fontId="74" fillId="57" borderId="47" xfId="369" applyNumberFormat="1" applyFont="1" applyFill="1" applyBorder="1" applyAlignment="1">
      <alignment vertical="center"/>
    </xf>
    <xf numFmtId="0" fontId="5" fillId="57" borderId="0" xfId="369" applyFont="1" applyFill="1" applyBorder="1" applyAlignment="1">
      <alignment horizontal="left" vertical="center"/>
    </xf>
    <xf numFmtId="1" fontId="5" fillId="57" borderId="0" xfId="369" applyNumberFormat="1" applyFont="1" applyFill="1" applyBorder="1" applyAlignment="1">
      <alignment vertical="center"/>
    </xf>
    <xf numFmtId="0" fontId="37" fillId="0" borderId="0" xfId="492" applyFont="1" applyFill="1" applyBorder="1" applyAlignment="1"/>
    <xf numFmtId="0" fontId="3" fillId="0" borderId="0" xfId="405" applyNumberFormat="1" applyFont="1" applyFill="1" applyBorder="1" applyAlignment="1">
      <alignment horizontal="left" vertical="top" wrapText="1"/>
    </xf>
    <xf numFmtId="169" fontId="37" fillId="0" borderId="0" xfId="492" applyNumberFormat="1" applyFont="1" applyFill="1" applyBorder="1" applyAlignment="1"/>
    <xf numFmtId="169" fontId="37" fillId="0" borderId="0" xfId="405" applyNumberFormat="1" applyFont="1" applyBorder="1" applyAlignment="1">
      <alignment vertical="center"/>
    </xf>
    <xf numFmtId="0" fontId="37" fillId="0" borderId="0" xfId="405" applyNumberFormat="1" applyFont="1" applyBorder="1" applyAlignment="1">
      <alignment vertical="center"/>
    </xf>
    <xf numFmtId="49" fontId="38" fillId="57" borderId="0" xfId="431" applyNumberFormat="1" applyFont="1" applyFill="1" applyBorder="1" applyAlignment="1">
      <alignment vertical="center"/>
    </xf>
    <xf numFmtId="0" fontId="38" fillId="57" borderId="0" xfId="431" applyNumberFormat="1" applyFont="1" applyFill="1" applyBorder="1" applyAlignment="1">
      <alignment horizontal="left" vertical="center" indent="1"/>
    </xf>
    <xf numFmtId="169" fontId="5" fillId="0" borderId="0" xfId="263" applyNumberFormat="1" applyFont="1" applyFill="1" applyBorder="1" applyAlignment="1">
      <alignment horizontal="right" vertical="center" wrapText="1"/>
    </xf>
    <xf numFmtId="0" fontId="38" fillId="0" borderId="0" xfId="1" applyNumberFormat="1" applyFont="1" applyFill="1" applyBorder="1" applyAlignment="1" applyProtection="1">
      <alignment horizontal="left" vertical="center" indent="1"/>
      <protection locked="0"/>
    </xf>
    <xf numFmtId="0" fontId="39" fillId="57" borderId="0" xfId="431" quotePrefix="1" applyNumberFormat="1" applyFont="1" applyFill="1" applyBorder="1" applyAlignment="1">
      <alignment vertical="center"/>
    </xf>
    <xf numFmtId="0" fontId="39" fillId="57" borderId="0" xfId="431" applyNumberFormat="1" applyFont="1" applyFill="1" applyBorder="1" applyAlignment="1">
      <alignment horizontal="left" vertical="center" indent="1"/>
    </xf>
    <xf numFmtId="169" fontId="11" fillId="0" borderId="0" xfId="263" applyNumberFormat="1" applyFont="1" applyFill="1" applyBorder="1" applyAlignment="1">
      <alignment horizontal="right" vertical="center" wrapText="1"/>
    </xf>
    <xf numFmtId="0" fontId="39" fillId="0" borderId="0" xfId="405" applyNumberFormat="1" applyFont="1" applyFill="1" applyBorder="1" applyAlignment="1">
      <alignment vertical="center"/>
    </xf>
    <xf numFmtId="0" fontId="5" fillId="0" borderId="0" xfId="405" applyNumberFormat="1" applyFont="1" applyBorder="1" applyAlignment="1">
      <alignment vertical="center"/>
    </xf>
    <xf numFmtId="0" fontId="39" fillId="57" borderId="0" xfId="431" applyNumberFormat="1" applyFont="1" applyFill="1" applyBorder="1" applyAlignment="1">
      <alignment vertical="center"/>
    </xf>
    <xf numFmtId="0" fontId="39" fillId="0" borderId="0" xfId="1" applyNumberFormat="1" applyFont="1" applyFill="1" applyBorder="1" applyAlignment="1" applyProtection="1">
      <alignment vertical="center"/>
      <protection locked="0"/>
    </xf>
    <xf numFmtId="0" fontId="5" fillId="25" borderId="0" xfId="262" applyFont="1" applyFill="1" applyBorder="1" applyAlignment="1">
      <alignment horizontal="center" vertical="center" wrapText="1"/>
    </xf>
    <xf numFmtId="0" fontId="40" fillId="0" borderId="0" xfId="405" applyNumberFormat="1" applyFont="1" applyFill="1" applyBorder="1" applyAlignment="1">
      <alignment horizontal="center" vertical="center"/>
    </xf>
    <xf numFmtId="0" fontId="2" fillId="0" borderId="0" xfId="405" applyNumberFormat="1" applyFont="1" applyFill="1" applyBorder="1" applyAlignment="1">
      <alignment horizontal="center" vertical="center"/>
    </xf>
    <xf numFmtId="0" fontId="81" fillId="0" borderId="0" xfId="405" applyNumberFormat="1" applyFont="1" applyFill="1" applyBorder="1" applyAlignment="1">
      <alignment horizontal="left" vertical="center"/>
    </xf>
    <xf numFmtId="0" fontId="41" fillId="0" borderId="0" xfId="405" applyNumberFormat="1" applyFont="1" applyFill="1" applyBorder="1" applyAlignment="1">
      <alignment horizontal="center" vertical="center"/>
    </xf>
    <xf numFmtId="0" fontId="42" fillId="0" borderId="0" xfId="491" applyNumberFormat="1" applyFont="1" applyFill="1" applyBorder="1" applyAlignment="1" applyProtection="1">
      <alignment horizontal="left" vertical="center"/>
      <protection locked="0"/>
    </xf>
    <xf numFmtId="0" fontId="43" fillId="0" borderId="0" xfId="405" applyFont="1" applyFill="1" applyBorder="1" applyAlignment="1">
      <alignment horizontal="left" vertical="center"/>
    </xf>
    <xf numFmtId="0" fontId="5" fillId="25" borderId="17" xfId="262" applyFont="1" applyFill="1" applyBorder="1" applyAlignment="1">
      <alignment horizontal="center" vertical="center" wrapText="1"/>
    </xf>
    <xf numFmtId="0" fontId="5" fillId="25" borderId="18" xfId="262" applyFont="1" applyFill="1" applyBorder="1" applyAlignment="1">
      <alignment horizontal="center" vertical="center" wrapText="1"/>
    </xf>
    <xf numFmtId="0" fontId="5" fillId="25" borderId="2" xfId="262" applyFont="1" applyFill="1" applyBorder="1" applyAlignment="1">
      <alignment horizontal="center" vertical="center" wrapText="1"/>
    </xf>
    <xf numFmtId="0" fontId="11" fillId="0" borderId="0" xfId="263" applyNumberFormat="1" applyFont="1" applyFill="1" applyBorder="1" applyAlignment="1">
      <alignment horizontal="center" vertical="center" wrapText="1"/>
    </xf>
    <xf numFmtId="1" fontId="11" fillId="0" borderId="0" xfId="427" applyNumberFormat="1" applyFont="1" applyFill="1" applyBorder="1" applyAlignment="1">
      <alignment horizontal="right" vertical="center"/>
    </xf>
    <xf numFmtId="169" fontId="5" fillId="0" borderId="0" xfId="427" applyNumberFormat="1" applyFont="1" applyFill="1" applyBorder="1" applyAlignment="1">
      <alignment horizontal="right" vertical="center"/>
    </xf>
    <xf numFmtId="0" fontId="39" fillId="0" borderId="0" xfId="470" applyNumberFormat="1" applyFont="1" applyFill="1" applyBorder="1" applyAlignment="1">
      <alignment horizontal="left" vertical="center" indent="1"/>
    </xf>
    <xf numFmtId="0" fontId="38" fillId="0" borderId="0" xfId="405" applyNumberFormat="1" applyFont="1" applyFill="1" applyBorder="1" applyAlignment="1">
      <alignment horizontal="left" vertical="center" indent="1"/>
    </xf>
    <xf numFmtId="0" fontId="5" fillId="0" borderId="0" xfId="263" applyNumberFormat="1" applyFont="1" applyFill="1" applyBorder="1" applyAlignment="1">
      <alignment horizontal="center" vertical="center" wrapText="1"/>
    </xf>
    <xf numFmtId="0" fontId="5" fillId="0" borderId="0" xfId="405" applyFont="1" applyFill="1" applyBorder="1" applyAlignment="1" applyProtection="1">
      <alignment horizontal="right"/>
    </xf>
    <xf numFmtId="1" fontId="5" fillId="0" borderId="0" xfId="405" applyNumberFormat="1" applyFont="1" applyFill="1" applyBorder="1" applyAlignment="1" applyProtection="1">
      <alignment horizontal="right"/>
    </xf>
    <xf numFmtId="1" fontId="5" fillId="0" borderId="0" xfId="427" applyNumberFormat="1" applyFont="1" applyFill="1" applyBorder="1" applyAlignment="1">
      <alignment horizontal="right" vertical="center"/>
    </xf>
    <xf numFmtId="0" fontId="44" fillId="0" borderId="0" xfId="405" applyNumberFormat="1" applyFont="1" applyBorder="1" applyAlignment="1">
      <alignment vertical="center"/>
    </xf>
    <xf numFmtId="0" fontId="39" fillId="0" borderId="0" xfId="405" applyNumberFormat="1" applyFont="1" applyFill="1" applyBorder="1" applyAlignment="1">
      <alignment horizontal="left" vertical="center"/>
    </xf>
    <xf numFmtId="0" fontId="45" fillId="0" borderId="0" xfId="405" applyNumberFormat="1" applyFont="1" applyFill="1" applyBorder="1" applyAlignment="1"/>
    <xf numFmtId="1" fontId="1" fillId="0" borderId="0" xfId="315" applyNumberFormat="1" applyBorder="1"/>
    <xf numFmtId="0" fontId="7" fillId="0" borderId="0" xfId="315" applyFont="1" applyBorder="1" applyAlignment="1">
      <alignment horizontal="center"/>
    </xf>
    <xf numFmtId="173" fontId="26" fillId="0" borderId="0" xfId="315" applyNumberFormat="1" applyFont="1" applyBorder="1" applyAlignment="1">
      <alignment horizontal="center"/>
    </xf>
    <xf numFmtId="0" fontId="26" fillId="0" borderId="0" xfId="315" applyFont="1" applyBorder="1" applyAlignment="1">
      <alignment horizontal="center"/>
    </xf>
    <xf numFmtId="0" fontId="1" fillId="0" borderId="0" xfId="315" applyBorder="1"/>
    <xf numFmtId="173" fontId="26" fillId="0" borderId="0" xfId="315" applyNumberFormat="1" applyFont="1" applyFill="1" applyBorder="1" applyAlignment="1">
      <alignment horizontal="center"/>
    </xf>
    <xf numFmtId="0" fontId="1" fillId="0" borderId="0" xfId="315" applyFill="1" applyBorder="1"/>
    <xf numFmtId="0" fontId="1" fillId="0" borderId="0" xfId="315" applyFont="1" applyFill="1" applyBorder="1"/>
    <xf numFmtId="0" fontId="7" fillId="0" borderId="0" xfId="315" applyFont="1" applyFill="1" applyBorder="1"/>
    <xf numFmtId="173" fontId="1" fillId="0" borderId="0" xfId="315" applyNumberFormat="1" applyBorder="1" applyAlignment="1">
      <alignment horizontal="center"/>
    </xf>
    <xf numFmtId="0" fontId="1" fillId="0" borderId="0" xfId="315" applyBorder="1" applyAlignment="1">
      <alignment horizontal="center"/>
    </xf>
    <xf numFmtId="0" fontId="37" fillId="25" borderId="0" xfId="262" applyFont="1" applyFill="1" applyBorder="1" applyAlignment="1">
      <alignment horizontal="center" vertical="center" wrapText="1"/>
    </xf>
    <xf numFmtId="0" fontId="3" fillId="0" borderId="0" xfId="405" applyNumberFormat="1" applyFont="1" applyFill="1" applyBorder="1" applyAlignment="1"/>
    <xf numFmtId="167" fontId="11" fillId="0" borderId="0" xfId="263" applyNumberFormat="1" applyFont="1" applyFill="1" applyBorder="1" applyAlignment="1">
      <alignment horizontal="right" vertical="center" wrapText="1"/>
    </xf>
    <xf numFmtId="0" fontId="11" fillId="0" borderId="0" xfId="263" applyNumberFormat="1" applyFont="1" applyFill="1" applyBorder="1" applyAlignment="1">
      <alignment horizontal="right" vertical="center" wrapText="1"/>
    </xf>
    <xf numFmtId="169" fontId="11" fillId="0" borderId="0" xfId="492" applyNumberFormat="1" applyFont="1" applyFill="1" applyBorder="1" applyAlignment="1"/>
    <xf numFmtId="3" fontId="11" fillId="0" borderId="0" xfId="263" applyNumberFormat="1" applyFont="1" applyFill="1" applyBorder="1" applyAlignment="1">
      <alignment horizontal="center" vertical="center" wrapText="1"/>
    </xf>
    <xf numFmtId="174" fontId="11" fillId="0" borderId="0" xfId="263" applyNumberFormat="1" applyFont="1" applyFill="1" applyBorder="1" applyAlignment="1">
      <alignment horizontal="right" vertical="center" wrapText="1"/>
    </xf>
    <xf numFmtId="167" fontId="5" fillId="0" borderId="0" xfId="263" applyNumberFormat="1" applyFont="1" applyFill="1" applyBorder="1" applyAlignment="1">
      <alignment horizontal="right" vertical="center" wrapText="1"/>
    </xf>
    <xf numFmtId="0" fontId="5" fillId="0" borderId="0" xfId="263" applyNumberFormat="1" applyFont="1" applyFill="1" applyBorder="1" applyAlignment="1">
      <alignment horizontal="right" vertical="center" wrapText="1"/>
    </xf>
    <xf numFmtId="3" fontId="5" fillId="0" borderId="0" xfId="263" applyNumberFormat="1" applyFont="1" applyFill="1" applyBorder="1" applyAlignment="1">
      <alignment horizontal="center" vertical="center" wrapText="1"/>
    </xf>
    <xf numFmtId="174" fontId="5" fillId="0" borderId="0" xfId="263" applyNumberFormat="1" applyFont="1" applyFill="1" applyBorder="1" applyAlignment="1">
      <alignment horizontal="right" vertical="center" wrapText="1"/>
    </xf>
    <xf numFmtId="1" fontId="5" fillId="0" borderId="0" xfId="263" applyNumberFormat="1" applyFont="1" applyFill="1" applyBorder="1" applyAlignment="1">
      <alignment horizontal="right" vertical="center" wrapText="1"/>
    </xf>
    <xf numFmtId="174" fontId="5" fillId="0" borderId="0" xfId="405" applyNumberFormat="1" applyFont="1" applyBorder="1" applyAlignment="1">
      <alignment horizontal="right" vertical="center"/>
    </xf>
    <xf numFmtId="0" fontId="38" fillId="0" borderId="0" xfId="405" applyNumberFormat="1" applyFont="1" applyFill="1" applyBorder="1" applyAlignment="1">
      <alignment horizontal="left" vertical="center" wrapText="1" indent="1"/>
    </xf>
    <xf numFmtId="0" fontId="5" fillId="0" borderId="0" xfId="492" applyFont="1" applyFill="1" applyBorder="1" applyAlignment="1">
      <alignment vertical="top" wrapText="1"/>
    </xf>
    <xf numFmtId="0" fontId="3" fillId="0" borderId="0" xfId="405" applyNumberFormat="1" applyFont="1" applyFill="1" applyBorder="1" applyAlignment="1">
      <alignment horizontal="center" vertical="top" wrapText="1"/>
    </xf>
    <xf numFmtId="0" fontId="5" fillId="25" borderId="0" xfId="492" applyFont="1" applyFill="1" applyBorder="1" applyAlignment="1" applyProtection="1">
      <protection locked="0"/>
    </xf>
    <xf numFmtId="0" fontId="3" fillId="0" borderId="0" xfId="316" applyNumberFormat="1" applyFont="1" applyFill="1" applyBorder="1" applyAlignment="1" applyProtection="1">
      <alignment horizontal="left" vertical="top"/>
      <protection locked="0"/>
    </xf>
    <xf numFmtId="0" fontId="5" fillId="25" borderId="0" xfId="263" applyFont="1" applyFill="1" applyBorder="1" applyAlignment="1" applyProtection="1">
      <alignment horizontal="center" vertical="center" wrapText="1"/>
    </xf>
    <xf numFmtId="0" fontId="5" fillId="0" borderId="2" xfId="263" applyFont="1" applyFill="1" applyBorder="1" applyAlignment="1" applyProtection="1">
      <alignment horizontal="center" vertical="center" wrapText="1"/>
    </xf>
    <xf numFmtId="0" fontId="5" fillId="0" borderId="0" xfId="263" applyFont="1" applyFill="1" applyBorder="1" applyAlignment="1" applyProtection="1">
      <alignment horizontal="center" vertical="center" wrapText="1"/>
    </xf>
    <xf numFmtId="49" fontId="38" fillId="0" borderId="0" xfId="316" applyNumberFormat="1" applyFont="1" applyFill="1" applyBorder="1" applyAlignment="1">
      <alignment vertical="center"/>
    </xf>
    <xf numFmtId="0" fontId="38" fillId="0" borderId="0" xfId="316" applyNumberFormat="1" applyFont="1" applyFill="1" applyBorder="1" applyAlignment="1">
      <alignment horizontal="left" vertical="center" indent="1"/>
    </xf>
    <xf numFmtId="175" fontId="5" fillId="0" borderId="0" xfId="316" applyNumberFormat="1" applyFont="1" applyFill="1" applyAlignment="1" applyProtection="1">
      <alignment horizontal="right" vertical="center"/>
      <protection locked="0"/>
    </xf>
    <xf numFmtId="166" fontId="5" fillId="0" borderId="0" xfId="316" applyNumberFormat="1" applyFont="1" applyFill="1" applyAlignment="1" applyProtection="1">
      <alignment horizontal="right" vertical="center"/>
      <protection locked="0"/>
    </xf>
    <xf numFmtId="0" fontId="39" fillId="0" borderId="0" xfId="316" quotePrefix="1" applyNumberFormat="1" applyFont="1" applyFill="1" applyBorder="1" applyAlignment="1">
      <alignment vertical="center"/>
    </xf>
    <xf numFmtId="0" fontId="39" fillId="0" borderId="0" xfId="316" applyNumberFormat="1" applyFont="1" applyFill="1" applyBorder="1" applyAlignment="1">
      <alignment horizontal="left" vertical="center" indent="1"/>
    </xf>
    <xf numFmtId="175" fontId="11" fillId="25" borderId="0" xfId="492" applyNumberFormat="1" applyFont="1" applyFill="1" applyBorder="1" applyAlignment="1" applyProtection="1">
      <alignment horizontal="right" vertical="center"/>
      <protection locked="0"/>
    </xf>
    <xf numFmtId="166" fontId="11" fillId="0" borderId="0" xfId="492" applyNumberFormat="1" applyFont="1" applyFill="1" applyBorder="1" applyAlignment="1" applyProtection="1">
      <alignment horizontal="right" vertical="center"/>
      <protection locked="0"/>
    </xf>
    <xf numFmtId="0" fontId="39" fillId="0" borderId="0" xfId="316" applyNumberFormat="1" applyFont="1" applyFill="1" applyBorder="1" applyAlignment="1">
      <alignment vertical="center"/>
    </xf>
    <xf numFmtId="0" fontId="5" fillId="25" borderId="0" xfId="492" applyFont="1" applyFill="1" applyBorder="1" applyAlignment="1" applyProtection="1"/>
    <xf numFmtId="0" fontId="39" fillId="57" borderId="0" xfId="431" quotePrefix="1" applyNumberFormat="1" applyFont="1" applyFill="1" applyBorder="1" applyAlignment="1">
      <alignment horizontal="left" vertical="center" indent="1"/>
    </xf>
    <xf numFmtId="166" fontId="11" fillId="0" borderId="0" xfId="263" applyNumberFormat="1" applyFont="1" applyFill="1" applyBorder="1" applyAlignment="1" applyProtection="1">
      <alignment horizontal="right" vertical="center" wrapText="1"/>
    </xf>
    <xf numFmtId="0" fontId="11" fillId="25" borderId="0" xfId="492" applyFont="1" applyFill="1" applyBorder="1" applyAlignment="1" applyProtection="1">
      <alignment horizontal="left" vertical="top"/>
    </xf>
    <xf numFmtId="0" fontId="5" fillId="25" borderId="0" xfId="316" applyNumberFormat="1" applyFont="1" applyFill="1" applyBorder="1" applyAlignment="1" applyProtection="1"/>
    <xf numFmtId="0" fontId="2" fillId="25" borderId="0" xfId="316" applyNumberFormat="1" applyFont="1" applyFill="1" applyBorder="1" applyAlignment="1" applyProtection="1">
      <alignment horizontal="center" vertical="center"/>
    </xf>
    <xf numFmtId="0" fontId="3" fillId="25" borderId="0" xfId="316" applyNumberFormat="1" applyFont="1" applyFill="1" applyBorder="1" applyAlignment="1" applyProtection="1">
      <alignment horizontal="right" vertical="center"/>
    </xf>
    <xf numFmtId="0" fontId="2" fillId="25" borderId="0" xfId="316" applyFont="1" applyFill="1" applyBorder="1" applyAlignment="1" applyProtection="1">
      <alignment horizontal="center" vertical="center" wrapText="1"/>
    </xf>
    <xf numFmtId="0" fontId="3" fillId="25" borderId="0" xfId="316" applyNumberFormat="1" applyFont="1" applyFill="1" applyBorder="1" applyAlignment="1" applyProtection="1">
      <alignment horizontal="left" vertical="center"/>
    </xf>
    <xf numFmtId="0" fontId="2" fillId="25" borderId="0" xfId="316" applyNumberFormat="1" applyFont="1" applyFill="1" applyBorder="1" applyAlignment="1" applyProtection="1">
      <alignment horizontal="center" vertical="center" wrapText="1"/>
    </xf>
    <xf numFmtId="0" fontId="2" fillId="0" borderId="0" xfId="316" applyNumberFormat="1" applyFont="1" applyFill="1" applyBorder="1" applyAlignment="1" applyProtection="1">
      <alignment horizontal="center" vertical="center" wrapText="1"/>
    </xf>
    <xf numFmtId="0" fontId="5" fillId="0" borderId="0" xfId="492" applyFont="1" applyFill="1" applyBorder="1" applyAlignment="1" applyProtection="1">
      <protection locked="0"/>
    </xf>
    <xf numFmtId="0" fontId="82" fillId="0" borderId="0" xfId="492" applyFont="1" applyFill="1" applyBorder="1" applyAlignment="1" applyProtection="1">
      <protection locked="0"/>
    </xf>
    <xf numFmtId="0" fontId="83" fillId="0" borderId="0" xfId="427" applyNumberFormat="1" applyFont="1" applyFill="1" applyBorder="1" applyAlignment="1">
      <alignment horizontal="left" vertical="top" wrapText="1"/>
    </xf>
    <xf numFmtId="0" fontId="5" fillId="25" borderId="2" xfId="263" applyFont="1" applyFill="1" applyBorder="1" applyAlignment="1" applyProtection="1">
      <alignment horizontal="center" vertical="center" wrapText="1"/>
    </xf>
    <xf numFmtId="0" fontId="5" fillId="25" borderId="19" xfId="263" applyFont="1" applyFill="1" applyBorder="1" applyAlignment="1" applyProtection="1">
      <alignment horizontal="center" vertical="center" wrapText="1"/>
    </xf>
    <xf numFmtId="169" fontId="5" fillId="25" borderId="0" xfId="492" applyNumberFormat="1" applyFont="1" applyFill="1" applyBorder="1" applyAlignment="1" applyProtection="1">
      <protection locked="0"/>
    </xf>
    <xf numFmtId="169" fontId="5" fillId="0" borderId="0" xfId="492" applyNumberFormat="1" applyFont="1" applyFill="1" applyBorder="1" applyAlignment="1" applyProtection="1">
      <alignment horizontal="right"/>
      <protection locked="0"/>
    </xf>
    <xf numFmtId="0" fontId="5" fillId="0" borderId="0" xfId="1" applyNumberFormat="1" applyFont="1" applyFill="1" applyBorder="1" applyAlignment="1" applyProtection="1">
      <alignment horizontal="left" vertical="center" indent="1"/>
      <protection locked="0"/>
    </xf>
    <xf numFmtId="169" fontId="11" fillId="0" borderId="0" xfId="492" applyNumberFormat="1" applyFont="1" applyFill="1" applyBorder="1" applyAlignment="1" applyProtection="1">
      <alignment horizontal="right"/>
      <protection locked="0"/>
    </xf>
    <xf numFmtId="0" fontId="11" fillId="0" borderId="0" xfId="316" applyNumberFormat="1" applyFont="1" applyFill="1" applyBorder="1" applyAlignment="1">
      <alignment vertical="center"/>
    </xf>
    <xf numFmtId="0" fontId="11" fillId="0" borderId="0" xfId="1" applyNumberFormat="1" applyFont="1" applyFill="1" applyBorder="1" applyAlignment="1" applyProtection="1">
      <alignment vertical="center"/>
      <protection locked="0"/>
    </xf>
    <xf numFmtId="166" fontId="11" fillId="25" borderId="0" xfId="263" applyNumberFormat="1" applyFont="1" applyFill="1" applyBorder="1" applyAlignment="1" applyProtection="1">
      <alignment horizontal="right" vertical="center" wrapText="1"/>
    </xf>
    <xf numFmtId="166" fontId="11" fillId="25" borderId="0" xfId="263" quotePrefix="1" applyNumberFormat="1" applyFont="1" applyFill="1" applyBorder="1" applyAlignment="1" applyProtection="1">
      <alignment horizontal="right" vertical="center" wrapText="1"/>
    </xf>
    <xf numFmtId="0" fontId="5" fillId="0" borderId="0" xfId="316" applyNumberFormat="1" applyFont="1" applyBorder="1" applyAlignment="1" applyProtection="1">
      <alignment vertical="center"/>
    </xf>
    <xf numFmtId="0" fontId="2" fillId="0" borderId="0" xfId="316" applyNumberFormat="1" applyFont="1" applyFill="1" applyBorder="1" applyAlignment="1" applyProtection="1">
      <alignment vertical="center" wrapText="1"/>
    </xf>
    <xf numFmtId="0" fontId="2" fillId="25" borderId="0" xfId="316" applyNumberFormat="1" applyFont="1" applyFill="1" applyBorder="1" applyAlignment="1" applyProtection="1">
      <alignment vertical="center" wrapText="1"/>
    </xf>
    <xf numFmtId="0" fontId="42" fillId="0" borderId="0" xfId="316" applyFont="1" applyFill="1"/>
    <xf numFmtId="0" fontId="84" fillId="0" borderId="0" xfId="316" applyFont="1" applyFill="1"/>
    <xf numFmtId="0" fontId="85" fillId="0" borderId="0" xfId="291" applyFont="1" applyFill="1" applyBorder="1" applyAlignment="1" applyProtection="1">
      <alignment horizontal="left" vertical="top"/>
      <protection locked="0"/>
    </xf>
    <xf numFmtId="0" fontId="39" fillId="0" borderId="0" xfId="431" quotePrefix="1" applyNumberFormat="1" applyFont="1" applyFill="1" applyBorder="1" applyAlignment="1">
      <alignment vertical="center"/>
    </xf>
    <xf numFmtId="0" fontId="3" fillId="0" borderId="0" xfId="427" applyNumberFormat="1" applyFont="1" applyFill="1" applyBorder="1" applyAlignment="1">
      <alignment vertical="top" wrapText="1"/>
    </xf>
    <xf numFmtId="0" fontId="42" fillId="0" borderId="0" xfId="316" applyFont="1" applyFill="1" applyBorder="1"/>
    <xf numFmtId="49" fontId="38" fillId="0" borderId="0" xfId="431" applyNumberFormat="1" applyFont="1" applyFill="1" applyBorder="1" applyAlignment="1">
      <alignment vertical="center"/>
    </xf>
    <xf numFmtId="0" fontId="5" fillId="0" borderId="17" xfId="263" applyFont="1" applyFill="1" applyBorder="1" applyAlignment="1" applyProtection="1">
      <alignment horizontal="center" vertical="center" wrapText="1"/>
    </xf>
    <xf numFmtId="0" fontId="86" fillId="0" borderId="2" xfId="291" applyFont="1" applyFill="1" applyBorder="1" applyAlignment="1" applyProtection="1">
      <alignment horizontal="center" vertical="center" wrapText="1"/>
    </xf>
    <xf numFmtId="0" fontId="86" fillId="0" borderId="17" xfId="291" applyFont="1" applyFill="1" applyBorder="1" applyAlignment="1" applyProtection="1">
      <alignment horizontal="center" vertical="center" wrapText="1"/>
    </xf>
    <xf numFmtId="174" fontId="87" fillId="0" borderId="0" xfId="489" applyNumberFormat="1" applyFont="1" applyFill="1" applyBorder="1" applyAlignment="1">
      <alignment vertical="center"/>
    </xf>
    <xf numFmtId="0" fontId="38" fillId="0" borderId="0" xfId="431" applyNumberFormat="1" applyFont="1" applyFill="1" applyBorder="1" applyAlignment="1">
      <alignment horizontal="left" vertical="center" indent="1"/>
    </xf>
    <xf numFmtId="174" fontId="74" fillId="0" borderId="0" xfId="305" applyNumberFormat="1" applyFont="1" applyFill="1" applyAlignment="1">
      <alignment horizontal="right"/>
    </xf>
    <xf numFmtId="165" fontId="5" fillId="0" borderId="0" xfId="263" applyNumberFormat="1" applyFont="1" applyFill="1" applyBorder="1" applyAlignment="1" applyProtection="1">
      <alignment horizontal="right" vertical="center" wrapText="1"/>
    </xf>
    <xf numFmtId="4" fontId="88" fillId="0" borderId="0" xfId="317" applyNumberFormat="1" applyFont="1" applyAlignment="1">
      <alignment vertical="center"/>
    </xf>
    <xf numFmtId="0" fontId="39" fillId="0" borderId="0" xfId="431" applyNumberFormat="1" applyFont="1" applyFill="1" applyBorder="1" applyAlignment="1">
      <alignment horizontal="left" vertical="center" indent="1"/>
    </xf>
    <xf numFmtId="174" fontId="11" fillId="0" borderId="0" xfId="492" applyNumberFormat="1" applyFont="1" applyFill="1" applyBorder="1" applyAlignment="1" applyProtection="1">
      <alignment horizontal="right" vertical="top"/>
      <protection locked="0"/>
    </xf>
    <xf numFmtId="165" fontId="11" fillId="0" borderId="0" xfId="492" applyNumberFormat="1" applyFont="1" applyFill="1" applyBorder="1" applyAlignment="1" applyProtection="1">
      <alignment horizontal="right" vertical="top"/>
      <protection locked="0"/>
    </xf>
    <xf numFmtId="0" fontId="39" fillId="0" borderId="0" xfId="431" applyNumberFormat="1" applyFont="1" applyFill="1" applyBorder="1" applyAlignment="1">
      <alignment vertical="center"/>
    </xf>
    <xf numFmtId="0" fontId="5" fillId="0" borderId="0" xfId="316" applyNumberFormat="1" applyFont="1" applyFill="1" applyBorder="1" applyAlignment="1" applyProtection="1">
      <alignment vertical="center"/>
    </xf>
    <xf numFmtId="0" fontId="5" fillId="0" borderId="0" xfId="316" applyNumberFormat="1" applyFont="1" applyFill="1" applyBorder="1" applyAlignment="1" applyProtection="1"/>
    <xf numFmtId="0" fontId="2" fillId="0" borderId="0" xfId="316" applyNumberFormat="1" applyFont="1" applyFill="1" applyBorder="1" applyAlignment="1" applyProtection="1">
      <alignment horizontal="center" vertical="center"/>
    </xf>
    <xf numFmtId="0" fontId="5" fillId="0" borderId="0" xfId="492" applyFont="1" applyFill="1" applyBorder="1" applyAlignment="1" applyProtection="1"/>
    <xf numFmtId="0" fontId="5" fillId="0" borderId="17" xfId="262" applyFont="1" applyFill="1" applyBorder="1" applyAlignment="1">
      <alignment horizontal="center" vertical="center" wrapText="1"/>
    </xf>
    <xf numFmtId="0" fontId="73" fillId="0" borderId="0" xfId="300" applyNumberFormat="1" applyFill="1" applyBorder="1" applyAlignment="1">
      <alignment vertical="top"/>
    </xf>
    <xf numFmtId="0" fontId="73" fillId="0" borderId="0" xfId="300" applyNumberFormat="1" applyFill="1" applyBorder="1" applyAlignment="1">
      <alignment vertical="top" wrapText="1"/>
    </xf>
    <xf numFmtId="0" fontId="3" fillId="0" borderId="0" xfId="405" applyNumberFormat="1" applyFont="1" applyFill="1" applyBorder="1" applyAlignment="1">
      <alignment vertical="top"/>
    </xf>
    <xf numFmtId="0" fontId="3" fillId="0" borderId="0" xfId="432" applyNumberFormat="1" applyFont="1" applyFill="1" applyBorder="1" applyAlignment="1"/>
    <xf numFmtId="0" fontId="3" fillId="0" borderId="0" xfId="432" applyNumberFormat="1" applyFont="1" applyFill="1" applyBorder="1" applyAlignment="1">
      <alignment horizontal="left"/>
    </xf>
    <xf numFmtId="0" fontId="89" fillId="0" borderId="0" xfId="432" applyFont="1" applyFill="1" applyBorder="1"/>
    <xf numFmtId="0" fontId="47" fillId="0" borderId="0" xfId="432" applyFont="1" applyFill="1" applyAlignment="1">
      <alignment vertical="top"/>
    </xf>
    <xf numFmtId="0" fontId="36" fillId="0" borderId="0" xfId="432" applyFont="1" applyFill="1"/>
    <xf numFmtId="0" fontId="5" fillId="0" borderId="0" xfId="405" applyNumberFormat="1" applyFont="1" applyFill="1" applyBorder="1" applyAlignment="1">
      <alignment vertical="center"/>
    </xf>
    <xf numFmtId="169" fontId="5" fillId="0" borderId="0" xfId="405" applyNumberFormat="1" applyFont="1" applyFill="1" applyBorder="1" applyAlignment="1">
      <alignment vertical="center"/>
    </xf>
    <xf numFmtId="49" fontId="38" fillId="0" borderId="0" xfId="432" applyNumberFormat="1" applyFont="1" applyFill="1" applyBorder="1" applyAlignment="1">
      <alignment vertical="center"/>
    </xf>
    <xf numFmtId="0" fontId="38" fillId="0" borderId="0" xfId="432" applyNumberFormat="1" applyFont="1" applyFill="1" applyBorder="1" applyAlignment="1">
      <alignment horizontal="left" vertical="center" indent="1"/>
    </xf>
    <xf numFmtId="0" fontId="5" fillId="0" borderId="0" xfId="405" applyNumberFormat="1" applyFont="1" applyFill="1" applyBorder="1" applyAlignment="1">
      <alignment horizontal="center" vertical="center"/>
    </xf>
    <xf numFmtId="169" fontId="38" fillId="0" borderId="0" xfId="490" applyNumberFormat="1" applyFont="1" applyFill="1" applyBorder="1" applyAlignment="1">
      <alignment horizontal="right" vertical="center" wrapText="1"/>
    </xf>
    <xf numFmtId="0" fontId="11" fillId="0" borderId="0" xfId="405" applyNumberFormat="1" applyFont="1" applyFill="1" applyBorder="1" applyAlignment="1">
      <alignment vertical="center"/>
    </xf>
    <xf numFmtId="0" fontId="39" fillId="0" borderId="0" xfId="432" quotePrefix="1" applyNumberFormat="1" applyFont="1" applyFill="1" applyBorder="1" applyAlignment="1">
      <alignment vertical="center"/>
    </xf>
    <xf numFmtId="0" fontId="39" fillId="0" borderId="0" xfId="432" applyNumberFormat="1" applyFont="1" applyFill="1" applyBorder="1" applyAlignment="1">
      <alignment horizontal="left" vertical="center" indent="1"/>
    </xf>
    <xf numFmtId="0" fontId="11" fillId="0" borderId="0" xfId="405" applyNumberFormat="1" applyFont="1" applyFill="1" applyBorder="1" applyAlignment="1">
      <alignment horizontal="center" vertical="center"/>
    </xf>
    <xf numFmtId="169" fontId="39" fillId="0" borderId="0" xfId="490" applyNumberFormat="1" applyFont="1" applyFill="1" applyBorder="1" applyAlignment="1">
      <alignment horizontal="right" vertical="center" wrapText="1"/>
    </xf>
    <xf numFmtId="0" fontId="39" fillId="0" borderId="0" xfId="432" applyNumberFormat="1" applyFont="1" applyFill="1" applyBorder="1" applyAlignment="1">
      <alignment vertical="center"/>
    </xf>
    <xf numFmtId="169" fontId="39" fillId="0" borderId="0" xfId="1" applyNumberFormat="1" applyFont="1" applyFill="1" applyBorder="1" applyAlignment="1" applyProtection="1">
      <alignment horizontal="right" vertical="center"/>
      <protection locked="0"/>
    </xf>
    <xf numFmtId="0" fontId="2" fillId="0" borderId="0" xfId="432" applyNumberFormat="1" applyFont="1" applyFill="1" applyBorder="1" applyAlignment="1">
      <alignment horizontal="center" vertical="center"/>
    </xf>
    <xf numFmtId="0" fontId="2" fillId="0" borderId="0" xfId="432" applyNumberFormat="1" applyFont="1" applyFill="1" applyBorder="1" applyAlignment="1">
      <alignment horizontal="left" vertical="center"/>
    </xf>
    <xf numFmtId="176" fontId="38" fillId="0" borderId="0" xfId="1" applyNumberFormat="1" applyFont="1" applyFill="1" applyBorder="1" applyAlignment="1" applyProtection="1">
      <protection locked="0"/>
    </xf>
    <xf numFmtId="0" fontId="38" fillId="0" borderId="0" xfId="1" applyNumberFormat="1" applyFont="1" applyFill="1" applyBorder="1" applyAlignment="1" applyProtection="1">
      <protection locked="0"/>
    </xf>
    <xf numFmtId="0" fontId="38" fillId="0" borderId="0" xfId="1" applyFont="1" applyAlignment="1" applyProtection="1">
      <alignment vertical="center"/>
      <protection locked="0"/>
    </xf>
    <xf numFmtId="167" fontId="38" fillId="0" borderId="0" xfId="1" applyNumberFormat="1" applyFont="1" applyAlignment="1" applyProtection="1">
      <alignment vertical="center"/>
      <protection locked="0"/>
    </xf>
    <xf numFmtId="167" fontId="5" fillId="0" borderId="0" xfId="431" applyNumberFormat="1" applyFont="1" applyFill="1" applyBorder="1" applyAlignment="1">
      <alignment horizontal="right" vertical="center"/>
    </xf>
    <xf numFmtId="0" fontId="5" fillId="0" borderId="0" xfId="431" applyNumberFormat="1" applyFont="1" applyBorder="1" applyAlignment="1">
      <alignment vertical="center"/>
    </xf>
    <xf numFmtId="176" fontId="5" fillId="0" borderId="0" xfId="492" applyNumberFormat="1" applyFont="1" applyFill="1" applyBorder="1" applyAlignment="1"/>
    <xf numFmtId="176" fontId="38" fillId="0" borderId="0" xfId="1" applyNumberFormat="1" applyFont="1" applyFill="1" applyBorder="1" applyAlignment="1" applyProtection="1">
      <alignment horizontal="right" vertical="center"/>
      <protection locked="0"/>
    </xf>
    <xf numFmtId="0" fontId="11" fillId="0" borderId="0" xfId="431" applyNumberFormat="1" applyFont="1" applyBorder="1" applyAlignment="1">
      <alignment vertical="center"/>
    </xf>
    <xf numFmtId="176" fontId="39" fillId="0" borderId="0" xfId="1" applyNumberFormat="1" applyFont="1" applyFill="1" applyBorder="1" applyAlignment="1" applyProtection="1">
      <alignment horizontal="right" vertical="center"/>
      <protection locked="0"/>
    </xf>
    <xf numFmtId="0" fontId="2" fillId="0" borderId="0" xfId="431" applyNumberFormat="1" applyFont="1" applyFill="1" applyBorder="1" applyAlignment="1">
      <alignment horizontal="center" vertical="center"/>
    </xf>
    <xf numFmtId="0" fontId="2" fillId="25" borderId="0" xfId="431" applyFont="1" applyFill="1" applyBorder="1" applyAlignment="1" applyProtection="1">
      <alignment horizontal="center" vertical="center" wrapText="1"/>
    </xf>
    <xf numFmtId="0" fontId="3" fillId="25" borderId="0" xfId="431" applyNumberFormat="1" applyFont="1" applyFill="1" applyBorder="1" applyAlignment="1" applyProtection="1">
      <alignment horizontal="right" vertical="center"/>
    </xf>
    <xf numFmtId="0" fontId="3" fillId="25" borderId="0" xfId="431" applyNumberFormat="1" applyFont="1" applyFill="1" applyBorder="1" applyAlignment="1" applyProtection="1">
      <alignment horizontal="left" vertical="center"/>
    </xf>
    <xf numFmtId="0" fontId="2" fillId="0" borderId="0" xfId="431" applyNumberFormat="1" applyFont="1" applyFill="1" applyBorder="1" applyAlignment="1">
      <alignment horizontal="center" vertical="center" wrapText="1"/>
    </xf>
    <xf numFmtId="0" fontId="90" fillId="0" borderId="0" xfId="431" applyNumberFormat="1" applyFont="1" applyFill="1" applyBorder="1" applyAlignment="1">
      <alignment horizontal="left" vertical="center"/>
    </xf>
    <xf numFmtId="0" fontId="38" fillId="0" borderId="0" xfId="492" applyFont="1" applyFill="1" applyBorder="1" applyAlignment="1"/>
    <xf numFmtId="0" fontId="91" fillId="0" borderId="0" xfId="492" applyFont="1" applyFill="1" applyBorder="1" applyAlignment="1"/>
    <xf numFmtId="0" fontId="38" fillId="0" borderId="0" xfId="405" applyNumberFormat="1" applyFont="1" applyFill="1" applyBorder="1" applyAlignment="1"/>
    <xf numFmtId="0" fontId="34" fillId="0" borderId="0" xfId="405" applyNumberFormat="1" applyFont="1" applyFill="1" applyBorder="1" applyAlignment="1">
      <alignment horizontal="left" vertical="top" wrapText="1"/>
    </xf>
    <xf numFmtId="0" fontId="34" fillId="0" borderId="0" xfId="405" applyNumberFormat="1" applyFont="1" applyFill="1" applyBorder="1" applyAlignment="1">
      <alignment horizontal="left" vertical="top"/>
    </xf>
    <xf numFmtId="0" fontId="3" fillId="0" borderId="0" xfId="405" applyNumberFormat="1" applyFont="1" applyFill="1" applyBorder="1" applyAlignment="1">
      <alignment horizontal="left" vertical="top"/>
    </xf>
    <xf numFmtId="0" fontId="48" fillId="0" borderId="0" xfId="492" applyFont="1" applyFill="1" applyBorder="1" applyAlignment="1">
      <alignment horizontal="left" vertical="top"/>
    </xf>
    <xf numFmtId="0" fontId="1" fillId="0" borderId="0" xfId="405" applyBorder="1"/>
    <xf numFmtId="0" fontId="1" fillId="0" borderId="0" xfId="405"/>
    <xf numFmtId="0" fontId="5" fillId="0" borderId="0" xfId="316" applyFont="1" applyBorder="1" applyAlignment="1">
      <alignment horizontal="center" vertical="center" wrapText="1"/>
    </xf>
    <xf numFmtId="0" fontId="5" fillId="0" borderId="48" xfId="316" applyFont="1" applyBorder="1" applyAlignment="1">
      <alignment horizontal="center" vertical="center" wrapText="1"/>
    </xf>
    <xf numFmtId="0" fontId="49" fillId="0" borderId="0" xfId="405" applyFont="1" applyFill="1"/>
    <xf numFmtId="0" fontId="5" fillId="0" borderId="0" xfId="263" applyFont="1" applyFill="1" applyBorder="1" applyAlignment="1">
      <alignment horizontal="center" vertical="center" wrapText="1"/>
    </xf>
    <xf numFmtId="0" fontId="39" fillId="0" borderId="0" xfId="405" applyNumberFormat="1" applyFont="1" applyBorder="1" applyAlignment="1">
      <alignment vertical="center"/>
    </xf>
    <xf numFmtId="0" fontId="5" fillId="0" borderId="0" xfId="316" applyNumberFormat="1" applyFont="1" applyFill="1" applyBorder="1" applyAlignment="1">
      <alignment horizontal="left" vertical="center" indent="1"/>
    </xf>
    <xf numFmtId="49" fontId="38" fillId="0" borderId="0" xfId="467" applyNumberFormat="1" applyFont="1" applyFill="1" applyBorder="1" applyAlignment="1">
      <alignment vertical="center"/>
    </xf>
    <xf numFmtId="0" fontId="38" fillId="0" borderId="0" xfId="467" applyNumberFormat="1" applyFont="1" applyFill="1" applyBorder="1" applyAlignment="1">
      <alignment horizontal="left" vertical="center" indent="1"/>
    </xf>
    <xf numFmtId="0" fontId="38" fillId="0" borderId="0" xfId="405" applyNumberFormat="1" applyFont="1" applyBorder="1" applyAlignment="1">
      <alignment horizontal="left" vertical="center" indent="1"/>
    </xf>
    <xf numFmtId="167" fontId="38" fillId="0" borderId="0" xfId="405" applyNumberFormat="1" applyFont="1" applyFill="1" applyBorder="1" applyAlignment="1">
      <alignment horizontal="right" vertical="center"/>
    </xf>
    <xf numFmtId="0" fontId="5" fillId="0" borderId="0" xfId="467" applyNumberFormat="1" applyFont="1" applyFill="1" applyBorder="1" applyAlignment="1">
      <alignment horizontal="left" vertical="center" indent="1"/>
    </xf>
    <xf numFmtId="0" fontId="38" fillId="0" borderId="0" xfId="405" applyNumberFormat="1" applyFont="1" applyBorder="1" applyAlignment="1">
      <alignment vertical="center"/>
    </xf>
    <xf numFmtId="0" fontId="39" fillId="0" borderId="0" xfId="467" quotePrefix="1" applyNumberFormat="1" applyFont="1" applyFill="1" applyBorder="1" applyAlignment="1">
      <alignment vertical="center"/>
    </xf>
    <xf numFmtId="0" fontId="39" fillId="0" borderId="0" xfId="467" applyNumberFormat="1" applyFont="1" applyFill="1" applyBorder="1" applyAlignment="1">
      <alignment horizontal="left" vertical="center" indent="1"/>
    </xf>
    <xf numFmtId="167" fontId="39" fillId="0" borderId="0" xfId="405" applyNumberFormat="1" applyFont="1" applyFill="1" applyBorder="1" applyAlignment="1">
      <alignment horizontal="right" vertical="center"/>
    </xf>
    <xf numFmtId="0" fontId="39" fillId="0" borderId="0" xfId="467" applyNumberFormat="1" applyFont="1" applyFill="1" applyBorder="1" applyAlignment="1">
      <alignment vertical="center"/>
    </xf>
    <xf numFmtId="0" fontId="38" fillId="0" borderId="0" xfId="263" applyNumberFormat="1" applyFont="1" applyFill="1" applyBorder="1" applyAlignment="1">
      <alignment horizontal="center" vertical="center" wrapText="1"/>
    </xf>
    <xf numFmtId="167" fontId="39" fillId="0" borderId="0" xfId="263" applyNumberFormat="1" applyFont="1" applyFill="1" applyBorder="1" applyAlignment="1">
      <alignment horizontal="right" vertical="center" wrapText="1"/>
    </xf>
    <xf numFmtId="0" fontId="39" fillId="0" borderId="0" xfId="467" quotePrefix="1" applyNumberFormat="1" applyFont="1" applyFill="1" applyBorder="1" applyAlignment="1">
      <alignment horizontal="left" vertical="center" indent="1"/>
    </xf>
    <xf numFmtId="0" fontId="38" fillId="0" borderId="0" xfId="491" applyNumberFormat="1" applyFont="1" applyFill="1" applyBorder="1" applyAlignment="1" applyProtection="1">
      <alignment horizontal="left" vertical="center"/>
      <protection locked="0"/>
    </xf>
    <xf numFmtId="0" fontId="5" fillId="0" borderId="49" xfId="316" applyFont="1" applyBorder="1" applyAlignment="1">
      <alignment horizontal="center" vertical="center" wrapText="1"/>
    </xf>
    <xf numFmtId="0" fontId="50" fillId="0" borderId="0" xfId="405" applyFont="1" applyFill="1"/>
    <xf numFmtId="0" fontId="51" fillId="0" borderId="0" xfId="405" applyNumberFormat="1" applyFont="1" applyFill="1" applyBorder="1" applyAlignment="1">
      <alignment horizontal="center" vertical="center"/>
    </xf>
    <xf numFmtId="0" fontId="34" fillId="0" borderId="0" xfId="405" applyNumberFormat="1" applyFont="1" applyFill="1" applyBorder="1" applyAlignment="1">
      <alignment horizontal="right" vertical="center"/>
    </xf>
    <xf numFmtId="0" fontId="3" fillId="0" borderId="0" xfId="405" applyFont="1"/>
    <xf numFmtId="0" fontId="51" fillId="0" borderId="0" xfId="405" applyFont="1" applyBorder="1" applyAlignment="1">
      <alignment horizontal="center" vertical="center" wrapText="1"/>
    </xf>
    <xf numFmtId="0" fontId="52" fillId="0" borderId="0" xfId="405" applyFont="1" applyBorder="1" applyAlignment="1">
      <alignment horizontal="left" vertical="center"/>
    </xf>
    <xf numFmtId="0" fontId="34" fillId="0" borderId="0" xfId="405" applyNumberFormat="1" applyFont="1" applyFill="1" applyBorder="1" applyAlignment="1">
      <alignment horizontal="left" vertical="center"/>
    </xf>
    <xf numFmtId="0" fontId="53" fillId="0" borderId="0" xfId="405" applyNumberFormat="1" applyFont="1" applyFill="1" applyBorder="1" applyAlignment="1">
      <alignment horizontal="center" vertical="center"/>
    </xf>
    <xf numFmtId="0" fontId="53" fillId="0" borderId="0" xfId="405" applyFont="1" applyBorder="1" applyAlignment="1">
      <alignment horizontal="center" vertical="center" wrapText="1"/>
    </xf>
    <xf numFmtId="0" fontId="53" fillId="0" borderId="0" xfId="405" applyNumberFormat="1" applyFont="1" applyFill="1" applyBorder="1" applyAlignment="1">
      <alignment horizontal="center" vertical="center" wrapText="1"/>
    </xf>
    <xf numFmtId="0" fontId="34" fillId="0" borderId="0" xfId="492" applyFont="1" applyFill="1" applyBorder="1" applyAlignment="1"/>
    <xf numFmtId="167" fontId="34" fillId="0" borderId="0" xfId="1" applyNumberFormat="1" applyFont="1" applyAlignment="1" applyProtection="1">
      <alignment vertical="center"/>
      <protection locked="0"/>
    </xf>
    <xf numFmtId="0" fontId="85" fillId="0" borderId="0" xfId="291" applyFont="1" applyFill="1" applyBorder="1" applyAlignment="1" applyProtection="1">
      <protection locked="0"/>
    </xf>
    <xf numFmtId="0" fontId="38" fillId="0" borderId="0" xfId="315" applyNumberFormat="1" applyFont="1" applyFill="1" applyBorder="1" applyAlignment="1"/>
    <xf numFmtId="0" fontId="3" fillId="25" borderId="0" xfId="315" applyNumberFormat="1" applyFont="1" applyFill="1" applyBorder="1" applyAlignment="1">
      <alignment horizontal="left" vertical="top"/>
    </xf>
    <xf numFmtId="0" fontId="3" fillId="25" borderId="0" xfId="315" applyNumberFormat="1" applyFont="1" applyFill="1" applyBorder="1" applyAlignment="1">
      <alignment horizontal="left" vertical="top" wrapText="1"/>
    </xf>
    <xf numFmtId="0" fontId="34" fillId="0" borderId="0" xfId="315" applyNumberFormat="1" applyFont="1" applyFill="1" applyBorder="1" applyAlignment="1"/>
    <xf numFmtId="0" fontId="38" fillId="25" borderId="0" xfId="262" applyFont="1" applyFill="1" applyBorder="1" applyAlignment="1">
      <alignment horizontal="center" vertical="center" wrapText="1"/>
    </xf>
    <xf numFmtId="0" fontId="38" fillId="25" borderId="18" xfId="262" applyFont="1" applyFill="1" applyBorder="1" applyAlignment="1">
      <alignment horizontal="center" vertical="center" wrapText="1"/>
    </xf>
    <xf numFmtId="0" fontId="38" fillId="0" borderId="0" xfId="262" applyFont="1" applyFill="1" applyBorder="1" applyAlignment="1">
      <alignment horizontal="center" vertical="center" wrapText="1"/>
    </xf>
    <xf numFmtId="0" fontId="38" fillId="0" borderId="2" xfId="262" applyFont="1" applyFill="1" applyBorder="1" applyAlignment="1">
      <alignment horizontal="center" vertical="center" wrapText="1"/>
    </xf>
    <xf numFmtId="0" fontId="86" fillId="25" borderId="2" xfId="291" applyFont="1" applyFill="1" applyBorder="1" applyAlignment="1" applyProtection="1">
      <alignment horizontal="center" vertical="center" wrapText="1"/>
    </xf>
    <xf numFmtId="0" fontId="5" fillId="0" borderId="2" xfId="315" applyFont="1" applyBorder="1" applyAlignment="1">
      <alignment horizontal="center" vertical="center" wrapText="1"/>
    </xf>
    <xf numFmtId="0" fontId="38" fillId="0" borderId="0" xfId="315" applyNumberFormat="1" applyFont="1" applyBorder="1" applyAlignment="1">
      <alignment vertical="center"/>
    </xf>
    <xf numFmtId="49" fontId="38" fillId="0" borderId="0" xfId="436" applyNumberFormat="1" applyFont="1" applyFill="1" applyBorder="1" applyAlignment="1">
      <alignment vertical="center"/>
    </xf>
    <xf numFmtId="0" fontId="38" fillId="0" borderId="0" xfId="436" applyNumberFormat="1" applyFont="1" applyFill="1" applyBorder="1" applyAlignment="1">
      <alignment horizontal="left" vertical="center" indent="1"/>
    </xf>
    <xf numFmtId="167" fontId="38" fillId="0" borderId="0" xfId="262" applyNumberFormat="1" applyFont="1" applyFill="1" applyBorder="1" applyAlignment="1">
      <alignment horizontal="right" vertical="center" wrapText="1"/>
    </xf>
    <xf numFmtId="167" fontId="38" fillId="0" borderId="0" xfId="315" applyNumberFormat="1" applyFont="1" applyFill="1" applyBorder="1" applyAlignment="1">
      <alignment horizontal="right" vertical="center"/>
    </xf>
    <xf numFmtId="0" fontId="5" fillId="0" borderId="0" xfId="436" applyNumberFormat="1" applyFont="1" applyFill="1" applyBorder="1" applyAlignment="1">
      <alignment horizontal="left" vertical="center" indent="1"/>
    </xf>
    <xf numFmtId="0" fontId="39" fillId="0" borderId="0" xfId="315" applyNumberFormat="1" applyFont="1" applyBorder="1" applyAlignment="1">
      <alignment vertical="center"/>
    </xf>
    <xf numFmtId="0" fontId="39" fillId="0" borderId="0" xfId="436" quotePrefix="1" applyNumberFormat="1" applyFont="1" applyFill="1" applyBorder="1" applyAlignment="1">
      <alignment vertical="center"/>
    </xf>
    <xf numFmtId="0" fontId="39" fillId="0" borderId="0" xfId="436" applyNumberFormat="1" applyFont="1" applyFill="1" applyBorder="1" applyAlignment="1">
      <alignment horizontal="left" vertical="center" indent="1"/>
    </xf>
    <xf numFmtId="167" fontId="39" fillId="0" borderId="0" xfId="315" applyNumberFormat="1" applyFont="1" applyFill="1" applyBorder="1" applyAlignment="1">
      <alignment horizontal="right" vertical="center"/>
    </xf>
    <xf numFmtId="167" fontId="39" fillId="0" borderId="0" xfId="262" applyNumberFormat="1" applyFont="1" applyFill="1" applyBorder="1" applyAlignment="1">
      <alignment horizontal="right" vertical="center" wrapText="1"/>
    </xf>
    <xf numFmtId="0" fontId="39" fillId="0" borderId="0" xfId="315" applyNumberFormat="1" applyFont="1" applyFill="1" applyBorder="1" applyAlignment="1">
      <alignment vertical="center"/>
    </xf>
    <xf numFmtId="0" fontId="39" fillId="0" borderId="0" xfId="436" applyNumberFormat="1" applyFont="1" applyFill="1" applyBorder="1" applyAlignment="1">
      <alignment vertical="center"/>
    </xf>
    <xf numFmtId="0" fontId="39" fillId="0" borderId="0" xfId="436" quotePrefix="1" applyNumberFormat="1" applyFont="1" applyFill="1" applyBorder="1" applyAlignment="1">
      <alignment horizontal="left" vertical="center" indent="1"/>
    </xf>
    <xf numFmtId="0" fontId="38" fillId="25" borderId="2" xfId="262" applyFont="1" applyFill="1" applyBorder="1" applyAlignment="1">
      <alignment horizontal="center" vertical="center" wrapText="1"/>
    </xf>
    <xf numFmtId="0" fontId="51" fillId="0" borderId="0" xfId="315" applyNumberFormat="1" applyFont="1" applyFill="1" applyBorder="1" applyAlignment="1">
      <alignment horizontal="center" vertical="center"/>
    </xf>
    <xf numFmtId="0" fontId="51" fillId="0" borderId="0" xfId="315" applyFont="1" applyBorder="1" applyAlignment="1">
      <alignment horizontal="center" vertical="center" wrapText="1"/>
    </xf>
    <xf numFmtId="0" fontId="34" fillId="0" borderId="0" xfId="315" applyNumberFormat="1" applyFont="1" applyFill="1" applyBorder="1" applyAlignment="1">
      <alignment horizontal="right" vertical="center"/>
    </xf>
    <xf numFmtId="0" fontId="92" fillId="0" borderId="0" xfId="315" applyFont="1" applyBorder="1" applyAlignment="1">
      <alignment horizontal="center" vertical="center" wrapText="1"/>
    </xf>
    <xf numFmtId="0" fontId="93" fillId="0" borderId="0" xfId="315" applyNumberFormat="1" applyFont="1" applyFill="1" applyBorder="1" applyAlignment="1">
      <alignment horizontal="right" vertical="center"/>
    </xf>
    <xf numFmtId="0" fontId="53" fillId="0" borderId="0" xfId="315" applyNumberFormat="1" applyFont="1" applyFill="1" applyBorder="1" applyAlignment="1">
      <alignment horizontal="center" vertical="center"/>
    </xf>
    <xf numFmtId="0" fontId="53" fillId="0" borderId="0" xfId="315" applyNumberFormat="1" applyFont="1" applyFill="1" applyBorder="1" applyAlignment="1">
      <alignment horizontal="center" vertical="center" wrapText="1"/>
    </xf>
    <xf numFmtId="0" fontId="38" fillId="25" borderId="0" xfId="492" applyFont="1" applyFill="1" applyBorder="1" applyAlignment="1" applyProtection="1">
      <protection locked="0"/>
    </xf>
    <xf numFmtId="0" fontId="3" fillId="0" borderId="0" xfId="2" applyFont="1" applyFill="1" applyAlignment="1">
      <alignment horizontal="left" vertical="top" wrapText="1"/>
    </xf>
    <xf numFmtId="0" fontId="34" fillId="25" borderId="0" xfId="492" applyFont="1" applyFill="1" applyBorder="1" applyAlignment="1" applyProtection="1">
      <protection locked="0"/>
    </xf>
    <xf numFmtId="0" fontId="85" fillId="0" borderId="0" xfId="292" applyFont="1" applyFill="1" applyBorder="1" applyAlignment="1" applyProtection="1">
      <protection locked="0"/>
    </xf>
    <xf numFmtId="0" fontId="3" fillId="0" borderId="0" xfId="492" applyFont="1" applyFill="1" applyBorder="1" applyAlignment="1" applyProtection="1">
      <alignment horizontal="left" vertical="top" wrapText="1"/>
      <protection locked="0"/>
    </xf>
    <xf numFmtId="0" fontId="38" fillId="25" borderId="0" xfId="2" applyNumberFormat="1" applyFont="1" applyFill="1" applyBorder="1" applyAlignment="1" applyProtection="1">
      <alignment vertical="center" wrapText="1"/>
      <protection locked="0"/>
    </xf>
    <xf numFmtId="0" fontId="38" fillId="0" borderId="0" xfId="492" applyFont="1" applyFill="1" applyBorder="1" applyAlignment="1" applyProtection="1">
      <protection locked="0"/>
    </xf>
    <xf numFmtId="0" fontId="34" fillId="0" borderId="0" xfId="2" applyNumberFormat="1" applyFont="1" applyFill="1" applyBorder="1" applyAlignment="1" applyProtection="1">
      <alignment horizontal="left" vertical="top" wrapText="1"/>
      <protection locked="0"/>
    </xf>
    <xf numFmtId="0" fontId="38" fillId="0" borderId="17" xfId="262" applyFont="1" applyFill="1" applyBorder="1" applyAlignment="1" applyProtection="1">
      <alignment horizontal="center" vertical="center" wrapText="1"/>
    </xf>
    <xf numFmtId="0" fontId="38" fillId="25" borderId="20" xfId="262" applyFont="1" applyFill="1" applyBorder="1" applyAlignment="1" applyProtection="1">
      <alignment horizontal="center" vertical="center" wrapText="1"/>
    </xf>
    <xf numFmtId="49" fontId="88" fillId="0" borderId="0" xfId="315" applyNumberFormat="1" applyFont="1" applyFill="1" applyBorder="1" applyAlignment="1">
      <alignment vertical="center"/>
    </xf>
    <xf numFmtId="0" fontId="88" fillId="0" borderId="0" xfId="315" applyNumberFormat="1" applyFont="1" applyFill="1" applyBorder="1" applyAlignment="1">
      <alignment horizontal="left" vertical="center" indent="1"/>
    </xf>
    <xf numFmtId="177" fontId="5" fillId="0" borderId="0" xfId="315" applyNumberFormat="1" applyFont="1" applyFill="1" applyBorder="1" applyAlignment="1">
      <alignment horizontal="right"/>
    </xf>
    <xf numFmtId="0" fontId="5" fillId="0" borderId="0" xfId="315" applyNumberFormat="1" applyFont="1" applyFill="1" applyBorder="1" applyAlignment="1">
      <alignment horizontal="right"/>
    </xf>
    <xf numFmtId="0" fontId="38" fillId="0" borderId="0" xfId="315" applyNumberFormat="1" applyFont="1" applyFill="1" applyBorder="1" applyAlignment="1">
      <alignment horizontal="left" vertical="center" indent="1"/>
    </xf>
    <xf numFmtId="0" fontId="94" fillId="0" borderId="0" xfId="315" quotePrefix="1" applyNumberFormat="1" applyFont="1" applyFill="1" applyBorder="1" applyAlignment="1">
      <alignment vertical="center"/>
    </xf>
    <xf numFmtId="0" fontId="94" fillId="0" borderId="0" xfId="315" applyNumberFormat="1" applyFont="1" applyFill="1" applyBorder="1" applyAlignment="1">
      <alignment horizontal="left" vertical="center" indent="1"/>
    </xf>
    <xf numFmtId="177" fontId="11" fillId="0" borderId="0" xfId="315" applyNumberFormat="1" applyFont="1" applyFill="1" applyBorder="1" applyAlignment="1">
      <alignment horizontal="right"/>
    </xf>
    <xf numFmtId="0" fontId="39" fillId="25" borderId="0" xfId="2" applyNumberFormat="1" applyFont="1" applyFill="1" applyBorder="1" applyAlignment="1" applyProtection="1">
      <alignment vertical="center"/>
      <protection locked="0"/>
    </xf>
    <xf numFmtId="0" fontId="39" fillId="0" borderId="0" xfId="2" applyNumberFormat="1" applyFont="1" applyBorder="1" applyAlignment="1" applyProtection="1">
      <alignment vertical="center"/>
    </xf>
    <xf numFmtId="0" fontId="94" fillId="0" borderId="0" xfId="315" applyNumberFormat="1" applyFont="1" applyFill="1" applyBorder="1" applyAlignment="1">
      <alignment vertical="center"/>
    </xf>
    <xf numFmtId="177" fontId="11" fillId="0" borderId="0" xfId="315" applyNumberFormat="1" applyFont="1" applyFill="1" applyBorder="1" applyAlignment="1">
      <alignment horizontal="center"/>
    </xf>
    <xf numFmtId="0" fontId="94" fillId="0" borderId="0" xfId="315" quotePrefix="1" applyNumberFormat="1" applyFont="1" applyFill="1" applyBorder="1" applyAlignment="1">
      <alignment horizontal="left" vertical="center" indent="1"/>
    </xf>
    <xf numFmtId="3" fontId="95" fillId="0" borderId="0" xfId="262" applyNumberFormat="1" applyFont="1" applyFill="1" applyBorder="1" applyAlignment="1" applyProtection="1">
      <alignment vertical="center" wrapText="1"/>
    </xf>
    <xf numFmtId="0" fontId="38" fillId="25" borderId="0" xfId="492" applyFont="1" applyFill="1" applyBorder="1" applyAlignment="1" applyProtection="1"/>
    <xf numFmtId="0" fontId="38" fillId="0" borderId="0" xfId="2" applyNumberFormat="1" applyFont="1" applyBorder="1" applyAlignment="1" applyProtection="1">
      <alignment vertical="center"/>
    </xf>
    <xf numFmtId="49" fontId="39" fillId="0" borderId="0" xfId="2" applyNumberFormat="1" applyFont="1" applyBorder="1" applyAlignment="1" applyProtection="1">
      <alignment vertical="center"/>
    </xf>
    <xf numFmtId="0" fontId="38" fillId="0" borderId="0" xfId="262" applyFont="1" applyFill="1" applyBorder="1" applyAlignment="1" applyProtection="1">
      <alignment horizontal="center" vertical="center" wrapText="1"/>
    </xf>
    <xf numFmtId="49" fontId="38" fillId="0" borderId="0" xfId="2" applyNumberFormat="1" applyFont="1" applyBorder="1" applyAlignment="1" applyProtection="1">
      <alignment vertical="center"/>
    </xf>
    <xf numFmtId="0" fontId="86" fillId="0" borderId="0" xfId="292" applyFont="1" applyFill="1" applyBorder="1" applyAlignment="1" applyProtection="1">
      <alignment horizontal="center" vertical="center" wrapText="1"/>
    </xf>
    <xf numFmtId="0" fontId="38" fillId="25" borderId="0" xfId="2" applyNumberFormat="1" applyFont="1" applyFill="1" applyBorder="1" applyAlignment="1" applyProtection="1"/>
    <xf numFmtId="0" fontId="38" fillId="0" borderId="0" xfId="2" applyNumberFormat="1" applyFont="1" applyFill="1" applyBorder="1" applyAlignment="1" applyProtection="1"/>
    <xf numFmtId="0" fontId="39" fillId="25" borderId="0" xfId="2" applyNumberFormat="1" applyFont="1" applyFill="1" applyBorder="1" applyAlignment="1" applyProtection="1">
      <alignment horizontal="center" vertical="center"/>
    </xf>
    <xf numFmtId="0" fontId="39" fillId="57" borderId="0" xfId="2" applyNumberFormat="1" applyFont="1" applyFill="1" applyBorder="1" applyAlignment="1" applyProtection="1">
      <alignment horizontal="center" vertical="center"/>
    </xf>
    <xf numFmtId="0" fontId="96" fillId="25" borderId="0" xfId="2" applyNumberFormat="1" applyFont="1" applyFill="1" applyBorder="1" applyAlignment="1" applyProtection="1">
      <alignment horizontal="left" vertical="center"/>
    </xf>
    <xf numFmtId="0" fontId="53" fillId="25" borderId="0" xfId="2" applyNumberFormat="1" applyFont="1" applyFill="1" applyBorder="1" applyAlignment="1" applyProtection="1">
      <alignment horizontal="center" vertical="center" wrapText="1"/>
    </xf>
    <xf numFmtId="0" fontId="38" fillId="0" borderId="0" xfId="492" applyFont="1" applyFill="1" applyBorder="1" applyAlignment="1" applyProtection="1">
      <alignment horizontal="center" vertical="center"/>
      <protection locked="0"/>
    </xf>
    <xf numFmtId="0" fontId="38" fillId="0" borderId="0" xfId="6" applyNumberFormat="1" applyFont="1" applyFill="1" applyBorder="1" applyAlignment="1" applyProtection="1">
      <protection locked="0"/>
    </xf>
    <xf numFmtId="0" fontId="38" fillId="0" borderId="0" xfId="6" applyFont="1" applyAlignment="1" applyProtection="1">
      <alignment vertical="center"/>
      <protection locked="0"/>
    </xf>
    <xf numFmtId="0" fontId="34" fillId="57" borderId="0" xfId="492" applyNumberFormat="1" applyFont="1" applyFill="1" applyBorder="1" applyAlignment="1" applyProtection="1">
      <alignment horizontal="left" vertical="top" wrapText="1"/>
      <protection locked="0"/>
    </xf>
    <xf numFmtId="0" fontId="34" fillId="0" borderId="0" xfId="491" applyNumberFormat="1" applyFont="1" applyFill="1" applyBorder="1" applyAlignment="1" applyProtection="1">
      <alignment horizontal="left" vertical="top"/>
      <protection locked="0"/>
    </xf>
    <xf numFmtId="0" fontId="34" fillId="0" borderId="0" xfId="491" applyNumberFormat="1" applyFont="1" applyFill="1" applyBorder="1" applyAlignment="1" applyProtection="1">
      <protection locked="0"/>
    </xf>
    <xf numFmtId="0" fontId="38" fillId="0" borderId="0" xfId="491" applyNumberFormat="1" applyFont="1" applyFill="1" applyBorder="1" applyAlignment="1" applyProtection="1">
      <alignment horizontal="center" vertical="center"/>
      <protection locked="0"/>
    </xf>
    <xf numFmtId="0" fontId="53" fillId="0" borderId="0" xfId="491" applyNumberFormat="1" applyFont="1" applyFill="1" applyBorder="1" applyAlignment="1" applyProtection="1">
      <alignment horizontal="center" vertical="center"/>
      <protection locked="0"/>
    </xf>
    <xf numFmtId="0" fontId="39" fillId="0" borderId="0" xfId="491" applyNumberFormat="1" applyFont="1" applyFill="1" applyBorder="1" applyAlignment="1" applyProtection="1">
      <alignment horizontal="center" vertical="center"/>
      <protection locked="0"/>
    </xf>
    <xf numFmtId="0" fontId="38" fillId="0" borderId="19" xfId="262" applyFont="1" applyFill="1" applyBorder="1" applyAlignment="1" applyProtection="1">
      <alignment horizontal="center" vertical="center" wrapText="1"/>
    </xf>
    <xf numFmtId="0" fontId="38" fillId="25" borderId="2" xfId="262" applyFont="1" applyFill="1" applyBorder="1" applyAlignment="1" applyProtection="1">
      <alignment horizontal="center" vertical="center" wrapText="1"/>
    </xf>
    <xf numFmtId="0" fontId="38" fillId="0" borderId="0" xfId="491" applyNumberFormat="1" applyFont="1" applyBorder="1" applyAlignment="1" applyProtection="1">
      <alignment vertical="center"/>
      <protection locked="0"/>
    </xf>
    <xf numFmtId="0" fontId="39" fillId="0" borderId="0" xfId="491" applyNumberFormat="1" applyFont="1" applyBorder="1" applyAlignment="1" applyProtection="1">
      <alignment vertical="center"/>
      <protection locked="0"/>
    </xf>
    <xf numFmtId="49" fontId="38" fillId="0" borderId="0" xfId="315" applyNumberFormat="1" applyFont="1" applyFill="1" applyBorder="1" applyAlignment="1">
      <alignment horizontal="center" vertical="center"/>
    </xf>
    <xf numFmtId="0" fontId="38" fillId="0" borderId="0" xfId="315" applyNumberFormat="1" applyFont="1" applyFill="1" applyBorder="1" applyAlignment="1">
      <alignment horizontal="center" vertical="center"/>
    </xf>
    <xf numFmtId="2" fontId="38" fillId="0" borderId="0" xfId="6" applyNumberFormat="1" applyFont="1" applyFill="1" applyBorder="1" applyAlignment="1" applyProtection="1">
      <alignment horizontal="right"/>
      <protection locked="0"/>
    </xf>
    <xf numFmtId="2" fontId="38" fillId="0" borderId="0" xfId="491" applyNumberFormat="1" applyFont="1" applyBorder="1" applyAlignment="1" applyProtection="1">
      <alignment vertical="center"/>
      <protection locked="0"/>
    </xf>
    <xf numFmtId="2" fontId="39" fillId="0" borderId="0" xfId="6" applyNumberFormat="1" applyFont="1" applyFill="1" applyBorder="1" applyAlignment="1" applyProtection="1">
      <alignment horizontal="right"/>
      <protection locked="0"/>
    </xf>
    <xf numFmtId="0" fontId="39" fillId="0" borderId="0" xfId="315" quotePrefix="1" applyNumberFormat="1" applyFont="1" applyFill="1" applyBorder="1" applyAlignment="1">
      <alignment horizontal="center" vertical="center"/>
    </xf>
    <xf numFmtId="0" fontId="39" fillId="0" borderId="0" xfId="315" applyNumberFormat="1" applyFont="1" applyFill="1" applyBorder="1" applyAlignment="1">
      <alignment horizontal="center" vertical="center"/>
    </xf>
    <xf numFmtId="2" fontId="39" fillId="0" borderId="0" xfId="491" applyNumberFormat="1" applyFont="1" applyBorder="1" applyAlignment="1" applyProtection="1">
      <alignment vertical="center"/>
      <protection locked="0"/>
    </xf>
    <xf numFmtId="2" fontId="39" fillId="0" borderId="0" xfId="6" applyNumberFormat="1" applyFont="1" applyFill="1" applyBorder="1" applyAlignment="1" applyProtection="1">
      <alignment horizontal="right" vertical="top" wrapText="1"/>
      <protection locked="0"/>
    </xf>
    <xf numFmtId="0" fontId="38" fillId="0" borderId="2" xfId="262" applyFont="1" applyFill="1" applyBorder="1" applyAlignment="1" applyProtection="1">
      <alignment horizontal="center" vertical="center" wrapText="1"/>
    </xf>
    <xf numFmtId="167" fontId="38" fillId="0" borderId="0" xfId="2" applyNumberFormat="1" applyFont="1" applyAlignment="1" applyProtection="1">
      <alignment vertical="center"/>
      <protection locked="0"/>
    </xf>
    <xf numFmtId="0" fontId="97" fillId="0" borderId="0" xfId="292" applyFont="1" applyFill="1" applyBorder="1" applyAlignment="1" applyProtection="1">
      <protection locked="0"/>
    </xf>
    <xf numFmtId="0" fontId="56" fillId="0" borderId="0" xfId="315" applyFont="1" applyAlignment="1">
      <alignment horizontal="left" vertical="top" wrapText="1"/>
    </xf>
    <xf numFmtId="0" fontId="74" fillId="0" borderId="2" xfId="292" applyFont="1" applyFill="1" applyBorder="1" applyAlignment="1" applyProtection="1">
      <alignment horizontal="center" vertical="center" wrapText="1"/>
    </xf>
    <xf numFmtId="49" fontId="98" fillId="0" borderId="0" xfId="315" applyNumberFormat="1" applyFont="1" applyFill="1" applyBorder="1" applyAlignment="1">
      <alignment vertical="center"/>
    </xf>
    <xf numFmtId="0" fontId="98" fillId="0" borderId="0" xfId="315" applyNumberFormat="1" applyFont="1" applyFill="1" applyBorder="1" applyAlignment="1">
      <alignment horizontal="left" vertical="center" indent="1"/>
    </xf>
    <xf numFmtId="167" fontId="39" fillId="0" borderId="0" xfId="6" applyNumberFormat="1" applyFont="1" applyFill="1" applyBorder="1" applyAlignment="1" applyProtection="1">
      <alignment horizontal="right" vertical="top" wrapText="1"/>
      <protection locked="0"/>
    </xf>
    <xf numFmtId="177" fontId="74" fillId="0" borderId="0" xfId="315" applyNumberFormat="1" applyFont="1" applyFill="1" applyBorder="1" applyAlignment="1">
      <alignment horizontal="right"/>
    </xf>
    <xf numFmtId="0" fontId="99" fillId="0" borderId="0" xfId="315" quotePrefix="1" applyNumberFormat="1" applyFont="1" applyFill="1" applyBorder="1" applyAlignment="1">
      <alignment vertical="center"/>
    </xf>
    <xf numFmtId="0" fontId="99" fillId="0" borderId="0" xfId="315" applyNumberFormat="1" applyFont="1" applyFill="1" applyBorder="1" applyAlignment="1">
      <alignment horizontal="left" vertical="center" indent="1"/>
    </xf>
    <xf numFmtId="177" fontId="95" fillId="0" borderId="0" xfId="315" applyNumberFormat="1" applyFont="1" applyFill="1" applyBorder="1" applyAlignment="1">
      <alignment horizontal="right"/>
    </xf>
    <xf numFmtId="0" fontId="99" fillId="0" borderId="0" xfId="315" applyNumberFormat="1" applyFont="1" applyFill="1" applyBorder="1" applyAlignment="1">
      <alignment vertical="center"/>
    </xf>
    <xf numFmtId="177" fontId="95" fillId="0" borderId="0" xfId="315" applyNumberFormat="1" applyFont="1" applyFill="1" applyBorder="1" applyAlignment="1">
      <alignment horizontal="right" vertical="center" wrapText="1"/>
    </xf>
    <xf numFmtId="0" fontId="99" fillId="0" borderId="0" xfId="315" quotePrefix="1" applyNumberFormat="1" applyFont="1" applyFill="1" applyBorder="1" applyAlignment="1">
      <alignment horizontal="left" vertical="center" indent="1"/>
    </xf>
    <xf numFmtId="0" fontId="51" fillId="0" borderId="0" xfId="491" applyNumberFormat="1" applyFont="1" applyFill="1" applyBorder="1" applyAlignment="1" applyProtection="1">
      <alignment horizontal="center" vertical="center"/>
      <protection locked="0"/>
    </xf>
    <xf numFmtId="0" fontId="34" fillId="0" borderId="0" xfId="491" applyFont="1" applyBorder="1" applyAlignment="1" applyProtection="1">
      <alignment horizontal="right" vertical="center"/>
    </xf>
    <xf numFmtId="0" fontId="34" fillId="0" borderId="0" xfId="491" applyFont="1" applyBorder="1" applyAlignment="1" applyProtection="1">
      <alignment horizontal="center" vertical="center" wrapText="1"/>
    </xf>
    <xf numFmtId="0" fontId="34" fillId="0" borderId="15" xfId="491" applyFont="1" applyBorder="1" applyAlignment="1" applyProtection="1">
      <alignment horizontal="left" vertical="center" wrapText="1"/>
    </xf>
    <xf numFmtId="0" fontId="1" fillId="0" borderId="0" xfId="315" applyFont="1" applyAlignment="1">
      <alignment horizontal="left" vertical="top" wrapText="1"/>
    </xf>
    <xf numFmtId="167" fontId="38" fillId="0" borderId="0" xfId="6" applyNumberFormat="1" applyFont="1" applyAlignment="1" applyProtection="1">
      <alignment vertical="center"/>
      <protection locked="0"/>
    </xf>
    <xf numFmtId="0" fontId="57" fillId="0" borderId="0" xfId="315" applyFont="1" applyAlignment="1">
      <alignment vertical="top"/>
    </xf>
    <xf numFmtId="0" fontId="1" fillId="0" borderId="0" xfId="315" applyFont="1" applyFill="1" applyAlignment="1">
      <alignment horizontal="left" vertical="top" wrapText="1"/>
    </xf>
    <xf numFmtId="0" fontId="1" fillId="0" borderId="0" xfId="315" applyFont="1" applyBorder="1" applyAlignment="1">
      <alignment horizontal="left" vertical="top" wrapText="1"/>
    </xf>
    <xf numFmtId="179" fontId="38" fillId="0" borderId="0" xfId="2" applyNumberFormat="1" applyFont="1" applyFill="1" applyBorder="1" applyAlignment="1">
      <alignment horizontal="right" vertical="center"/>
    </xf>
    <xf numFmtId="179" fontId="39" fillId="0" borderId="0" xfId="2" applyNumberFormat="1" applyFont="1" applyFill="1" applyBorder="1" applyAlignment="1">
      <alignment horizontal="right" vertical="center"/>
    </xf>
    <xf numFmtId="167" fontId="38" fillId="0" borderId="0" xfId="2" applyNumberFormat="1" applyFont="1" applyFill="1" applyBorder="1" applyAlignment="1" applyProtection="1">
      <alignment horizontal="right" vertical="center"/>
      <protection locked="0"/>
    </xf>
    <xf numFmtId="0" fontId="39" fillId="0" borderId="0" xfId="492" applyFont="1" applyFill="1" applyBorder="1" applyAlignment="1" applyProtection="1">
      <alignment horizontal="center" vertical="center"/>
      <protection locked="0"/>
    </xf>
    <xf numFmtId="0" fontId="53" fillId="0" borderId="0" xfId="2" applyNumberFormat="1" applyFont="1" applyFill="1" applyBorder="1" applyAlignment="1" applyProtection="1">
      <alignment horizontal="center" vertical="center"/>
      <protection locked="0"/>
    </xf>
    <xf numFmtId="0" fontId="39" fillId="0" borderId="0" xfId="2" applyNumberFormat="1" applyFont="1" applyFill="1" applyBorder="1" applyAlignment="1" applyProtection="1">
      <alignment horizontal="center" vertical="center"/>
      <protection locked="0"/>
    </xf>
    <xf numFmtId="0" fontId="34" fillId="0" borderId="0" xfId="2" applyNumberFormat="1" applyFont="1" applyFill="1" applyBorder="1" applyAlignment="1" applyProtection="1">
      <alignment horizontal="right" vertical="center"/>
    </xf>
    <xf numFmtId="0" fontId="53" fillId="0" borderId="0" xfId="2" applyFont="1" applyBorder="1" applyAlignment="1" applyProtection="1">
      <alignment horizontal="center" vertical="center" wrapText="1"/>
    </xf>
    <xf numFmtId="0" fontId="34" fillId="0" borderId="0" xfId="2" applyNumberFormat="1" applyFont="1" applyFill="1" applyBorder="1" applyAlignment="1" applyProtection="1">
      <alignment horizontal="left" vertical="center"/>
    </xf>
    <xf numFmtId="0" fontId="38" fillId="25" borderId="0" xfId="2" applyNumberFormat="1" applyFont="1" applyFill="1" applyBorder="1" applyAlignment="1" applyProtection="1">
      <protection locked="0"/>
    </xf>
    <xf numFmtId="0" fontId="34" fillId="25" borderId="0" xfId="2" applyNumberFormat="1" applyFont="1" applyFill="1" applyBorder="1" applyAlignment="1" applyProtection="1">
      <alignment vertical="center"/>
      <protection locked="0"/>
    </xf>
    <xf numFmtId="0" fontId="38" fillId="25" borderId="0" xfId="2" applyNumberFormat="1" applyFont="1" applyFill="1" applyBorder="1" applyAlignment="1" applyProtection="1">
      <alignment vertical="center"/>
      <protection locked="0"/>
    </xf>
    <xf numFmtId="49" fontId="38" fillId="0" borderId="0" xfId="315" applyNumberFormat="1" applyFont="1" applyFill="1" applyBorder="1" applyAlignment="1">
      <alignment vertical="center"/>
    </xf>
    <xf numFmtId="1" fontId="39" fillId="25" borderId="0" xfId="2" applyNumberFormat="1" applyFont="1" applyFill="1" applyBorder="1" applyAlignment="1" applyProtection="1">
      <alignment vertical="center"/>
      <protection locked="0"/>
    </xf>
    <xf numFmtId="0" fontId="39" fillId="0" borderId="0" xfId="315" quotePrefix="1" applyNumberFormat="1" applyFont="1" applyFill="1" applyBorder="1" applyAlignment="1">
      <alignment vertical="center"/>
    </xf>
    <xf numFmtId="0" fontId="39" fillId="0" borderId="0" xfId="315" applyNumberFormat="1" applyFont="1" applyFill="1" applyBorder="1" applyAlignment="1">
      <alignment horizontal="left" vertical="center" indent="1"/>
    </xf>
    <xf numFmtId="0" fontId="39" fillId="0" borderId="0" xfId="315" quotePrefix="1" applyNumberFormat="1" applyFont="1" applyFill="1" applyBorder="1" applyAlignment="1">
      <alignment horizontal="left" vertical="center" indent="1"/>
    </xf>
    <xf numFmtId="0" fontId="39" fillId="0" borderId="0" xfId="491" applyNumberFormat="1" applyFont="1" applyFill="1" applyBorder="1" applyAlignment="1" applyProtection="1">
      <alignment vertical="center"/>
      <protection locked="0"/>
    </xf>
    <xf numFmtId="0" fontId="53" fillId="25" borderId="0" xfId="2" applyNumberFormat="1" applyFont="1" applyFill="1" applyBorder="1" applyAlignment="1" applyProtection="1">
      <alignment horizontal="center" vertical="center"/>
    </xf>
    <xf numFmtId="0" fontId="34" fillId="25" borderId="0" xfId="2" applyNumberFormat="1" applyFont="1" applyFill="1" applyBorder="1" applyAlignment="1" applyProtection="1">
      <alignment horizontal="right" vertical="center"/>
    </xf>
    <xf numFmtId="0" fontId="53" fillId="25" borderId="0" xfId="2" applyFont="1" applyFill="1" applyBorder="1" applyAlignment="1" applyProtection="1">
      <alignment horizontal="center" vertical="center" wrapText="1"/>
    </xf>
    <xf numFmtId="0" fontId="34" fillId="25" borderId="0" xfId="2" applyNumberFormat="1" applyFont="1" applyFill="1" applyBorder="1" applyAlignment="1" applyProtection="1">
      <alignment horizontal="left" vertical="center"/>
    </xf>
    <xf numFmtId="167" fontId="39" fillId="0" borderId="0" xfId="2" applyNumberFormat="1" applyFont="1" applyFill="1" applyBorder="1" applyAlignment="1" applyProtection="1">
      <alignment horizontal="right" vertical="center"/>
      <protection locked="0"/>
    </xf>
    <xf numFmtId="167" fontId="11" fillId="0" borderId="0" xfId="2" applyNumberFormat="1" applyFont="1" applyFill="1" applyBorder="1" applyAlignment="1" applyProtection="1"/>
    <xf numFmtId="0" fontId="38" fillId="0" borderId="0" xfId="315" applyNumberFormat="1" applyFont="1" applyFill="1" applyBorder="1" applyAlignment="1">
      <alignment vertical="center"/>
    </xf>
    <xf numFmtId="167" fontId="5" fillId="0" borderId="0" xfId="2" applyNumberFormat="1" applyFont="1" applyFill="1" applyBorder="1" applyAlignment="1" applyProtection="1"/>
    <xf numFmtId="0" fontId="39" fillId="0" borderId="0" xfId="315" applyNumberFormat="1" applyFont="1" applyFill="1" applyBorder="1" applyAlignment="1">
      <alignment horizontal="left" vertical="center"/>
    </xf>
    <xf numFmtId="0" fontId="38" fillId="0" borderId="0" xfId="315" quotePrefix="1" applyNumberFormat="1" applyFont="1" applyFill="1" applyBorder="1" applyAlignment="1">
      <alignment horizontal="left" vertical="center" indent="1"/>
    </xf>
    <xf numFmtId="0" fontId="39" fillId="25" borderId="0" xfId="492" applyFont="1" applyFill="1" applyBorder="1" applyAlignment="1" applyProtection="1"/>
    <xf numFmtId="167" fontId="39" fillId="0" borderId="0" xfId="2" applyNumberFormat="1" applyFont="1" applyFill="1" applyAlignment="1" applyProtection="1">
      <alignment horizontal="right" vertical="center"/>
      <protection locked="0"/>
    </xf>
    <xf numFmtId="0" fontId="39" fillId="0" borderId="0" xfId="2" applyNumberFormat="1" applyFont="1" applyBorder="1" applyAlignment="1" applyProtection="1">
      <alignment vertical="center"/>
      <protection locked="0"/>
    </xf>
    <xf numFmtId="167" fontId="38" fillId="0" borderId="0" xfId="2" applyNumberFormat="1" applyFont="1" applyBorder="1" applyAlignment="1" applyProtection="1">
      <alignment vertical="center"/>
      <protection locked="0"/>
    </xf>
    <xf numFmtId="167" fontId="5" fillId="0" borderId="0" xfId="2" applyNumberFormat="1" applyFont="1" applyBorder="1"/>
    <xf numFmtId="167" fontId="38" fillId="0" borderId="0" xfId="2" applyNumberFormat="1" applyFont="1" applyFill="1" applyAlignment="1" applyProtection="1">
      <alignment horizontal="right" vertical="center"/>
      <protection locked="0"/>
    </xf>
    <xf numFmtId="0" fontId="38" fillId="0" borderId="0" xfId="2" applyNumberFormat="1" applyFont="1" applyBorder="1" applyAlignment="1" applyProtection="1">
      <alignment vertical="center"/>
      <protection locked="0"/>
    </xf>
    <xf numFmtId="0" fontId="38" fillId="0" borderId="0" xfId="2" applyNumberFormat="1" applyFont="1" applyFill="1" applyBorder="1" applyAlignment="1" applyProtection="1">
      <alignment horizontal="right" vertical="center"/>
      <protection locked="0"/>
    </xf>
    <xf numFmtId="167" fontId="5" fillId="0" borderId="0" xfId="2" applyNumberFormat="1" applyFont="1" applyBorder="1" applyAlignment="1" applyProtection="1">
      <alignment horizontal="right" vertical="center"/>
      <protection locked="0"/>
    </xf>
    <xf numFmtId="0" fontId="5" fillId="0" borderId="0" xfId="2" applyNumberFormat="1" applyFont="1" applyBorder="1" applyAlignment="1" applyProtection="1">
      <alignment horizontal="right" vertical="center"/>
      <protection locked="0"/>
    </xf>
    <xf numFmtId="167" fontId="39" fillId="0" borderId="0" xfId="2" applyNumberFormat="1" applyFont="1" applyBorder="1" applyAlignment="1" applyProtection="1">
      <alignment vertical="center"/>
      <protection locked="0"/>
    </xf>
    <xf numFmtId="0" fontId="39" fillId="0" borderId="0" xfId="2" applyNumberFormat="1" applyFont="1" applyFill="1" applyBorder="1" applyAlignment="1" applyProtection="1">
      <alignment horizontal="right" vertical="center"/>
      <protection locked="0"/>
    </xf>
    <xf numFmtId="167" fontId="11" fillId="0" borderId="0" xfId="2" applyNumberFormat="1" applyFont="1" applyFill="1" applyBorder="1" applyAlignment="1" applyProtection="1">
      <alignment horizontal="right"/>
    </xf>
    <xf numFmtId="0" fontId="34" fillId="0" borderId="0" xfId="2" applyNumberFormat="1" applyFont="1" applyFill="1" applyBorder="1" applyAlignment="1" applyProtection="1">
      <alignment horizontal="left" vertical="top"/>
      <protection locked="0"/>
    </xf>
    <xf numFmtId="0" fontId="39" fillId="25" borderId="0" xfId="492" applyNumberFormat="1" applyFont="1" applyFill="1" applyBorder="1" applyAlignment="1" applyProtection="1">
      <protection locked="0"/>
    </xf>
    <xf numFmtId="180" fontId="38" fillId="25" borderId="0" xfId="492" applyNumberFormat="1" applyFont="1" applyFill="1" applyBorder="1" applyAlignment="1" applyProtection="1">
      <protection locked="0"/>
    </xf>
    <xf numFmtId="0" fontId="69" fillId="0" borderId="0" xfId="291" applyAlignment="1" applyProtection="1"/>
    <xf numFmtId="0" fontId="3" fillId="0" borderId="0" xfId="427" applyNumberFormat="1" applyFont="1" applyFill="1" applyBorder="1" applyAlignment="1">
      <alignment horizontal="left" vertical="top" wrapText="1"/>
    </xf>
    <xf numFmtId="0" fontId="5" fillId="0" borderId="17" xfId="262" applyFont="1" applyFill="1" applyBorder="1" applyAlignment="1">
      <alignment horizontal="center" vertical="center" wrapText="1"/>
    </xf>
    <xf numFmtId="0" fontId="5" fillId="0" borderId="23" xfId="262" applyFont="1" applyFill="1" applyBorder="1" applyAlignment="1">
      <alignment horizontal="center" vertical="center" wrapText="1"/>
    </xf>
    <xf numFmtId="0" fontId="5" fillId="0" borderId="18" xfId="427" applyFont="1" applyFill="1" applyBorder="1" applyAlignment="1">
      <alignment horizontal="center" vertical="top"/>
    </xf>
    <xf numFmtId="0" fontId="5" fillId="0" borderId="21" xfId="427" applyFont="1" applyFill="1" applyBorder="1" applyAlignment="1">
      <alignment horizontal="center" vertical="top"/>
    </xf>
    <xf numFmtId="0" fontId="5" fillId="0" borderId="19" xfId="427" applyFont="1" applyFill="1" applyBorder="1" applyAlignment="1">
      <alignment horizontal="center" vertical="top"/>
    </xf>
    <xf numFmtId="0" fontId="5" fillId="0" borderId="22" xfId="262" applyFont="1" applyFill="1" applyBorder="1" applyAlignment="1">
      <alignment horizontal="center" vertical="center" wrapText="1"/>
    </xf>
    <xf numFmtId="0" fontId="3" fillId="0" borderId="12" xfId="427" applyNumberFormat="1" applyFont="1" applyFill="1" applyBorder="1" applyAlignment="1">
      <alignment horizontal="left" vertical="top" wrapText="1"/>
    </xf>
    <xf numFmtId="0" fontId="2" fillId="0" borderId="0" xfId="427" applyNumberFormat="1" applyFont="1" applyFill="1" applyBorder="1" applyAlignment="1">
      <alignment horizontal="center" vertical="center" wrapText="1"/>
    </xf>
    <xf numFmtId="0" fontId="5" fillId="0" borderId="17" xfId="263" applyFont="1" applyFill="1" applyBorder="1" applyAlignment="1">
      <alignment horizontal="center" vertical="center" wrapText="1"/>
    </xf>
    <xf numFmtId="0" fontId="5" fillId="0" borderId="23" xfId="263" applyFont="1" applyFill="1" applyBorder="1" applyAlignment="1">
      <alignment horizontal="center" vertical="center" wrapText="1"/>
    </xf>
    <xf numFmtId="0" fontId="32" fillId="0" borderId="18" xfId="291" applyFont="1" applyFill="1" applyBorder="1" applyAlignment="1" applyProtection="1">
      <alignment horizontal="center" vertical="center" wrapText="1"/>
    </xf>
    <xf numFmtId="0" fontId="32" fillId="0" borderId="19" xfId="291" applyFont="1" applyFill="1" applyBorder="1" applyAlignment="1" applyProtection="1">
      <alignment horizontal="center" vertical="center" wrapText="1"/>
    </xf>
    <xf numFmtId="0" fontId="2" fillId="0" borderId="15" xfId="427" applyNumberFormat="1" applyFont="1" applyFill="1" applyBorder="1" applyAlignment="1">
      <alignment horizontal="center" vertical="center" wrapText="1"/>
    </xf>
    <xf numFmtId="0" fontId="32" fillId="0" borderId="21" xfId="291" applyFont="1" applyFill="1" applyBorder="1" applyAlignment="1" applyProtection="1">
      <alignment horizontal="center" vertical="center" wrapText="1"/>
    </xf>
    <xf numFmtId="0" fontId="5" fillId="0" borderId="22" xfId="263" applyFont="1" applyFill="1" applyBorder="1" applyAlignment="1">
      <alignment horizontal="center" vertical="center" wrapText="1"/>
    </xf>
    <xf numFmtId="0" fontId="5" fillId="0" borderId="18" xfId="263" applyFont="1" applyFill="1" applyBorder="1" applyAlignment="1">
      <alignment horizontal="center" vertical="center" wrapText="1"/>
    </xf>
    <xf numFmtId="0" fontId="5" fillId="0" borderId="19" xfId="263" applyFont="1" applyFill="1" applyBorder="1" applyAlignment="1">
      <alignment horizontal="center" vertical="center" wrapText="1"/>
    </xf>
    <xf numFmtId="0" fontId="5" fillId="0" borderId="18" xfId="427" applyFont="1" applyBorder="1" applyAlignment="1">
      <alignment horizontal="center" vertical="top"/>
    </xf>
    <xf numFmtId="0" fontId="5" fillId="0" borderId="21" xfId="427" applyFont="1" applyBorder="1" applyAlignment="1">
      <alignment horizontal="center" vertical="top"/>
    </xf>
    <xf numFmtId="0" fontId="5" fillId="0" borderId="19" xfId="427" applyFont="1" applyBorder="1" applyAlignment="1">
      <alignment horizontal="center" vertical="top"/>
    </xf>
    <xf numFmtId="0" fontId="5" fillId="25" borderId="2" xfId="263" applyFont="1" applyFill="1" applyBorder="1" applyAlignment="1">
      <alignment horizontal="center" vertical="center" wrapText="1"/>
    </xf>
    <xf numFmtId="0" fontId="5" fillId="0" borderId="2" xfId="263" applyFont="1" applyFill="1" applyBorder="1" applyAlignment="1">
      <alignment horizontal="center" vertical="center" wrapText="1"/>
    </xf>
    <xf numFmtId="0" fontId="5" fillId="25" borderId="17" xfId="263" applyFont="1" applyFill="1" applyBorder="1" applyAlignment="1">
      <alignment horizontal="center" vertical="center" wrapText="1"/>
    </xf>
    <xf numFmtId="0" fontId="5" fillId="25" borderId="22" xfId="263" applyFont="1" applyFill="1" applyBorder="1" applyAlignment="1">
      <alignment horizontal="center" vertical="center" wrapText="1"/>
    </xf>
    <xf numFmtId="0" fontId="5" fillId="25" borderId="23" xfId="263" applyFont="1" applyFill="1" applyBorder="1" applyAlignment="1">
      <alignment horizontal="center" vertical="center" wrapText="1"/>
    </xf>
    <xf numFmtId="0" fontId="3" fillId="25" borderId="0" xfId="427" applyNumberFormat="1" applyFont="1" applyFill="1" applyBorder="1" applyAlignment="1">
      <alignment horizontal="left" vertical="top" wrapText="1"/>
    </xf>
    <xf numFmtId="0" fontId="34" fillId="0" borderId="0" xfId="492" applyFont="1" applyFill="1" applyBorder="1" applyAlignment="1" applyProtection="1">
      <alignment horizontal="left" vertical="top"/>
      <protection locked="0"/>
    </xf>
    <xf numFmtId="0" fontId="3" fillId="0" borderId="12" xfId="427" applyFont="1" applyBorder="1" applyAlignment="1">
      <alignment horizontal="left" vertical="top" wrapText="1"/>
    </xf>
    <xf numFmtId="0" fontId="1" fillId="0" borderId="12" xfId="315" applyBorder="1" applyAlignment="1">
      <alignment horizontal="left" vertical="top" wrapText="1"/>
    </xf>
    <xf numFmtId="0" fontId="5" fillId="0" borderId="2" xfId="427" applyFont="1" applyBorder="1" applyAlignment="1">
      <alignment horizontal="center" vertical="top"/>
    </xf>
    <xf numFmtId="0" fontId="5" fillId="25" borderId="18" xfId="263" applyFont="1" applyFill="1" applyBorder="1" applyAlignment="1">
      <alignment horizontal="center" vertical="center" wrapText="1"/>
    </xf>
    <xf numFmtId="0" fontId="5" fillId="25" borderId="19" xfId="263" applyFont="1" applyFill="1" applyBorder="1" applyAlignment="1">
      <alignment horizontal="center" vertical="center" wrapText="1"/>
    </xf>
    <xf numFmtId="0" fontId="5" fillId="0" borderId="18" xfId="492" applyFont="1" applyFill="1" applyBorder="1" applyAlignment="1">
      <alignment horizontal="center"/>
    </xf>
    <xf numFmtId="0" fontId="5" fillId="0" borderId="19" xfId="492" applyFont="1" applyFill="1" applyBorder="1" applyAlignment="1">
      <alignment horizontal="center"/>
    </xf>
    <xf numFmtId="0" fontId="3" fillId="25" borderId="12" xfId="427" applyNumberFormat="1" applyFont="1" applyFill="1" applyBorder="1" applyAlignment="1">
      <alignment horizontal="left" vertical="top" wrapText="1"/>
    </xf>
    <xf numFmtId="0" fontId="2" fillId="0" borderId="0" xfId="405" applyNumberFormat="1" applyFont="1" applyFill="1" applyBorder="1" applyAlignment="1">
      <alignment horizontal="center" vertical="center" wrapText="1"/>
    </xf>
    <xf numFmtId="0" fontId="5" fillId="0" borderId="2" xfId="405" applyFont="1" applyFill="1" applyBorder="1" applyAlignment="1">
      <alignment horizontal="center" vertical="center" wrapText="1"/>
    </xf>
    <xf numFmtId="0" fontId="5" fillId="0" borderId="18" xfId="405" applyFont="1" applyFill="1" applyBorder="1" applyAlignment="1">
      <alignment horizontal="center" vertical="center" wrapText="1"/>
    </xf>
    <xf numFmtId="1" fontId="5" fillId="0" borderId="35" xfId="405" applyNumberFormat="1" applyFont="1" applyFill="1" applyBorder="1" applyAlignment="1">
      <alignment horizontal="left"/>
    </xf>
    <xf numFmtId="1" fontId="5" fillId="0" borderId="36" xfId="405" applyNumberFormat="1" applyFont="1" applyFill="1" applyBorder="1" applyAlignment="1">
      <alignment horizontal="left"/>
    </xf>
    <xf numFmtId="0" fontId="5" fillId="0" borderId="36" xfId="405" applyFont="1" applyFill="1" applyBorder="1" applyAlignment="1">
      <alignment horizontal="center" vertical="center" wrapText="1"/>
    </xf>
    <xf numFmtId="1" fontId="5" fillId="0" borderId="50" xfId="405" applyNumberFormat="1" applyFont="1" applyFill="1" applyBorder="1" applyAlignment="1">
      <alignment horizontal="left" vertical="center" wrapText="1"/>
    </xf>
    <xf numFmtId="1" fontId="5" fillId="0" borderId="36" xfId="405" applyNumberFormat="1" applyFont="1" applyFill="1" applyBorder="1" applyAlignment="1">
      <alignment horizontal="left" vertical="center" wrapText="1"/>
    </xf>
    <xf numFmtId="167" fontId="5" fillId="0" borderId="36" xfId="405" applyNumberFormat="1" applyFont="1" applyFill="1" applyBorder="1" applyAlignment="1">
      <alignment horizontal="right" vertical="center"/>
    </xf>
    <xf numFmtId="0" fontId="5" fillId="0" borderId="36" xfId="405" applyFont="1" applyFill="1" applyBorder="1" applyAlignment="1">
      <alignment horizontal="center" vertical="center"/>
    </xf>
    <xf numFmtId="1" fontId="5" fillId="0" borderId="50" xfId="405" applyNumberFormat="1" applyFont="1" applyFill="1" applyBorder="1" applyAlignment="1">
      <alignment horizontal="left"/>
    </xf>
    <xf numFmtId="1" fontId="5" fillId="0" borderId="50" xfId="405" applyNumberFormat="1" applyFont="1" applyFill="1" applyBorder="1" applyAlignment="1">
      <alignment horizontal="left" vertical="center"/>
    </xf>
    <xf numFmtId="1" fontId="5" fillId="0" borderId="36" xfId="405" applyNumberFormat="1" applyFont="1" applyFill="1" applyBorder="1" applyAlignment="1">
      <alignment horizontal="left" vertical="center"/>
    </xf>
    <xf numFmtId="0" fontId="74" fillId="0" borderId="39" xfId="405" applyFont="1" applyFill="1" applyBorder="1" applyAlignment="1">
      <alignment horizontal="left"/>
    </xf>
    <xf numFmtId="0" fontId="100" fillId="0" borderId="0" xfId="405" applyNumberFormat="1" applyFont="1" applyFill="1" applyBorder="1" applyAlignment="1">
      <alignment horizontal="left" vertical="top" wrapText="1"/>
    </xf>
    <xf numFmtId="0" fontId="100" fillId="0" borderId="0" xfId="405" applyNumberFormat="1" applyFont="1" applyFill="1" applyBorder="1" applyAlignment="1">
      <alignment horizontal="left" vertical="top"/>
    </xf>
    <xf numFmtId="0" fontId="5" fillId="57" borderId="40" xfId="369" applyFont="1" applyFill="1" applyBorder="1" applyAlignment="1">
      <alignment horizontal="center" vertical="center" wrapText="1"/>
    </xf>
    <xf numFmtId="0" fontId="2" fillId="57" borderId="0" xfId="334" applyNumberFormat="1" applyFont="1" applyFill="1" applyBorder="1" applyAlignment="1">
      <alignment horizontal="center" vertical="center" wrapText="1"/>
    </xf>
    <xf numFmtId="0" fontId="5" fillId="57" borderId="51" xfId="369" applyFont="1" applyFill="1" applyBorder="1" applyAlignment="1">
      <alignment horizontal="center" vertical="center" wrapText="1"/>
    </xf>
    <xf numFmtId="0" fontId="5" fillId="57" borderId="52" xfId="369" applyFont="1" applyFill="1" applyBorder="1" applyAlignment="1">
      <alignment horizontal="center" vertical="center" wrapText="1"/>
    </xf>
    <xf numFmtId="0" fontId="3" fillId="57" borderId="53" xfId="427" applyNumberFormat="1" applyFont="1" applyFill="1" applyBorder="1" applyAlignment="1">
      <alignment horizontal="left" vertical="top" wrapText="1"/>
    </xf>
    <xf numFmtId="0" fontId="3" fillId="0" borderId="0" xfId="334" applyFont="1" applyFill="1" applyBorder="1" applyAlignment="1">
      <alignment horizontal="left" vertical="top" wrapText="1"/>
    </xf>
    <xf numFmtId="0" fontId="3" fillId="57" borderId="0" xfId="427" applyNumberFormat="1" applyFont="1" applyFill="1" applyBorder="1" applyAlignment="1">
      <alignment horizontal="left" vertical="top"/>
    </xf>
    <xf numFmtId="0" fontId="2" fillId="0" borderId="15" xfId="405" applyNumberFormat="1" applyFont="1" applyFill="1" applyBorder="1" applyAlignment="1">
      <alignment horizontal="center" vertical="center" wrapText="1"/>
    </xf>
    <xf numFmtId="0" fontId="2" fillId="0" borderId="13" xfId="405" applyNumberFormat="1" applyFont="1" applyFill="1" applyBorder="1" applyAlignment="1">
      <alignment horizontal="center" vertical="center" wrapText="1"/>
    </xf>
    <xf numFmtId="0" fontId="2" fillId="0" borderId="14" xfId="405" applyNumberFormat="1" applyFont="1" applyFill="1" applyBorder="1" applyAlignment="1">
      <alignment horizontal="center" vertical="center" wrapText="1"/>
    </xf>
    <xf numFmtId="0" fontId="2" fillId="0" borderId="16" xfId="405" applyNumberFormat="1" applyFont="1" applyFill="1" applyBorder="1" applyAlignment="1">
      <alignment horizontal="center" vertical="center" wrapText="1"/>
    </xf>
    <xf numFmtId="0" fontId="5" fillId="0" borderId="2" xfId="262" applyFont="1" applyFill="1" applyBorder="1" applyAlignment="1">
      <alignment horizontal="center" vertical="center" wrapText="1"/>
    </xf>
    <xf numFmtId="0" fontId="5" fillId="0" borderId="24" xfId="262" applyFont="1" applyFill="1" applyBorder="1" applyAlignment="1">
      <alignment horizontal="center" vertical="center" wrapText="1"/>
    </xf>
    <xf numFmtId="0" fontId="5" fillId="0" borderId="25" xfId="262" applyFont="1" applyFill="1" applyBorder="1" applyAlignment="1">
      <alignment horizontal="center" vertical="center" wrapText="1"/>
    </xf>
    <xf numFmtId="0" fontId="5" fillId="0" borderId="20" xfId="262" applyFont="1" applyFill="1" applyBorder="1" applyAlignment="1">
      <alignment horizontal="center" vertical="center" wrapText="1"/>
    </xf>
    <xf numFmtId="0" fontId="3" fillId="0" borderId="0" xfId="405" applyNumberFormat="1" applyFont="1" applyFill="1" applyBorder="1" applyAlignment="1">
      <alignment horizontal="left" vertical="top" wrapText="1"/>
    </xf>
    <xf numFmtId="0" fontId="5" fillId="0" borderId="2" xfId="405" applyFont="1" applyFill="1" applyBorder="1" applyAlignment="1">
      <alignment horizontal="center" vertical="top"/>
    </xf>
    <xf numFmtId="0" fontId="3" fillId="0" borderId="12" xfId="405" applyFont="1" applyFill="1" applyBorder="1" applyAlignment="1">
      <alignment horizontal="left" vertical="top" wrapText="1"/>
    </xf>
    <xf numFmtId="0" fontId="0" fillId="0" borderId="12" xfId="0" applyBorder="1" applyAlignment="1">
      <alignment horizontal="left" vertical="top" wrapText="1"/>
    </xf>
    <xf numFmtId="0" fontId="5" fillId="0" borderId="2" xfId="405" applyFont="1" applyBorder="1" applyAlignment="1">
      <alignment horizontal="center" vertical="top"/>
    </xf>
    <xf numFmtId="0" fontId="5" fillId="25" borderId="17" xfId="262" applyFont="1" applyFill="1" applyBorder="1" applyAlignment="1">
      <alignment horizontal="center" vertical="center" wrapText="1"/>
    </xf>
    <xf numFmtId="0" fontId="5" fillId="25" borderId="22" xfId="262" applyFont="1" applyFill="1" applyBorder="1" applyAlignment="1">
      <alignment horizontal="center" vertical="center" wrapText="1"/>
    </xf>
    <xf numFmtId="0" fontId="5" fillId="25" borderId="23" xfId="262" applyFont="1" applyFill="1" applyBorder="1" applyAlignment="1">
      <alignment horizontal="center" vertical="center" wrapText="1"/>
    </xf>
    <xf numFmtId="0" fontId="5" fillId="25" borderId="18" xfId="262" applyFont="1" applyFill="1" applyBorder="1" applyAlignment="1">
      <alignment horizontal="center" vertical="center" wrapText="1"/>
    </xf>
    <xf numFmtId="0" fontId="5" fillId="25" borderId="21" xfId="262" applyFont="1" applyFill="1" applyBorder="1" applyAlignment="1">
      <alignment horizontal="center" vertical="center" wrapText="1"/>
    </xf>
    <xf numFmtId="0" fontId="5" fillId="25" borderId="19" xfId="262" applyFont="1" applyFill="1" applyBorder="1" applyAlignment="1">
      <alignment horizontal="center" vertical="center" wrapText="1"/>
    </xf>
    <xf numFmtId="0" fontId="5" fillId="25" borderId="2" xfId="262" applyFont="1" applyFill="1" applyBorder="1" applyAlignment="1">
      <alignment horizontal="center" vertical="center" wrapText="1"/>
    </xf>
    <xf numFmtId="0" fontId="3" fillId="0" borderId="12" xfId="405" applyFont="1" applyBorder="1" applyAlignment="1">
      <alignment horizontal="left" vertical="top" wrapText="1"/>
    </xf>
    <xf numFmtId="0" fontId="3" fillId="0" borderId="12" xfId="405" applyNumberFormat="1" applyFont="1" applyFill="1" applyBorder="1" applyAlignment="1">
      <alignment horizontal="left" vertical="top" wrapText="1"/>
    </xf>
    <xf numFmtId="0" fontId="5" fillId="0" borderId="18" xfId="262" applyFont="1" applyFill="1" applyBorder="1" applyAlignment="1">
      <alignment horizontal="center" vertical="center" wrapText="1"/>
    </xf>
    <xf numFmtId="0" fontId="5" fillId="0" borderId="19" xfId="262" applyFont="1" applyFill="1" applyBorder="1" applyAlignment="1">
      <alignment horizontal="center" vertical="center" wrapText="1"/>
    </xf>
    <xf numFmtId="0" fontId="2" fillId="25" borderId="0" xfId="316" applyNumberFormat="1" applyFont="1" applyFill="1" applyBorder="1" applyAlignment="1" applyProtection="1">
      <alignment horizontal="center" vertical="center" wrapText="1"/>
    </xf>
    <xf numFmtId="0" fontId="2" fillId="0" borderId="0" xfId="316" applyNumberFormat="1" applyFont="1" applyFill="1" applyBorder="1" applyAlignment="1" applyProtection="1">
      <alignment horizontal="center" vertical="center" wrapText="1"/>
    </xf>
    <xf numFmtId="0" fontId="11" fillId="25" borderId="2" xfId="492" applyFont="1" applyFill="1" applyBorder="1" applyAlignment="1" applyProtection="1">
      <alignment horizontal="center" vertical="top"/>
    </xf>
    <xf numFmtId="0" fontId="5" fillId="0" borderId="17" xfId="316" applyFont="1" applyFill="1" applyBorder="1" applyAlignment="1">
      <alignment horizontal="center" vertical="center"/>
    </xf>
    <xf numFmtId="0" fontId="5" fillId="0" borderId="22" xfId="316" applyFont="1" applyFill="1" applyBorder="1" applyAlignment="1">
      <alignment horizontal="center" vertical="center"/>
    </xf>
    <xf numFmtId="0" fontId="5" fillId="0" borderId="26" xfId="316" applyFont="1" applyFill="1" applyBorder="1" applyAlignment="1">
      <alignment horizontal="center" vertical="center"/>
    </xf>
    <xf numFmtId="0" fontId="3" fillId="0" borderId="0" xfId="316" applyNumberFormat="1" applyFont="1" applyFill="1" applyBorder="1" applyAlignment="1" applyProtection="1">
      <alignment horizontal="left" vertical="top" wrapText="1"/>
      <protection locked="0"/>
    </xf>
    <xf numFmtId="0" fontId="3" fillId="25" borderId="12" xfId="492" applyFont="1" applyFill="1" applyBorder="1" applyAlignment="1" applyProtection="1">
      <alignment horizontal="left" vertical="top" wrapText="1"/>
    </xf>
    <xf numFmtId="0" fontId="11" fillId="25" borderId="18" xfId="492" applyFont="1" applyFill="1" applyBorder="1" applyAlignment="1" applyProtection="1">
      <alignment horizontal="center" vertical="top"/>
    </xf>
    <xf numFmtId="0" fontId="11" fillId="25" borderId="21" xfId="492" applyFont="1" applyFill="1" applyBorder="1" applyAlignment="1" applyProtection="1">
      <alignment horizontal="center" vertical="top"/>
    </xf>
    <xf numFmtId="0" fontId="11" fillId="25" borderId="19" xfId="492" applyFont="1" applyFill="1" applyBorder="1" applyAlignment="1" applyProtection="1">
      <alignment horizontal="center" vertical="top"/>
    </xf>
    <xf numFmtId="0" fontId="5" fillId="25" borderId="17" xfId="263" applyFont="1" applyFill="1" applyBorder="1" applyAlignment="1" applyProtection="1">
      <alignment horizontal="center" vertical="center" wrapText="1"/>
    </xf>
    <xf numFmtId="0" fontId="5" fillId="25" borderId="23" xfId="263" applyFont="1" applyFill="1" applyBorder="1" applyAlignment="1" applyProtection="1">
      <alignment horizontal="center" vertical="center" wrapText="1"/>
    </xf>
    <xf numFmtId="0" fontId="5" fillId="25" borderId="18" xfId="263" applyFont="1" applyFill="1" applyBorder="1" applyAlignment="1" applyProtection="1">
      <alignment horizontal="center" vertical="center" wrapText="1"/>
    </xf>
    <xf numFmtId="0" fontId="5" fillId="25" borderId="19" xfId="263" applyFont="1" applyFill="1" applyBorder="1" applyAlignment="1" applyProtection="1">
      <alignment horizontal="center" vertical="center" wrapText="1"/>
    </xf>
    <xf numFmtId="0" fontId="5" fillId="25" borderId="2" xfId="316" applyNumberFormat="1" applyFont="1" applyFill="1" applyBorder="1" applyAlignment="1" applyProtection="1">
      <alignment horizontal="center"/>
    </xf>
    <xf numFmtId="0" fontId="5" fillId="25" borderId="17" xfId="316" applyNumberFormat="1" applyFont="1" applyFill="1" applyBorder="1" applyAlignment="1" applyProtection="1">
      <alignment horizontal="center"/>
    </xf>
    <xf numFmtId="0" fontId="5" fillId="25" borderId="22" xfId="316" applyNumberFormat="1" applyFont="1" applyFill="1" applyBorder="1" applyAlignment="1" applyProtection="1">
      <alignment horizontal="center"/>
    </xf>
    <xf numFmtId="0" fontId="5" fillId="25" borderId="23" xfId="316" applyNumberFormat="1" applyFont="1" applyFill="1" applyBorder="1" applyAlignment="1" applyProtection="1">
      <alignment horizontal="center"/>
    </xf>
    <xf numFmtId="0" fontId="5" fillId="25" borderId="13" xfId="263" applyFont="1" applyFill="1" applyBorder="1" applyAlignment="1" applyProtection="1">
      <alignment horizontal="center" vertical="center" wrapText="1"/>
    </xf>
    <xf numFmtId="0" fontId="5" fillId="25" borderId="16" xfId="263" applyFont="1" applyFill="1" applyBorder="1" applyAlignment="1" applyProtection="1">
      <alignment horizontal="center" vertical="center" wrapText="1"/>
    </xf>
    <xf numFmtId="0" fontId="5" fillId="25" borderId="2" xfId="492" applyFont="1" applyFill="1" applyBorder="1" applyAlignment="1" applyProtection="1">
      <alignment horizontal="center"/>
      <protection locked="0"/>
    </xf>
    <xf numFmtId="0" fontId="5" fillId="25" borderId="17" xfId="492" applyFont="1" applyFill="1" applyBorder="1" applyAlignment="1" applyProtection="1">
      <alignment horizontal="center"/>
      <protection locked="0"/>
    </xf>
    <xf numFmtId="0" fontId="5" fillId="25" borderId="22" xfId="492" applyFont="1" applyFill="1" applyBorder="1" applyAlignment="1" applyProtection="1">
      <alignment horizontal="center"/>
      <protection locked="0"/>
    </xf>
    <xf numFmtId="0" fontId="5" fillId="25" borderId="23" xfId="492" applyFont="1" applyFill="1" applyBorder="1" applyAlignment="1" applyProtection="1">
      <alignment horizontal="center"/>
      <protection locked="0"/>
    </xf>
    <xf numFmtId="0" fontId="11" fillId="25" borderId="13" xfId="492" applyFont="1" applyFill="1" applyBorder="1" applyAlignment="1" applyProtection="1">
      <alignment horizontal="center" vertical="top"/>
    </xf>
    <xf numFmtId="0" fontId="11" fillId="25" borderId="14" xfId="492" applyFont="1" applyFill="1" applyBorder="1" applyAlignment="1" applyProtection="1">
      <alignment horizontal="center" vertical="top"/>
    </xf>
    <xf numFmtId="0" fontId="11" fillId="25" borderId="16" xfId="492" applyFont="1" applyFill="1" applyBorder="1" applyAlignment="1" applyProtection="1">
      <alignment horizontal="center" vertical="top"/>
    </xf>
    <xf numFmtId="0" fontId="100" fillId="0" borderId="0" xfId="427" applyNumberFormat="1" applyFont="1" applyFill="1" applyBorder="1" applyAlignment="1">
      <alignment horizontal="left" vertical="top" wrapText="1"/>
    </xf>
    <xf numFmtId="0" fontId="3" fillId="0" borderId="12" xfId="492" applyFont="1" applyFill="1" applyBorder="1" applyAlignment="1" applyProtection="1">
      <alignment horizontal="left" vertical="top" wrapText="1"/>
    </xf>
    <xf numFmtId="0" fontId="11" fillId="0" borderId="2" xfId="492" applyFont="1" applyFill="1" applyBorder="1" applyAlignment="1" applyProtection="1">
      <alignment horizontal="center" vertical="top"/>
    </xf>
    <xf numFmtId="0" fontId="100" fillId="0" borderId="0" xfId="316" applyNumberFormat="1" applyFont="1" applyFill="1" applyBorder="1" applyAlignment="1" applyProtection="1">
      <alignment horizontal="left" vertical="top"/>
      <protection locked="0"/>
    </xf>
    <xf numFmtId="0" fontId="100" fillId="0" borderId="0" xfId="432" applyNumberFormat="1" applyFont="1" applyFill="1" applyBorder="1" applyAlignment="1">
      <alignment horizontal="left" vertical="top"/>
    </xf>
    <xf numFmtId="0" fontId="5" fillId="0" borderId="21" xfId="262" applyFont="1" applyFill="1" applyBorder="1" applyAlignment="1">
      <alignment horizontal="center" vertical="center" wrapText="1"/>
    </xf>
    <xf numFmtId="0" fontId="5" fillId="0" borderId="15" xfId="262" applyFont="1" applyFill="1" applyBorder="1" applyAlignment="1">
      <alignment horizontal="center" vertical="center" wrapText="1"/>
    </xf>
    <xf numFmtId="0" fontId="5" fillId="0" borderId="18" xfId="432" applyFont="1" applyFill="1" applyBorder="1" applyAlignment="1">
      <alignment horizontal="center" vertical="top"/>
    </xf>
    <xf numFmtId="0" fontId="5" fillId="0" borderId="21" xfId="432" applyFont="1" applyFill="1" applyBorder="1" applyAlignment="1">
      <alignment horizontal="center" vertical="top"/>
    </xf>
    <xf numFmtId="0" fontId="5" fillId="0" borderId="19" xfId="432" applyFont="1" applyFill="1" applyBorder="1" applyAlignment="1">
      <alignment horizontal="center" vertical="top"/>
    </xf>
    <xf numFmtId="0" fontId="3" fillId="0" borderId="12" xfId="432" applyFont="1" applyFill="1" applyBorder="1" applyAlignment="1">
      <alignment horizontal="left" vertical="top" wrapText="1"/>
    </xf>
    <xf numFmtId="0" fontId="73" fillId="0" borderId="0" xfId="300" applyNumberFormat="1" applyFill="1" applyBorder="1" applyAlignment="1">
      <alignment horizontal="left" vertical="top" wrapText="1"/>
    </xf>
    <xf numFmtId="0" fontId="2" fillId="0" borderId="0" xfId="432" applyNumberFormat="1" applyFont="1" applyFill="1" applyBorder="1" applyAlignment="1">
      <alignment horizontal="center" vertical="center" wrapText="1"/>
    </xf>
    <xf numFmtId="0" fontId="2" fillId="0" borderId="15" xfId="432" applyNumberFormat="1" applyFont="1" applyFill="1" applyBorder="1" applyAlignment="1">
      <alignment horizontal="center" vertical="center" wrapText="1"/>
    </xf>
    <xf numFmtId="0" fontId="5" fillId="0" borderId="12" xfId="262" applyFont="1" applyFill="1" applyBorder="1" applyAlignment="1">
      <alignment horizontal="center" vertical="center" wrapText="1"/>
    </xf>
    <xf numFmtId="0" fontId="5" fillId="0" borderId="13" xfId="262" applyFont="1" applyFill="1" applyBorder="1" applyAlignment="1">
      <alignment horizontal="center" vertical="center" wrapText="1"/>
    </xf>
    <xf numFmtId="0" fontId="5" fillId="0" borderId="16" xfId="262" applyFont="1" applyFill="1" applyBorder="1" applyAlignment="1">
      <alignment horizontal="center" vertical="center" wrapText="1"/>
    </xf>
    <xf numFmtId="0" fontId="2" fillId="0" borderId="0" xfId="431" applyNumberFormat="1" applyFont="1" applyFill="1" applyBorder="1" applyAlignment="1">
      <alignment horizontal="center" vertical="center" wrapText="1"/>
    </xf>
    <xf numFmtId="0" fontId="5" fillId="0" borderId="18" xfId="431" applyFont="1" applyBorder="1" applyAlignment="1">
      <alignment horizontal="center" vertical="top"/>
    </xf>
    <xf numFmtId="0" fontId="5" fillId="0" borderId="19" xfId="431" applyFont="1" applyBorder="1" applyAlignment="1">
      <alignment horizontal="center" vertical="top"/>
    </xf>
    <xf numFmtId="0" fontId="5" fillId="0" borderId="18" xfId="431" applyNumberFormat="1" applyFont="1" applyBorder="1" applyAlignment="1">
      <alignment horizontal="center" vertical="center"/>
    </xf>
    <xf numFmtId="0" fontId="5" fillId="0" borderId="19" xfId="431" applyNumberFormat="1" applyFont="1" applyBorder="1" applyAlignment="1">
      <alignment horizontal="center" vertical="center"/>
    </xf>
    <xf numFmtId="0" fontId="3" fillId="0" borderId="0" xfId="405" applyNumberFormat="1" applyFont="1" applyFill="1" applyBorder="1" applyAlignment="1">
      <alignment horizontal="left" vertical="top"/>
    </xf>
    <xf numFmtId="0" fontId="3" fillId="0" borderId="12" xfId="431" applyNumberFormat="1" applyFont="1" applyBorder="1" applyAlignment="1">
      <alignment horizontal="left" vertical="top" wrapText="1"/>
    </xf>
    <xf numFmtId="0" fontId="53" fillId="0" borderId="0" xfId="405" applyNumberFormat="1" applyFont="1" applyFill="1" applyBorder="1" applyAlignment="1">
      <alignment horizontal="center" vertical="center" wrapText="1"/>
    </xf>
    <xf numFmtId="0" fontId="5" fillId="0" borderId="17" xfId="405" applyFont="1" applyBorder="1" applyAlignment="1">
      <alignment horizontal="center" vertical="top"/>
    </xf>
    <xf numFmtId="0" fontId="5" fillId="0" borderId="48" xfId="316" applyFont="1" applyBorder="1" applyAlignment="1">
      <alignment horizontal="center" vertical="center" wrapText="1"/>
    </xf>
    <xf numFmtId="0" fontId="5" fillId="0" borderId="48" xfId="263" applyFont="1" applyFill="1" applyBorder="1" applyAlignment="1">
      <alignment horizontal="center" vertical="center" wrapText="1"/>
    </xf>
    <xf numFmtId="0" fontId="5" fillId="25" borderId="48" xfId="263" applyFont="1" applyFill="1" applyBorder="1" applyAlignment="1">
      <alignment horizontal="center" vertical="center" wrapText="1"/>
    </xf>
    <xf numFmtId="0" fontId="34" fillId="0" borderId="0" xfId="405" applyNumberFormat="1" applyFont="1" applyFill="1" applyBorder="1" applyAlignment="1">
      <alignment horizontal="left" vertical="top" wrapText="1"/>
    </xf>
    <xf numFmtId="0" fontId="34" fillId="0" borderId="0" xfId="405" applyFont="1" applyBorder="1" applyAlignment="1">
      <alignment horizontal="left" vertical="top" wrapText="1"/>
    </xf>
    <xf numFmtId="0" fontId="0" fillId="0" borderId="0" xfId="0" applyAlignment="1">
      <alignment horizontal="left" vertical="top" wrapText="1"/>
    </xf>
    <xf numFmtId="0" fontId="5" fillId="25" borderId="49" xfId="263" applyFont="1" applyFill="1" applyBorder="1" applyAlignment="1">
      <alignment horizontal="center" vertical="center" wrapText="1"/>
    </xf>
    <xf numFmtId="0" fontId="5" fillId="25" borderId="54" xfId="263" applyFont="1" applyFill="1" applyBorder="1" applyAlignment="1">
      <alignment horizontal="center" vertical="center" wrapText="1"/>
    </xf>
    <xf numFmtId="0" fontId="38" fillId="0" borderId="17" xfId="405" applyFont="1" applyBorder="1" applyAlignment="1">
      <alignment horizontal="center" vertical="top"/>
    </xf>
    <xf numFmtId="0" fontId="53" fillId="0" borderId="0" xfId="315" applyNumberFormat="1" applyFont="1" applyFill="1" applyBorder="1" applyAlignment="1">
      <alignment horizontal="center" vertical="center" wrapText="1"/>
    </xf>
    <xf numFmtId="0" fontId="101" fillId="0" borderId="15" xfId="315" applyFont="1" applyBorder="1" applyAlignment="1">
      <alignment horizontal="center" vertical="center" wrapText="1"/>
    </xf>
    <xf numFmtId="0" fontId="5" fillId="0" borderId="18" xfId="315" applyFont="1" applyBorder="1" applyAlignment="1">
      <alignment horizontal="center" vertical="top"/>
    </xf>
    <xf numFmtId="0" fontId="5" fillId="0" borderId="21" xfId="315" applyFont="1" applyBorder="1" applyAlignment="1">
      <alignment horizontal="center" vertical="top"/>
    </xf>
    <xf numFmtId="0" fontId="5" fillId="0" borderId="19" xfId="315" applyFont="1" applyBorder="1" applyAlignment="1">
      <alignment horizontal="center" vertical="top"/>
    </xf>
    <xf numFmtId="0" fontId="38" fillId="0" borderId="17" xfId="262" applyFont="1" applyFill="1" applyBorder="1" applyAlignment="1">
      <alignment horizontal="center" vertical="center" wrapText="1"/>
    </xf>
    <xf numFmtId="0" fontId="38" fillId="0" borderId="23" xfId="262" applyFont="1" applyFill="1" applyBorder="1" applyAlignment="1">
      <alignment horizontal="center" vertical="center" wrapText="1"/>
    </xf>
    <xf numFmtId="0" fontId="38" fillId="0" borderId="2" xfId="262" applyFont="1" applyFill="1" applyBorder="1" applyAlignment="1">
      <alignment horizontal="center" vertical="center" wrapText="1"/>
    </xf>
    <xf numFmtId="0" fontId="86" fillId="25" borderId="18" xfId="291" applyFont="1" applyFill="1" applyBorder="1" applyAlignment="1" applyProtection="1">
      <alignment horizontal="center" vertical="center" wrapText="1"/>
    </xf>
    <xf numFmtId="0" fontId="86" fillId="25" borderId="21" xfId="291" applyFont="1" applyFill="1" applyBorder="1" applyAlignment="1" applyProtection="1">
      <alignment horizontal="center" vertical="center" wrapText="1"/>
    </xf>
    <xf numFmtId="0" fontId="38" fillId="0" borderId="22" xfId="262" applyFont="1" applyFill="1" applyBorder="1" applyAlignment="1">
      <alignment horizontal="center" vertical="center" wrapText="1"/>
    </xf>
    <xf numFmtId="0" fontId="38" fillId="25" borderId="17" xfId="262" applyFont="1" applyFill="1" applyBorder="1" applyAlignment="1">
      <alignment horizontal="center" vertical="center" wrapText="1"/>
    </xf>
    <xf numFmtId="0" fontId="38" fillId="25" borderId="22" xfId="262" applyFont="1" applyFill="1" applyBorder="1" applyAlignment="1">
      <alignment horizontal="center" vertical="center" wrapText="1"/>
    </xf>
    <xf numFmtId="0" fontId="38" fillId="25" borderId="23" xfId="262" applyFont="1" applyFill="1" applyBorder="1" applyAlignment="1">
      <alignment horizontal="center" vertical="center" wrapText="1"/>
    </xf>
    <xf numFmtId="0" fontId="3" fillId="25" borderId="0" xfId="315" applyNumberFormat="1" applyFont="1" applyFill="1" applyBorder="1" applyAlignment="1">
      <alignment horizontal="left" vertical="top" wrapText="1"/>
    </xf>
    <xf numFmtId="0" fontId="3" fillId="0" borderId="12" xfId="315" applyFont="1" applyBorder="1" applyAlignment="1">
      <alignment horizontal="left" vertical="top" wrapText="1"/>
    </xf>
    <xf numFmtId="0" fontId="100" fillId="0" borderId="0" xfId="315" applyNumberFormat="1" applyFont="1" applyFill="1" applyBorder="1" applyAlignment="1">
      <alignment horizontal="left" vertical="top" wrapText="1"/>
    </xf>
    <xf numFmtId="0" fontId="53" fillId="25" borderId="0" xfId="2" applyNumberFormat="1" applyFont="1" applyFill="1" applyBorder="1" applyAlignment="1" applyProtection="1">
      <alignment horizontal="center" vertical="center" wrapText="1"/>
    </xf>
    <xf numFmtId="0" fontId="53" fillId="25" borderId="15" xfId="2" applyNumberFormat="1" applyFont="1" applyFill="1" applyBorder="1" applyAlignment="1" applyProtection="1">
      <alignment horizontal="center" vertical="center" wrapText="1"/>
    </xf>
    <xf numFmtId="0" fontId="39" fillId="25" borderId="18" xfId="492" applyFont="1" applyFill="1" applyBorder="1" applyAlignment="1" applyProtection="1">
      <alignment horizontal="center" vertical="center" wrapText="1"/>
    </xf>
    <xf numFmtId="0" fontId="39" fillId="25" borderId="21" xfId="492" applyFont="1" applyFill="1" applyBorder="1" applyAlignment="1" applyProtection="1">
      <alignment horizontal="center" vertical="center" wrapText="1"/>
    </xf>
    <xf numFmtId="0" fontId="39" fillId="25" borderId="19" xfId="492" applyFont="1" applyFill="1" applyBorder="1" applyAlignment="1" applyProtection="1">
      <alignment horizontal="center" vertical="center" wrapText="1"/>
    </xf>
    <xf numFmtId="0" fontId="86" fillId="0" borderId="18" xfId="292" applyFont="1" applyFill="1" applyBorder="1" applyAlignment="1" applyProtection="1">
      <alignment horizontal="center" vertical="center" wrapText="1"/>
    </xf>
    <xf numFmtId="0" fontId="86" fillId="0" borderId="19" xfId="292" applyFont="1" applyFill="1" applyBorder="1" applyAlignment="1" applyProtection="1">
      <alignment horizontal="center" vertical="center" wrapText="1"/>
    </xf>
    <xf numFmtId="0" fontId="86" fillId="25" borderId="17" xfId="292" applyFont="1" applyFill="1" applyBorder="1" applyAlignment="1" applyProtection="1">
      <alignment horizontal="center" vertical="center" wrapText="1"/>
    </xf>
    <xf numFmtId="0" fontId="86" fillId="25" borderId="22" xfId="292" applyFont="1" applyFill="1" applyBorder="1" applyAlignment="1" applyProtection="1">
      <alignment horizontal="center" vertical="center" wrapText="1"/>
    </xf>
    <xf numFmtId="0" fontId="86" fillId="0" borderId="24" xfId="292" applyFont="1" applyFill="1" applyBorder="1" applyAlignment="1" applyProtection="1">
      <alignment horizontal="center" vertical="center" wrapText="1"/>
    </xf>
    <xf numFmtId="0" fontId="86" fillId="0" borderId="20" xfId="292" applyFont="1" applyFill="1" applyBorder="1" applyAlignment="1" applyProtection="1">
      <alignment horizontal="center" vertical="center" wrapText="1"/>
    </xf>
    <xf numFmtId="0" fontId="38" fillId="25" borderId="17" xfId="262" applyFont="1" applyFill="1" applyBorder="1" applyAlignment="1" applyProtection="1">
      <alignment horizontal="center" vertical="center" wrapText="1"/>
    </xf>
    <xf numFmtId="0" fontId="38" fillId="25" borderId="23" xfId="262" applyFont="1" applyFill="1" applyBorder="1" applyAlignment="1" applyProtection="1">
      <alignment horizontal="center" vertical="center" wrapText="1"/>
    </xf>
    <xf numFmtId="0" fontId="74" fillId="0" borderId="18" xfId="292" applyFont="1" applyFill="1" applyBorder="1" applyAlignment="1" applyProtection="1">
      <alignment horizontal="center" vertical="center" wrapText="1"/>
    </xf>
    <xf numFmtId="0" fontId="74" fillId="0" borderId="19" xfId="292" applyFont="1" applyFill="1" applyBorder="1" applyAlignment="1" applyProtection="1">
      <alignment horizontal="center" vertical="center" wrapText="1"/>
    </xf>
    <xf numFmtId="0" fontId="38" fillId="25" borderId="18" xfId="262" applyFont="1" applyFill="1" applyBorder="1" applyAlignment="1" applyProtection="1">
      <alignment horizontal="center" vertical="center" wrapText="1"/>
    </xf>
    <xf numFmtId="0" fontId="38" fillId="25" borderId="19" xfId="262" applyFont="1" applyFill="1" applyBorder="1" applyAlignment="1" applyProtection="1">
      <alignment horizontal="center" vertical="center" wrapText="1"/>
    </xf>
    <xf numFmtId="0" fontId="38" fillId="25" borderId="22" xfId="262" applyFont="1" applyFill="1" applyBorder="1" applyAlignment="1" applyProtection="1">
      <alignment horizontal="center" vertical="center" wrapText="1"/>
    </xf>
    <xf numFmtId="0" fontId="38" fillId="0" borderId="17" xfId="262" applyFont="1" applyFill="1" applyBorder="1" applyAlignment="1" applyProtection="1">
      <alignment horizontal="center" vertical="center" wrapText="1"/>
    </xf>
    <xf numFmtId="0" fontId="38" fillId="0" borderId="23" xfId="262" applyFont="1" applyFill="1" applyBorder="1" applyAlignment="1" applyProtection="1">
      <alignment horizontal="center" vertical="center" wrapText="1"/>
    </xf>
    <xf numFmtId="0" fontId="38" fillId="0" borderId="22" xfId="262" applyFont="1" applyFill="1" applyBorder="1" applyAlignment="1" applyProtection="1">
      <alignment horizontal="center" vertical="center" wrapText="1"/>
    </xf>
    <xf numFmtId="0" fontId="86" fillId="25" borderId="12" xfId="292" applyFont="1" applyFill="1" applyBorder="1" applyAlignment="1" applyProtection="1">
      <alignment horizontal="center" vertical="center" wrapText="1"/>
    </xf>
    <xf numFmtId="0" fontId="86" fillId="25" borderId="15" xfId="292" applyFont="1" applyFill="1" applyBorder="1" applyAlignment="1" applyProtection="1">
      <alignment horizontal="center" vertical="center" wrapText="1"/>
    </xf>
    <xf numFmtId="0" fontId="34" fillId="0" borderId="0" xfId="2" applyNumberFormat="1" applyFont="1" applyFill="1" applyBorder="1" applyAlignment="1" applyProtection="1">
      <alignment horizontal="left" vertical="top" wrapText="1"/>
      <protection locked="0"/>
    </xf>
    <xf numFmtId="0" fontId="34" fillId="25" borderId="12" xfId="492" applyFont="1" applyFill="1" applyBorder="1" applyAlignment="1" applyProtection="1">
      <alignment horizontal="left" vertical="top" wrapText="1"/>
    </xf>
    <xf numFmtId="0" fontId="38" fillId="0" borderId="2" xfId="262" applyFont="1" applyFill="1" applyBorder="1" applyAlignment="1" applyProtection="1">
      <alignment horizontal="center" vertical="center" wrapText="1"/>
    </xf>
    <xf numFmtId="0" fontId="38" fillId="25" borderId="2" xfId="262" applyFont="1" applyFill="1" applyBorder="1" applyAlignment="1" applyProtection="1">
      <alignment horizontal="center" vertical="center" wrapText="1"/>
    </xf>
    <xf numFmtId="0" fontId="38" fillId="0" borderId="20" xfId="262" applyFont="1" applyFill="1" applyBorder="1" applyAlignment="1" applyProtection="1">
      <alignment horizontal="center" vertical="center" wrapText="1"/>
    </xf>
    <xf numFmtId="0" fontId="38" fillId="0" borderId="15" xfId="262" applyFont="1" applyFill="1" applyBorder="1" applyAlignment="1" applyProtection="1">
      <alignment horizontal="center" vertical="center" wrapText="1"/>
    </xf>
    <xf numFmtId="0" fontId="38" fillId="0" borderId="16" xfId="262" applyFont="1" applyFill="1" applyBorder="1" applyAlignment="1" applyProtection="1">
      <alignment horizontal="center" vertical="center" wrapText="1"/>
    </xf>
    <xf numFmtId="0" fontId="53" fillId="0" borderId="0" xfId="491" applyFont="1" applyFill="1" applyBorder="1" applyAlignment="1" applyProtection="1">
      <alignment horizontal="center" vertical="center" wrapText="1"/>
    </xf>
    <xf numFmtId="0" fontId="38" fillId="0" borderId="18" xfId="491" applyNumberFormat="1" applyFont="1" applyFill="1" applyBorder="1" applyAlignment="1" applyProtection="1">
      <alignment horizontal="center" vertical="center" wrapText="1"/>
    </xf>
    <xf numFmtId="0" fontId="38" fillId="0" borderId="21" xfId="491" applyNumberFormat="1" applyFont="1" applyFill="1" applyBorder="1" applyAlignment="1" applyProtection="1">
      <alignment horizontal="center" vertical="center" wrapText="1"/>
    </xf>
    <xf numFmtId="0" fontId="38" fillId="0" borderId="19" xfId="491" applyNumberFormat="1" applyFont="1" applyFill="1" applyBorder="1" applyAlignment="1" applyProtection="1">
      <alignment horizontal="center" vertical="center" wrapText="1"/>
    </xf>
    <xf numFmtId="0" fontId="86" fillId="0" borderId="18" xfId="292" applyNumberFormat="1" applyFont="1" applyFill="1" applyBorder="1" applyAlignment="1" applyProtection="1">
      <alignment horizontal="center" vertical="center" wrapText="1"/>
    </xf>
    <xf numFmtId="0" fontId="86" fillId="0" borderId="19" xfId="292" applyNumberFormat="1" applyFont="1" applyFill="1" applyBorder="1" applyAlignment="1" applyProtection="1">
      <alignment horizontal="center" vertical="center" wrapText="1"/>
    </xf>
    <xf numFmtId="0" fontId="86" fillId="0" borderId="17" xfId="292" applyFont="1" applyFill="1" applyBorder="1" applyAlignment="1" applyProtection="1">
      <alignment horizontal="center" vertical="center" wrapText="1"/>
    </xf>
    <xf numFmtId="0" fontId="86" fillId="0" borderId="23" xfId="292" applyFont="1" applyFill="1" applyBorder="1" applyAlignment="1" applyProtection="1">
      <alignment horizontal="center" vertical="center" wrapText="1"/>
    </xf>
    <xf numFmtId="0" fontId="34" fillId="0" borderId="0" xfId="491" applyNumberFormat="1" applyFont="1" applyFill="1" applyBorder="1" applyAlignment="1" applyProtection="1">
      <alignment horizontal="left" vertical="top" wrapText="1"/>
      <protection locked="0"/>
    </xf>
    <xf numFmtId="0" fontId="34" fillId="57" borderId="0" xfId="492" applyNumberFormat="1" applyFont="1" applyFill="1" applyBorder="1" applyAlignment="1" applyProtection="1">
      <alignment horizontal="left" vertical="top" wrapText="1"/>
      <protection locked="0"/>
    </xf>
    <xf numFmtId="0" fontId="34" fillId="0" borderId="12" xfId="491" applyNumberFormat="1" applyFont="1" applyFill="1" applyBorder="1" applyAlignment="1" applyProtection="1">
      <alignment horizontal="left" vertical="top" wrapText="1"/>
    </xf>
    <xf numFmtId="0" fontId="100" fillId="0" borderId="0" xfId="491" applyNumberFormat="1" applyFont="1" applyFill="1" applyBorder="1" applyAlignment="1" applyProtection="1">
      <alignment horizontal="left" vertical="top"/>
      <protection locked="0"/>
    </xf>
    <xf numFmtId="0" fontId="53" fillId="0" borderId="0" xfId="2" applyNumberFormat="1" applyFont="1" applyFill="1" applyBorder="1" applyAlignment="1" applyProtection="1">
      <alignment horizontal="center" vertical="center" wrapText="1"/>
    </xf>
    <xf numFmtId="0" fontId="38" fillId="0" borderId="2" xfId="491" applyNumberFormat="1" applyFont="1" applyFill="1" applyBorder="1" applyAlignment="1" applyProtection="1">
      <alignment horizontal="center" vertical="center" wrapText="1"/>
    </xf>
    <xf numFmtId="0" fontId="86" fillId="0" borderId="2" xfId="292" applyFont="1" applyBorder="1" applyAlignment="1" applyProtection="1">
      <alignment horizontal="center" vertical="center"/>
    </xf>
    <xf numFmtId="0" fontId="74" fillId="0" borderId="2" xfId="292" applyFont="1" applyFill="1" applyBorder="1" applyAlignment="1" applyProtection="1">
      <alignment horizontal="center" vertical="center" wrapText="1"/>
    </xf>
    <xf numFmtId="0" fontId="3" fillId="57" borderId="0" xfId="315" applyFont="1" applyFill="1" applyAlignment="1">
      <alignment horizontal="left" vertical="top" wrapText="1"/>
    </xf>
    <xf numFmtId="0" fontId="3" fillId="0" borderId="0" xfId="492" applyFont="1" applyFill="1" applyBorder="1" applyAlignment="1" applyProtection="1">
      <alignment horizontal="left" vertical="top" wrapText="1"/>
      <protection locked="0"/>
    </xf>
    <xf numFmtId="0" fontId="1" fillId="0" borderId="0" xfId="315" applyFont="1" applyBorder="1" applyAlignment="1">
      <alignment horizontal="left" vertical="top" wrapText="1"/>
    </xf>
    <xf numFmtId="0" fontId="1" fillId="0" borderId="0" xfId="315" applyFont="1" applyAlignment="1">
      <alignment horizontal="left" vertical="top" wrapText="1"/>
    </xf>
    <xf numFmtId="0" fontId="100" fillId="0" borderId="0" xfId="492" applyFont="1" applyFill="1" applyBorder="1" applyAlignment="1" applyProtection="1">
      <alignment horizontal="left" vertical="top" wrapText="1"/>
      <protection locked="0"/>
    </xf>
    <xf numFmtId="0" fontId="102" fillId="0" borderId="0" xfId="315" applyFont="1" applyFill="1" applyAlignment="1">
      <alignment horizontal="left" vertical="top" wrapText="1"/>
    </xf>
    <xf numFmtId="0" fontId="102" fillId="0" borderId="0" xfId="315" applyFont="1" applyAlignment="1">
      <alignment horizontal="left" vertical="top" wrapText="1"/>
    </xf>
    <xf numFmtId="0" fontId="34" fillId="0" borderId="12" xfId="2" applyFont="1" applyFill="1" applyBorder="1" applyAlignment="1" applyProtection="1">
      <alignment horizontal="left" vertical="top" wrapText="1"/>
    </xf>
    <xf numFmtId="0" fontId="5" fillId="0" borderId="2" xfId="315" applyFont="1" applyBorder="1" applyAlignment="1">
      <alignment horizontal="center" vertical="center" wrapText="1"/>
    </xf>
    <xf numFmtId="0" fontId="58" fillId="0" borderId="2" xfId="2" applyFont="1" applyFill="1" applyBorder="1" applyAlignment="1" applyProtection="1">
      <alignment horizontal="center" vertical="top"/>
    </xf>
    <xf numFmtId="0" fontId="58" fillId="0" borderId="18" xfId="2" applyFont="1" applyFill="1" applyBorder="1" applyAlignment="1" applyProtection="1">
      <alignment horizontal="center" vertical="top"/>
    </xf>
    <xf numFmtId="0" fontId="86" fillId="0" borderId="2" xfId="292" applyFont="1" applyBorder="1" applyAlignment="1" applyProtection="1">
      <alignment horizontal="center" vertical="center" wrapText="1"/>
    </xf>
    <xf numFmtId="0" fontId="5" fillId="0" borderId="24" xfId="315" applyFont="1" applyBorder="1" applyAlignment="1">
      <alignment horizontal="center" vertical="center" wrapText="1"/>
    </xf>
    <xf numFmtId="0" fontId="5" fillId="0" borderId="25" xfId="315" applyFont="1" applyBorder="1" applyAlignment="1">
      <alignment horizontal="center" vertical="center" wrapText="1"/>
    </xf>
    <xf numFmtId="0" fontId="5" fillId="0" borderId="20" xfId="315" applyFont="1" applyBorder="1" applyAlignment="1">
      <alignment horizontal="center" vertical="center" wrapText="1"/>
    </xf>
    <xf numFmtId="0" fontId="39" fillId="25" borderId="2" xfId="492" applyFont="1" applyFill="1" applyBorder="1" applyAlignment="1" applyProtection="1">
      <alignment horizontal="center" vertical="top"/>
    </xf>
    <xf numFmtId="0" fontId="86" fillId="0" borderId="18" xfId="292" applyFont="1" applyBorder="1" applyAlignment="1" applyProtection="1">
      <alignment horizontal="center" vertical="center" wrapText="1"/>
    </xf>
    <xf numFmtId="0" fontId="86" fillId="0" borderId="19" xfId="292" applyFont="1" applyBorder="1" applyAlignment="1" applyProtection="1">
      <alignment horizontal="center" vertical="center" wrapText="1"/>
    </xf>
    <xf numFmtId="0" fontId="86" fillId="0" borderId="17" xfId="292" applyFont="1" applyBorder="1" applyAlignment="1" applyProtection="1">
      <alignment horizontal="center" vertical="center"/>
    </xf>
    <xf numFmtId="0" fontId="86" fillId="0" borderId="22" xfId="292" applyFont="1" applyBorder="1" applyAlignment="1" applyProtection="1">
      <alignment horizontal="center" vertical="center"/>
    </xf>
    <xf numFmtId="0" fontId="86" fillId="0" borderId="23" xfId="292" applyFont="1" applyBorder="1" applyAlignment="1" applyProtection="1">
      <alignment horizontal="center" vertical="center"/>
    </xf>
    <xf numFmtId="0" fontId="34" fillId="0" borderId="0" xfId="2" applyNumberFormat="1" applyFont="1" applyFill="1" applyBorder="1" applyAlignment="1" applyProtection="1">
      <alignment horizontal="left" vertical="top"/>
      <protection locked="0"/>
    </xf>
    <xf numFmtId="0" fontId="86" fillId="0" borderId="20" xfId="292" applyFont="1" applyBorder="1" applyAlignment="1" applyProtection="1">
      <alignment horizontal="center" vertical="center"/>
    </xf>
    <xf numFmtId="0" fontId="86" fillId="0" borderId="24" xfId="292" applyFont="1" applyBorder="1" applyAlignment="1" applyProtection="1">
      <alignment horizontal="center" vertical="center"/>
    </xf>
    <xf numFmtId="0" fontId="39" fillId="0" borderId="2" xfId="492" applyFont="1" applyFill="1" applyBorder="1" applyAlignment="1" applyProtection="1">
      <alignment horizontal="center" vertical="top"/>
    </xf>
    <xf numFmtId="0" fontId="34" fillId="0" borderId="12" xfId="2" applyNumberFormat="1" applyFont="1" applyFill="1" applyBorder="1" applyAlignment="1" applyProtection="1">
      <alignment horizontal="left" vertical="top" wrapText="1"/>
      <protection locked="0"/>
    </xf>
  </cellXfs>
  <cellStyles count="528">
    <cellStyle name="%" xfId="1"/>
    <cellStyle name="% 2" xfId="2"/>
    <cellStyle name="% 2 2" xfId="3"/>
    <cellStyle name="% 2 3" xfId="4"/>
    <cellStyle name="% 3" xfId="5"/>
    <cellStyle name="% 3 2" xfId="6"/>
    <cellStyle name="20% - Accent1 2" xfId="7"/>
    <cellStyle name="20% - Accent1 2 2" xfId="8"/>
    <cellStyle name="20% - Accent1 2 2 2" xfId="9"/>
    <cellStyle name="20% - Accent1 2 2 2 2" xfId="10"/>
    <cellStyle name="20% - Accent1 2 2 2 2 2" xfId="11"/>
    <cellStyle name="20% - Accent1 2 2 2 3" xfId="12"/>
    <cellStyle name="20% - Accent1 2 2 3" xfId="13"/>
    <cellStyle name="20% - Accent1 2 2 3 2" xfId="14"/>
    <cellStyle name="20% - Accent1 2 2 4" xfId="15"/>
    <cellStyle name="20% - Accent1 2 3" xfId="16"/>
    <cellStyle name="20% - Accent1 2 3 2" xfId="17"/>
    <cellStyle name="20% - Accent1 2 3 2 2" xfId="18"/>
    <cellStyle name="20% - Accent1 2 3 3" xfId="19"/>
    <cellStyle name="20% - Accent1 2 4" xfId="20"/>
    <cellStyle name="20% - Accent1 2 4 2" xfId="21"/>
    <cellStyle name="20% - Accent1 2 5" xfId="22"/>
    <cellStyle name="20% - Accent1 3" xfId="23"/>
    <cellStyle name="20% - Accent1 4" xfId="24"/>
    <cellStyle name="20% - Accent2 2" xfId="25"/>
    <cellStyle name="20% - Accent2 2 2" xfId="26"/>
    <cellStyle name="20% - Accent2 2 2 2" xfId="27"/>
    <cellStyle name="20% - Accent2 2 2 2 2" xfId="28"/>
    <cellStyle name="20% - Accent2 2 2 2 2 2" xfId="29"/>
    <cellStyle name="20% - Accent2 2 2 2 3" xfId="30"/>
    <cellStyle name="20% - Accent2 2 2 3" xfId="31"/>
    <cellStyle name="20% - Accent2 2 2 3 2" xfId="32"/>
    <cellStyle name="20% - Accent2 2 2 4" xfId="33"/>
    <cellStyle name="20% - Accent2 2 3" xfId="34"/>
    <cellStyle name="20% - Accent2 2 3 2" xfId="35"/>
    <cellStyle name="20% - Accent2 2 3 2 2" xfId="36"/>
    <cellStyle name="20% - Accent2 2 3 3" xfId="37"/>
    <cellStyle name="20% - Accent2 2 4" xfId="38"/>
    <cellStyle name="20% - Accent2 2 4 2" xfId="39"/>
    <cellStyle name="20% - Accent2 2 5" xfId="40"/>
    <cellStyle name="20% - Accent2 3" xfId="41"/>
    <cellStyle name="20% - Accent2 4" xfId="42"/>
    <cellStyle name="20% - Accent3 2" xfId="43"/>
    <cellStyle name="20% - Accent3 2 2" xfId="44"/>
    <cellStyle name="20% - Accent3 2 2 2" xfId="45"/>
    <cellStyle name="20% - Accent3 2 2 2 2" xfId="46"/>
    <cellStyle name="20% - Accent3 2 2 2 2 2" xfId="47"/>
    <cellStyle name="20% - Accent3 2 2 2 3" xfId="48"/>
    <cellStyle name="20% - Accent3 2 2 3" xfId="49"/>
    <cellStyle name="20% - Accent3 2 2 3 2" xfId="50"/>
    <cellStyle name="20% - Accent3 2 2 4" xfId="51"/>
    <cellStyle name="20% - Accent3 2 3" xfId="52"/>
    <cellStyle name="20% - Accent3 2 3 2" xfId="53"/>
    <cellStyle name="20% - Accent3 2 3 2 2" xfId="54"/>
    <cellStyle name="20% - Accent3 2 3 3" xfId="55"/>
    <cellStyle name="20% - Accent3 2 4" xfId="56"/>
    <cellStyle name="20% - Accent3 2 4 2" xfId="57"/>
    <cellStyle name="20% - Accent3 2 5" xfId="58"/>
    <cellStyle name="20% - Accent3 3" xfId="59"/>
    <cellStyle name="20% - Accent3 4" xfId="60"/>
    <cellStyle name="20% - Accent4 2" xfId="61"/>
    <cellStyle name="20% - Accent4 2 2" xfId="62"/>
    <cellStyle name="20% - Accent4 2 2 2" xfId="63"/>
    <cellStyle name="20% - Accent4 2 2 2 2" xfId="64"/>
    <cellStyle name="20% - Accent4 2 2 2 2 2" xfId="65"/>
    <cellStyle name="20% - Accent4 2 2 2 3" xfId="66"/>
    <cellStyle name="20% - Accent4 2 2 3" xfId="67"/>
    <cellStyle name="20% - Accent4 2 2 3 2" xfId="68"/>
    <cellStyle name="20% - Accent4 2 2 4" xfId="69"/>
    <cellStyle name="20% - Accent4 2 3" xfId="70"/>
    <cellStyle name="20% - Accent4 2 3 2" xfId="71"/>
    <cellStyle name="20% - Accent4 2 3 2 2" xfId="72"/>
    <cellStyle name="20% - Accent4 2 3 3" xfId="73"/>
    <cellStyle name="20% - Accent4 2 4" xfId="74"/>
    <cellStyle name="20% - Accent4 2 4 2" xfId="75"/>
    <cellStyle name="20% - Accent4 2 5" xfId="76"/>
    <cellStyle name="20% - Accent4 3" xfId="77"/>
    <cellStyle name="20% - Accent4 4" xfId="78"/>
    <cellStyle name="20% - Accent5 2" xfId="79"/>
    <cellStyle name="20% - Accent5 2 2" xfId="80"/>
    <cellStyle name="20% - Accent5 2 2 2" xfId="81"/>
    <cellStyle name="20% - Accent5 2 2 2 2" xfId="82"/>
    <cellStyle name="20% - Accent5 2 2 2 2 2" xfId="83"/>
    <cellStyle name="20% - Accent5 2 2 2 3" xfId="84"/>
    <cellStyle name="20% - Accent5 2 2 3" xfId="85"/>
    <cellStyle name="20% - Accent5 2 2 3 2" xfId="86"/>
    <cellStyle name="20% - Accent5 2 2 4" xfId="87"/>
    <cellStyle name="20% - Accent5 2 3" xfId="88"/>
    <cellStyle name="20% - Accent5 2 3 2" xfId="89"/>
    <cellStyle name="20% - Accent5 2 3 2 2" xfId="90"/>
    <cellStyle name="20% - Accent5 2 3 3" xfId="91"/>
    <cellStyle name="20% - Accent5 2 4" xfId="92"/>
    <cellStyle name="20% - Accent5 2 4 2" xfId="93"/>
    <cellStyle name="20% - Accent5 2 5" xfId="94"/>
    <cellStyle name="20% - Accent5 3" xfId="95"/>
    <cellStyle name="20% - Accent5 4" xfId="96"/>
    <cellStyle name="20% - Accent6 2" xfId="97"/>
    <cellStyle name="20% - Accent6 2 2" xfId="98"/>
    <cellStyle name="20% - Accent6 2 2 2" xfId="99"/>
    <cellStyle name="20% - Accent6 2 2 2 2" xfId="100"/>
    <cellStyle name="20% - Accent6 2 2 2 2 2" xfId="101"/>
    <cellStyle name="20% - Accent6 2 2 2 3" xfId="102"/>
    <cellStyle name="20% - Accent6 2 2 3" xfId="103"/>
    <cellStyle name="20% - Accent6 2 2 3 2" xfId="104"/>
    <cellStyle name="20% - Accent6 2 2 4" xfId="105"/>
    <cellStyle name="20% - Accent6 2 3" xfId="106"/>
    <cellStyle name="20% - Accent6 2 3 2" xfId="107"/>
    <cellStyle name="20% - Accent6 2 3 2 2" xfId="108"/>
    <cellStyle name="20% - Accent6 2 3 3" xfId="109"/>
    <cellStyle name="20% - Accent6 2 4" xfId="110"/>
    <cellStyle name="20% - Accent6 2 4 2" xfId="111"/>
    <cellStyle name="20% - Accent6 2 5" xfId="112"/>
    <cellStyle name="20% - Accent6 3" xfId="113"/>
    <cellStyle name="20% - Accent6 4" xfId="114"/>
    <cellStyle name="40% - Accent1 2" xfId="115"/>
    <cellStyle name="40% - Accent1 2 2" xfId="116"/>
    <cellStyle name="40% - Accent1 2 2 2" xfId="117"/>
    <cellStyle name="40% - Accent1 2 2 2 2" xfId="118"/>
    <cellStyle name="40% - Accent1 2 2 2 2 2" xfId="119"/>
    <cellStyle name="40% - Accent1 2 2 2 3" xfId="120"/>
    <cellStyle name="40% - Accent1 2 2 3" xfId="121"/>
    <cellStyle name="40% - Accent1 2 2 3 2" xfId="122"/>
    <cellStyle name="40% - Accent1 2 2 4" xfId="123"/>
    <cellStyle name="40% - Accent1 2 3" xfId="124"/>
    <cellStyle name="40% - Accent1 2 3 2" xfId="125"/>
    <cellStyle name="40% - Accent1 2 3 2 2" xfId="126"/>
    <cellStyle name="40% - Accent1 2 3 3" xfId="127"/>
    <cellStyle name="40% - Accent1 2 4" xfId="128"/>
    <cellStyle name="40% - Accent1 2 4 2" xfId="129"/>
    <cellStyle name="40% - Accent1 2 5" xfId="130"/>
    <cellStyle name="40% - Accent1 3" xfId="131"/>
    <cellStyle name="40% - Accent1 4" xfId="132"/>
    <cellStyle name="40% - Accent2 2" xfId="133"/>
    <cellStyle name="40% - Accent2 2 2" xfId="134"/>
    <cellStyle name="40% - Accent2 2 2 2" xfId="135"/>
    <cellStyle name="40% - Accent2 2 2 2 2" xfId="136"/>
    <cellStyle name="40% - Accent2 2 2 2 2 2" xfId="137"/>
    <cellStyle name="40% - Accent2 2 2 2 3" xfId="138"/>
    <cellStyle name="40% - Accent2 2 2 3" xfId="139"/>
    <cellStyle name="40% - Accent2 2 2 3 2" xfId="140"/>
    <cellStyle name="40% - Accent2 2 2 4" xfId="141"/>
    <cellStyle name="40% - Accent2 2 3" xfId="142"/>
    <cellStyle name="40% - Accent2 2 3 2" xfId="143"/>
    <cellStyle name="40% - Accent2 2 3 2 2" xfId="144"/>
    <cellStyle name="40% - Accent2 2 3 3" xfId="145"/>
    <cellStyle name="40% - Accent2 2 4" xfId="146"/>
    <cellStyle name="40% - Accent2 2 4 2" xfId="147"/>
    <cellStyle name="40% - Accent2 2 5" xfId="148"/>
    <cellStyle name="40% - Accent2 3" xfId="149"/>
    <cellStyle name="40% - Accent2 4" xfId="150"/>
    <cellStyle name="40% - Accent3 2" xfId="151"/>
    <cellStyle name="40% - Accent3 2 2" xfId="152"/>
    <cellStyle name="40% - Accent3 2 2 2" xfId="153"/>
    <cellStyle name="40% - Accent3 2 2 2 2" xfId="154"/>
    <cellStyle name="40% - Accent3 2 2 2 2 2" xfId="155"/>
    <cellStyle name="40% - Accent3 2 2 2 3" xfId="156"/>
    <cellStyle name="40% - Accent3 2 2 3" xfId="157"/>
    <cellStyle name="40% - Accent3 2 2 3 2" xfId="158"/>
    <cellStyle name="40% - Accent3 2 2 4" xfId="159"/>
    <cellStyle name="40% - Accent3 2 3" xfId="160"/>
    <cellStyle name="40% - Accent3 2 3 2" xfId="161"/>
    <cellStyle name="40% - Accent3 2 3 2 2" xfId="162"/>
    <cellStyle name="40% - Accent3 2 3 3" xfId="163"/>
    <cellStyle name="40% - Accent3 2 4" xfId="164"/>
    <cellStyle name="40% - Accent3 2 4 2" xfId="165"/>
    <cellStyle name="40% - Accent3 2 5" xfId="166"/>
    <cellStyle name="40% - Accent3 3" xfId="167"/>
    <cellStyle name="40% - Accent3 4" xfId="168"/>
    <cellStyle name="40% - Accent4 2" xfId="169"/>
    <cellStyle name="40% - Accent4 2 2" xfId="170"/>
    <cellStyle name="40% - Accent4 2 2 2" xfId="171"/>
    <cellStyle name="40% - Accent4 2 2 2 2" xfId="172"/>
    <cellStyle name="40% - Accent4 2 2 2 2 2" xfId="173"/>
    <cellStyle name="40% - Accent4 2 2 2 3" xfId="174"/>
    <cellStyle name="40% - Accent4 2 2 3" xfId="175"/>
    <cellStyle name="40% - Accent4 2 2 3 2" xfId="176"/>
    <cellStyle name="40% - Accent4 2 2 4" xfId="177"/>
    <cellStyle name="40% - Accent4 2 3" xfId="178"/>
    <cellStyle name="40% - Accent4 2 3 2" xfId="179"/>
    <cellStyle name="40% - Accent4 2 3 2 2" xfId="180"/>
    <cellStyle name="40% - Accent4 2 3 3" xfId="181"/>
    <cellStyle name="40% - Accent4 2 4" xfId="182"/>
    <cellStyle name="40% - Accent4 2 4 2" xfId="183"/>
    <cellStyle name="40% - Accent4 2 5" xfId="184"/>
    <cellStyle name="40% - Accent4 3" xfId="185"/>
    <cellStyle name="40% - Accent4 4" xfId="186"/>
    <cellStyle name="40% - Accent5 2" xfId="187"/>
    <cellStyle name="40% - Accent5 2 2" xfId="188"/>
    <cellStyle name="40% - Accent5 2 2 2" xfId="189"/>
    <cellStyle name="40% - Accent5 2 2 2 2" xfId="190"/>
    <cellStyle name="40% - Accent5 2 2 2 2 2" xfId="191"/>
    <cellStyle name="40% - Accent5 2 2 2 3" xfId="192"/>
    <cellStyle name="40% - Accent5 2 2 3" xfId="193"/>
    <cellStyle name="40% - Accent5 2 2 3 2" xfId="194"/>
    <cellStyle name="40% - Accent5 2 2 4" xfId="195"/>
    <cellStyle name="40% - Accent5 2 3" xfId="196"/>
    <cellStyle name="40% - Accent5 2 3 2" xfId="197"/>
    <cellStyle name="40% - Accent5 2 3 2 2" xfId="198"/>
    <cellStyle name="40% - Accent5 2 3 3" xfId="199"/>
    <cellStyle name="40% - Accent5 2 4" xfId="200"/>
    <cellStyle name="40% - Accent5 2 4 2" xfId="201"/>
    <cellStyle name="40% - Accent5 2 5" xfId="202"/>
    <cellStyle name="40% - Accent5 3" xfId="203"/>
    <cellStyle name="40% - Accent5 4" xfId="204"/>
    <cellStyle name="40% - Accent6 2" xfId="205"/>
    <cellStyle name="40% - Accent6 2 2" xfId="206"/>
    <cellStyle name="40% - Accent6 2 2 2" xfId="207"/>
    <cellStyle name="40% - Accent6 2 2 2 2" xfId="208"/>
    <cellStyle name="40% - Accent6 2 2 2 2 2" xfId="209"/>
    <cellStyle name="40% - Accent6 2 2 2 3" xfId="210"/>
    <cellStyle name="40% - Accent6 2 2 3" xfId="211"/>
    <cellStyle name="40% - Accent6 2 2 3 2" xfId="212"/>
    <cellStyle name="40% - Accent6 2 2 4" xfId="213"/>
    <cellStyle name="40% - Accent6 2 3" xfId="214"/>
    <cellStyle name="40% - Accent6 2 3 2" xfId="215"/>
    <cellStyle name="40% - Accent6 2 3 2 2" xfId="216"/>
    <cellStyle name="40% - Accent6 2 3 3" xfId="217"/>
    <cellStyle name="40% - Accent6 2 4" xfId="218"/>
    <cellStyle name="40% - Accent6 2 4 2" xfId="219"/>
    <cellStyle name="40% - Accent6 2 5" xfId="220"/>
    <cellStyle name="40% - Accent6 3" xfId="221"/>
    <cellStyle name="40% - Accent6 4" xfId="222"/>
    <cellStyle name="60% - Accent1 2" xfId="223"/>
    <cellStyle name="60% - Accent1 3" xfId="224"/>
    <cellStyle name="60% - Accent1 4" xfId="225"/>
    <cellStyle name="60% - Accent2 2" xfId="226"/>
    <cellStyle name="60% - Accent2 3" xfId="227"/>
    <cellStyle name="60% - Accent2 4" xfId="228"/>
    <cellStyle name="60% - Accent3 2" xfId="229"/>
    <cellStyle name="60% - Accent3 3" xfId="230"/>
    <cellStyle name="60% - Accent3 4" xfId="231"/>
    <cellStyle name="60% - Accent4 2" xfId="232"/>
    <cellStyle name="60% - Accent4 3" xfId="233"/>
    <cellStyle name="60% - Accent4 4" xfId="234"/>
    <cellStyle name="60% - Accent5 2" xfId="235"/>
    <cellStyle name="60% - Accent5 3" xfId="236"/>
    <cellStyle name="60% - Accent5 4" xfId="237"/>
    <cellStyle name="60% - Accent6 2" xfId="238"/>
    <cellStyle name="60% - Accent6 3" xfId="239"/>
    <cellStyle name="60% - Accent6 4" xfId="240"/>
    <cellStyle name="Accent1 2" xfId="241"/>
    <cellStyle name="Accent1 3" xfId="242"/>
    <cellStyle name="Accent1 4" xfId="243"/>
    <cellStyle name="Accent2 2" xfId="244"/>
    <cellStyle name="Accent2 3" xfId="245"/>
    <cellStyle name="Accent2 4" xfId="246"/>
    <cellStyle name="Accent3 2" xfId="247"/>
    <cellStyle name="Accent3 3" xfId="248"/>
    <cellStyle name="Accent3 4" xfId="249"/>
    <cellStyle name="Accent4 2" xfId="250"/>
    <cellStyle name="Accent4 3" xfId="251"/>
    <cellStyle name="Accent4 4" xfId="252"/>
    <cellStyle name="Accent5 2" xfId="253"/>
    <cellStyle name="Accent5 3" xfId="254"/>
    <cellStyle name="Accent5 4" xfId="255"/>
    <cellStyle name="Accent6 2" xfId="256"/>
    <cellStyle name="Accent6 3" xfId="257"/>
    <cellStyle name="Accent6 4" xfId="258"/>
    <cellStyle name="Bad 2" xfId="259"/>
    <cellStyle name="Bad 3" xfId="260"/>
    <cellStyle name="Bad 4" xfId="261"/>
    <cellStyle name="CABECALHO" xfId="262"/>
    <cellStyle name="CABECALHO 2" xfId="263"/>
    <cellStyle name="Calculation 2" xfId="264"/>
    <cellStyle name="Calculation 3" xfId="265"/>
    <cellStyle name="Calculation 4" xfId="266"/>
    <cellStyle name="Calculation 5" xfId="267"/>
    <cellStyle name="Check Cell 2" xfId="268"/>
    <cellStyle name="Check Cell 3" xfId="269"/>
    <cellStyle name="Check Cell 4" xfId="270"/>
    <cellStyle name="DADOS" xfId="271"/>
    <cellStyle name="Excel Built-in Normal_Trabalho_Quadros_pessoal_2003" xfId="272"/>
    <cellStyle name="Explanatory Text 2" xfId="273"/>
    <cellStyle name="Explanatory Text 3" xfId="274"/>
    <cellStyle name="Explanatory Text 4" xfId="275"/>
    <cellStyle name="Good 2" xfId="276"/>
    <cellStyle name="Good 3" xfId="277"/>
    <cellStyle name="Good 4" xfId="278"/>
    <cellStyle name="Heading 1 2" xfId="279"/>
    <cellStyle name="Heading 1 3" xfId="280"/>
    <cellStyle name="Heading 1 4" xfId="281"/>
    <cellStyle name="Heading 2 2" xfId="282"/>
    <cellStyle name="Heading 2 3" xfId="283"/>
    <cellStyle name="Heading 2 4" xfId="284"/>
    <cellStyle name="Heading 3 2" xfId="285"/>
    <cellStyle name="Heading 3 3" xfId="286"/>
    <cellStyle name="Heading 3 4" xfId="287"/>
    <cellStyle name="Heading 4 2" xfId="288"/>
    <cellStyle name="Heading 4 3" xfId="289"/>
    <cellStyle name="Heading 4 4" xfId="290"/>
    <cellStyle name="Hyperlink" xfId="291" builtinId="8"/>
    <cellStyle name="Hyperlink 2" xfId="292"/>
    <cellStyle name="Input 2" xfId="293"/>
    <cellStyle name="Input 3" xfId="294"/>
    <cellStyle name="Input 4" xfId="295"/>
    <cellStyle name="Input 5" xfId="296"/>
    <cellStyle name="Linked Cell 2" xfId="297"/>
    <cellStyle name="Linked Cell 3" xfId="298"/>
    <cellStyle name="Linked Cell 4" xfId="299"/>
    <cellStyle name="Neutral 2" xfId="300"/>
    <cellStyle name="Neutral 3" xfId="301"/>
    <cellStyle name="Neutral 4" xfId="302"/>
    <cellStyle name="Normal" xfId="0" builtinId="0"/>
    <cellStyle name="Normal 10" xfId="303"/>
    <cellStyle name="Normal 10 2" xfId="304"/>
    <cellStyle name="Normal 10 2 2" xfId="305"/>
    <cellStyle name="Normal 10 2 2 2" xfId="306"/>
    <cellStyle name="Normal 10 2 3" xfId="307"/>
    <cellStyle name="Normal 10 3" xfId="308"/>
    <cellStyle name="Normal 10 3 2" xfId="309"/>
    <cellStyle name="Normal 10 4" xfId="310"/>
    <cellStyle name="Normal 11" xfId="311"/>
    <cellStyle name="Normal 11 2" xfId="312"/>
    <cellStyle name="Normal 11 2 2" xfId="313"/>
    <cellStyle name="Normal 11 3" xfId="314"/>
    <cellStyle name="Normal 12" xfId="315"/>
    <cellStyle name="Normal 12 2" xfId="316"/>
    <cellStyle name="Normal 13" xfId="317"/>
    <cellStyle name="Normal 14" xfId="318"/>
    <cellStyle name="Normal 14 2" xfId="319"/>
    <cellStyle name="Normal 14 2 2" xfId="320"/>
    <cellStyle name="Normal 14 3" xfId="321"/>
    <cellStyle name="Normal 15" xfId="322"/>
    <cellStyle name="Normal 15 2" xfId="323"/>
    <cellStyle name="Normal 16" xfId="324"/>
    <cellStyle name="Normal 16 2" xfId="325"/>
    <cellStyle name="Normal 17" xfId="326"/>
    <cellStyle name="Normal 17 2" xfId="327"/>
    <cellStyle name="Normal 18" xfId="328"/>
    <cellStyle name="Normal 18 2" xfId="329"/>
    <cellStyle name="Normal 19" xfId="330"/>
    <cellStyle name="Normal 2" xfId="331"/>
    <cellStyle name="Normal 2 10" xfId="332"/>
    <cellStyle name="Normal 2 2" xfId="333"/>
    <cellStyle name="Normal 2 2 2" xfId="334"/>
    <cellStyle name="Normal 2 2 2 2" xfId="335"/>
    <cellStyle name="Normal 2 2 2 2 2" xfId="336"/>
    <cellStyle name="Normal 2 2 2 2 2 2" xfId="337"/>
    <cellStyle name="Normal 2 2 2 2 2 2 2" xfId="338"/>
    <cellStyle name="Normal 2 2 2 2 2 3" xfId="339"/>
    <cellStyle name="Normal 2 2 2 2 3" xfId="340"/>
    <cellStyle name="Normal 2 2 2 2 3 2" xfId="341"/>
    <cellStyle name="Normal 2 2 2 2 4" xfId="342"/>
    <cellStyle name="Normal 2 2 2 3" xfId="343"/>
    <cellStyle name="Normal 2 2 2 3 2" xfId="344"/>
    <cellStyle name="Normal 2 2 2 3 2 2" xfId="345"/>
    <cellStyle name="Normal 2 2 2 3 3" xfId="346"/>
    <cellStyle name="Normal 2 2 2 4" xfId="347"/>
    <cellStyle name="Normal 2 2 2 4 2" xfId="348"/>
    <cellStyle name="Normal 2 2 2 5" xfId="349"/>
    <cellStyle name="Normal 2 2 2 5 2" xfId="350"/>
    <cellStyle name="Normal 2 2 2 6" xfId="351"/>
    <cellStyle name="Normal 2 2 3" xfId="352"/>
    <cellStyle name="Normal 2 2 3 2" xfId="353"/>
    <cellStyle name="Normal 2 2 3 2 2" xfId="354"/>
    <cellStyle name="Normal 2 2 3 2 2 2" xfId="355"/>
    <cellStyle name="Normal 2 2 3 2 3" xfId="356"/>
    <cellStyle name="Normal 2 2 3 3" xfId="357"/>
    <cellStyle name="Normal 2 2 3 3 2" xfId="358"/>
    <cellStyle name="Normal 2 2 3 4" xfId="359"/>
    <cellStyle name="Normal 2 2 4" xfId="360"/>
    <cellStyle name="Normal 2 2 4 2" xfId="361"/>
    <cellStyle name="Normal 2 2 4 2 2" xfId="362"/>
    <cellStyle name="Normal 2 2 4 3" xfId="363"/>
    <cellStyle name="Normal 2 2 5" xfId="364"/>
    <cellStyle name="Normal 2 2 5 2" xfId="365"/>
    <cellStyle name="Normal 2 2 6" xfId="366"/>
    <cellStyle name="Normal 2 2 6 2" xfId="367"/>
    <cellStyle name="Normal 2 2 7" xfId="368"/>
    <cellStyle name="Normal 2 3" xfId="369"/>
    <cellStyle name="Normal 2 3 2" xfId="370"/>
    <cellStyle name="Normal 2 3 2 2" xfId="371"/>
    <cellStyle name="Normal 2 3 2 2 2" xfId="372"/>
    <cellStyle name="Normal 2 3 2 2 2 2" xfId="373"/>
    <cellStyle name="Normal 2 3 2 2 3" xfId="374"/>
    <cellStyle name="Normal 2 3 2 3" xfId="375"/>
    <cellStyle name="Normal 2 3 2 3 2" xfId="376"/>
    <cellStyle name="Normal 2 3 2 4" xfId="377"/>
    <cellStyle name="Normal 2 3 3" xfId="378"/>
    <cellStyle name="Normal 2 3 3 2" xfId="379"/>
    <cellStyle name="Normal 2 3 3 2 2" xfId="380"/>
    <cellStyle name="Normal 2 3 3 3" xfId="381"/>
    <cellStyle name="Normal 2 3 4" xfId="382"/>
    <cellStyle name="Normal 2 3 4 2" xfId="383"/>
    <cellStyle name="Normal 2 3 5" xfId="384"/>
    <cellStyle name="Normal 2 3 5 2" xfId="385"/>
    <cellStyle name="Normal 2 3 6" xfId="386"/>
    <cellStyle name="Normal 2 4" xfId="387"/>
    <cellStyle name="Normal 2 4 2" xfId="388"/>
    <cellStyle name="Normal 2 4 2 2" xfId="389"/>
    <cellStyle name="Normal 2 4 2 2 2" xfId="390"/>
    <cellStyle name="Normal 2 4 2 2 2 2" xfId="391"/>
    <cellStyle name="Normal 2 4 2 2 3" xfId="392"/>
    <cellStyle name="Normal 2 4 2 3" xfId="393"/>
    <cellStyle name="Normal 2 4 2 3 2" xfId="394"/>
    <cellStyle name="Normal 2 4 2 4" xfId="395"/>
    <cellStyle name="Normal 2 4 3" xfId="396"/>
    <cellStyle name="Normal 2 4 3 2" xfId="397"/>
    <cellStyle name="Normal 2 4 3 2 2" xfId="398"/>
    <cellStyle name="Normal 2 4 3 3" xfId="399"/>
    <cellStyle name="Normal 2 4 4" xfId="400"/>
    <cellStyle name="Normal 2 4 4 2" xfId="401"/>
    <cellStyle name="Normal 2 4 5" xfId="402"/>
    <cellStyle name="Normal 2 4 5 2" xfId="403"/>
    <cellStyle name="Normal 2 4 6" xfId="404"/>
    <cellStyle name="Normal 2 5" xfId="405"/>
    <cellStyle name="Normal 2 6" xfId="406"/>
    <cellStyle name="Normal 2 6 2" xfId="407"/>
    <cellStyle name="Normal 2 6 2 2" xfId="408"/>
    <cellStyle name="Normal 2 6 2 2 2" xfId="409"/>
    <cellStyle name="Normal 2 6 2 3" xfId="410"/>
    <cellStyle name="Normal 2 6 3" xfId="411"/>
    <cellStyle name="Normal 2 6 3 2" xfId="412"/>
    <cellStyle name="Normal 2 6 4" xfId="413"/>
    <cellStyle name="Normal 2 7" xfId="414"/>
    <cellStyle name="Normal 2 7 2" xfId="415"/>
    <cellStyle name="Normal 2 7 2 2" xfId="416"/>
    <cellStyle name="Normal 2 7 2 2 2" xfId="417"/>
    <cellStyle name="Normal 2 7 2 3" xfId="418"/>
    <cellStyle name="Normal 2 7 3" xfId="419"/>
    <cellStyle name="Normal 2 7 4" xfId="420"/>
    <cellStyle name="Normal 2 7 4 2" xfId="421"/>
    <cellStyle name="Normal 2 7 5" xfId="422"/>
    <cellStyle name="Normal 2 8" xfId="423"/>
    <cellStyle name="Normal 2 8 2" xfId="424"/>
    <cellStyle name="Normal 2 9" xfId="425"/>
    <cellStyle name="Normal 20" xfId="426"/>
    <cellStyle name="Normal 3" xfId="427"/>
    <cellStyle name="Normal 3 2" xfId="428"/>
    <cellStyle name="Normal 4" xfId="429"/>
    <cellStyle name="Normal 4 2" xfId="430"/>
    <cellStyle name="Normal 5" xfId="431"/>
    <cellStyle name="Normal 5 2" xfId="432"/>
    <cellStyle name="Normal 5 3" xfId="433"/>
    <cellStyle name="Normal 5 3 2" xfId="434"/>
    <cellStyle name="Normal 5 4" xfId="435"/>
    <cellStyle name="Normal 6" xfId="436"/>
    <cellStyle name="Normal 6 2" xfId="437"/>
    <cellStyle name="Normal 6 2 2" xfId="438"/>
    <cellStyle name="Normal 6 2 2 2" xfId="439"/>
    <cellStyle name="Normal 6 2 2 2 2" xfId="440"/>
    <cellStyle name="Normal 6 2 2 2 2 2" xfId="441"/>
    <cellStyle name="Normal 6 2 2 2 3" xfId="442"/>
    <cellStyle name="Normal 6 2 2 3" xfId="443"/>
    <cellStyle name="Normal 6 2 2 3 2" xfId="444"/>
    <cellStyle name="Normal 6 2 2 4" xfId="445"/>
    <cellStyle name="Normal 6 2 3" xfId="446"/>
    <cellStyle name="Normal 6 2 3 2" xfId="447"/>
    <cellStyle name="Normal 6 2 3 2 2" xfId="448"/>
    <cellStyle name="Normal 6 2 3 3" xfId="449"/>
    <cellStyle name="Normal 6 2 4" xfId="450"/>
    <cellStyle name="Normal 6 2 4 2" xfId="451"/>
    <cellStyle name="Normal 6 2 5" xfId="452"/>
    <cellStyle name="Normal 6 3" xfId="453"/>
    <cellStyle name="Normal 6 3 2" xfId="454"/>
    <cellStyle name="Normal 6 3 2 2" xfId="455"/>
    <cellStyle name="Normal 6 3 2 2 2" xfId="456"/>
    <cellStyle name="Normal 6 3 2 3" xfId="457"/>
    <cellStyle name="Normal 6 3 3" xfId="458"/>
    <cellStyle name="Normal 6 3 3 2" xfId="459"/>
    <cellStyle name="Normal 6 3 4" xfId="460"/>
    <cellStyle name="Normal 6 4" xfId="461"/>
    <cellStyle name="Normal 6 4 2" xfId="462"/>
    <cellStyle name="Normal 6 4 2 2" xfId="463"/>
    <cellStyle name="Normal 6 4 3" xfId="464"/>
    <cellStyle name="Normal 6 5" xfId="465"/>
    <cellStyle name="Normal 6 5 2" xfId="466"/>
    <cellStyle name="Normal 6 6" xfId="467"/>
    <cellStyle name="Normal 6 6 2" xfId="468"/>
    <cellStyle name="Normal 6 7" xfId="469"/>
    <cellStyle name="Normal 7" xfId="470"/>
    <cellStyle name="Normal 8" xfId="471"/>
    <cellStyle name="Normal 8 2" xfId="472"/>
    <cellStyle name="Normal 8 2 2" xfId="473"/>
    <cellStyle name="Normal 8 2 2 2" xfId="474"/>
    <cellStyle name="Normal 8 2 2 2 2" xfId="475"/>
    <cellStyle name="Normal 8 2 2 3" xfId="476"/>
    <cellStyle name="Normal 8 2 3" xfId="477"/>
    <cellStyle name="Normal 8 2 3 2" xfId="478"/>
    <cellStyle name="Normal 8 2 4" xfId="479"/>
    <cellStyle name="Normal 8 3" xfId="480"/>
    <cellStyle name="Normal 8 3 2" xfId="481"/>
    <cellStyle name="Normal 8 3 2 2" xfId="482"/>
    <cellStyle name="Normal 8 3 3" xfId="483"/>
    <cellStyle name="Normal 8 4" xfId="484"/>
    <cellStyle name="Normal 8 4 2" xfId="485"/>
    <cellStyle name="Normal 8 5" xfId="486"/>
    <cellStyle name="Normal 9" xfId="487"/>
    <cellStyle name="Normal 9 2" xfId="488"/>
    <cellStyle name="Normal_Areas_municipios_2012" xfId="489"/>
    <cellStyle name="Normal_Folha7" xfId="490"/>
    <cellStyle name="Normal_Trabalho" xfId="491"/>
    <cellStyle name="Normal_Trabalho_Quadros_pessoal_2003" xfId="492"/>
    <cellStyle name="Note 2" xfId="493"/>
    <cellStyle name="Note 2 2" xfId="494"/>
    <cellStyle name="Note 2 2 2" xfId="495"/>
    <cellStyle name="Note 2 2 2 2" xfId="496"/>
    <cellStyle name="Note 2 2 2 2 2" xfId="497"/>
    <cellStyle name="Note 2 2 2 3" xfId="498"/>
    <cellStyle name="Note 2 2 3" xfId="499"/>
    <cellStyle name="Note 2 2 3 2" xfId="500"/>
    <cellStyle name="Note 2 2 4" xfId="501"/>
    <cellStyle name="Note 2 3" xfId="502"/>
    <cellStyle name="Note 2 3 2" xfId="503"/>
    <cellStyle name="Note 2 3 2 2" xfId="504"/>
    <cellStyle name="Note 2 3 3" xfId="505"/>
    <cellStyle name="Note 2 4" xfId="506"/>
    <cellStyle name="Note 2 4 2" xfId="507"/>
    <cellStyle name="Note 2 5" xfId="508"/>
    <cellStyle name="Note 3" xfId="509"/>
    <cellStyle name="Note 4" xfId="510"/>
    <cellStyle name="Note 5" xfId="511"/>
    <cellStyle name="NUMLINHA" xfId="512"/>
    <cellStyle name="Output 2" xfId="513"/>
    <cellStyle name="Output 3" xfId="514"/>
    <cellStyle name="Output 4" xfId="515"/>
    <cellStyle name="Output 5" xfId="516"/>
    <cellStyle name="QDTITULO" xfId="517"/>
    <cellStyle name="Standard_WBBasis" xfId="518"/>
    <cellStyle name="tit de conc" xfId="519"/>
    <cellStyle name="TITCOLUNA" xfId="520"/>
    <cellStyle name="Title 2" xfId="521"/>
    <cellStyle name="Title 3" xfId="522"/>
    <cellStyle name="Title 4" xfId="523"/>
    <cellStyle name="titulos d a coluna" xfId="524"/>
    <cellStyle name="Warning Text 2" xfId="525"/>
    <cellStyle name="Warning Text 3" xfId="526"/>
    <cellStyle name="Warning Text 4" xfId="527"/>
  </cellStyles>
  <dxfs count="9">
    <dxf>
      <font>
        <condense val="0"/>
        <extend val="0"/>
        <color rgb="FF9C0006"/>
      </font>
      <fill>
        <patternFill>
          <bgColor rgb="FFFFC7CE"/>
        </patternFill>
      </fill>
    </dxf>
    <dxf>
      <fill>
        <patternFill>
          <bgColor theme="5"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ill>
        <patternFill>
          <bgColor theme="5" tint="0.59996337778862885"/>
        </patternFill>
      </fill>
    </dxf>
    <dxf>
      <font>
        <color auto="1"/>
      </font>
      <fill>
        <patternFill>
          <bgColor theme="9" tint="0.59996337778862885"/>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977" TargetMode="External"/><Relationship Id="rId1" Type="http://schemas.openxmlformats.org/officeDocument/2006/relationships/hyperlink" Target="http://www.ine.pt/xurl/ind/0008976" TargetMode="External"/><Relationship Id="rId6" Type="http://schemas.openxmlformats.org/officeDocument/2006/relationships/hyperlink" Target="http://www.ine.pt/xurl/ind/0008976" TargetMode="External"/><Relationship Id="rId5" Type="http://schemas.openxmlformats.org/officeDocument/2006/relationships/hyperlink" Target="http://www.ine.pt/xurl/ind/0008977"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5.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657"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288" TargetMode="External"/><Relationship Id="rId2" Type="http://schemas.openxmlformats.org/officeDocument/2006/relationships/hyperlink" Target="http://www.ine.pt/xurl/ind/0008288" TargetMode="External"/><Relationship Id="rId16" Type="http://schemas.openxmlformats.org/officeDocument/2006/relationships/printerSettings" Target="../printerSettings/printerSettings16.bin"/><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290"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658"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93"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2"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18.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659" TargetMode="External"/><Relationship Id="rId2" Type="http://schemas.openxmlformats.org/officeDocument/2006/relationships/hyperlink" Target="http://www.ine.pt/xurl/ind/0008659" TargetMode="External"/><Relationship Id="rId1" Type="http://schemas.openxmlformats.org/officeDocument/2006/relationships/hyperlink" Target="http://www.ine.pt/xurl/ind/0008659" TargetMode="External"/><Relationship Id="rId4"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4.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printerSettings" Target="../printerSettings/printerSettings2.bin"/><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2:A23"/>
  <sheetViews>
    <sheetView tabSelected="1" workbookViewId="0">
      <selection activeCell="D30" sqref="D30"/>
    </sheetView>
  </sheetViews>
  <sheetFormatPr defaultRowHeight="15"/>
  <sheetData>
    <row r="2" spans="1:1">
      <c r="A2" s="525" t="s">
        <v>0</v>
      </c>
    </row>
    <row r="3" spans="1:1">
      <c r="A3" s="525" t="s">
        <v>1242</v>
      </c>
    </row>
    <row r="4" spans="1:1">
      <c r="A4" s="525" t="s">
        <v>1230</v>
      </c>
    </row>
    <row r="5" spans="1:1">
      <c r="A5" s="525" t="s">
        <v>1231</v>
      </c>
    </row>
    <row r="6" spans="1:1">
      <c r="A6" s="525" t="s">
        <v>1232</v>
      </c>
    </row>
    <row r="7" spans="1:1">
      <c r="A7" s="525" t="s">
        <v>524</v>
      </c>
    </row>
    <row r="8" spans="1:1">
      <c r="A8" s="525" t="s">
        <v>703</v>
      </c>
    </row>
    <row r="9" spans="1:1">
      <c r="A9" s="525" t="s">
        <v>1233</v>
      </c>
    </row>
    <row r="10" spans="1:1">
      <c r="A10" s="525" t="s">
        <v>819</v>
      </c>
    </row>
    <row r="11" spans="1:1">
      <c r="A11" s="525" t="s">
        <v>1234</v>
      </c>
    </row>
    <row r="12" spans="1:1">
      <c r="A12" s="525" t="s">
        <v>937</v>
      </c>
    </row>
    <row r="13" spans="1:1">
      <c r="A13" s="525" t="s">
        <v>1235</v>
      </c>
    </row>
    <row r="14" spans="1:1">
      <c r="A14" s="525" t="s">
        <v>975</v>
      </c>
    </row>
    <row r="15" spans="1:1">
      <c r="A15" s="525" t="s">
        <v>987</v>
      </c>
    </row>
    <row r="16" spans="1:1">
      <c r="A16" s="525" t="s">
        <v>1236</v>
      </c>
    </row>
    <row r="17" spans="1:1">
      <c r="A17" s="525" t="s">
        <v>1034</v>
      </c>
    </row>
    <row r="18" spans="1:1">
      <c r="A18" s="525" t="s">
        <v>1063</v>
      </c>
    </row>
    <row r="19" spans="1:1">
      <c r="A19" s="525" t="s">
        <v>1237</v>
      </c>
    </row>
    <row r="20" spans="1:1">
      <c r="A20" s="525" t="s">
        <v>1238</v>
      </c>
    </row>
    <row r="21" spans="1:1">
      <c r="A21" s="525" t="s">
        <v>1239</v>
      </c>
    </row>
    <row r="22" spans="1:1">
      <c r="A22" s="525" t="s">
        <v>1240</v>
      </c>
    </row>
    <row r="23" spans="1:1">
      <c r="A23" s="525" t="s">
        <v>1241</v>
      </c>
    </row>
  </sheetData>
  <hyperlinks>
    <hyperlink ref="A2" location="'I_01_01_15'!A1" display="I.1.1 - Pontos extremos de posição geográfica por NUTS II, 2015 - I.1.1 - Extreme points of the geographic position by NUTS II, 2015"/>
    <hyperlink ref="A3" location="'I_01_02_15_PT'!A1" display="I.1.2 - Área, perímetro, extensão máxima e altimetria por NUTS II, 2015 - I.1.2 - Area, perimeter, maximum extension and altimetry by NUTS II, 2015"/>
    <hyperlink ref="A4" location="'I_01_03_15_Lis'!A1" display="I.1.3 - Área, perímetro, extensão máxima e altimetria por município, 2015 - I.1.3 - Area, perimeter, maximum extension and altimetry by municipality, 2015"/>
    <hyperlink ref="A5" location="'I_01_04'!A1" display="I.1.4 - Principais sistemas montanhosos por NUTS II - I.1.4 - Major mountain systems by NUTS II"/>
    <hyperlink ref="A6" location="'I_01_05'!A1" display="I.1.5 - Características dos principais rios do Continente - I.1.5 - Characteristics of the major Mainland rivers"/>
    <hyperlink ref="A7" location="'I_01_06_15'!A1" display="I.1.6 - Armazenamento nas principais albufeiras do Continente, 2014/2015 - I.1.6 - Storage in the main Mainland lagoons, 2014/2015"/>
    <hyperlink ref="A8" location="'I_01_07_15_Lis'!A1" display="I.1.7 - Temperatura média do ar, precipitação e radiação solar global acumulada por município, 2015 - I.1.7 - Average air temperature, precipitation and accumulated global radiation by municipality, 2015"/>
    <hyperlink ref="A9" location="'I_01_08_15_PT'!A1" display="I.1.8 - Temperatura média do ar, noites tropicais e ondas de calor por NUTS II e por estação meteorológica, 2015 - I.1.8 - Average air temperature, tropical nights and heat waves by NUTS II and meteorological station, 2015"/>
    <hyperlink ref="A10" location="'I_01_09_15_PT'!A1" display="I.1.9 - Precipitação por NUTS II e por estação meteorológica, 2015 - I.1.9 - Precipitation by NUTS II and meteorological station, 2015"/>
    <hyperlink ref="A11" location="'I_01_10_15_Lis'!A1" display="I.1.10 - Rede Natura 2000, Ramsar e Áreas protegidas por município, 2015 (continua) - I.1.10 - Nature 2000 network, Ramsar and Protected areas by municipality, 2015 (to be continued)"/>
    <hyperlink ref="A12" location="'I_01_10c_15_Lis'!A1" display="I.1.10 - Rede Natura 2000, Ramsar e Áreas protegidas por município, 2015 (continuação) - I.1.10 - Nature 2000 network, Ramsar and Protected areas by municipality, 2015 (continued)"/>
    <hyperlink ref="A13" location="'I_01_11_15_Lis'!A1" display="I.1.11 - Zonas de Intervenção Florestal (ZIF) por município, 2015 - I.1.11 - Forest Intervention Areas by municipality, 2015"/>
    <hyperlink ref="A14" location="'I_01_12_15_Lis'!A1" display="I.1.12 - Ordenamento do território por município, 2015 (continua) - I.1.12 - Spatial planning by municipality, 2015 (to be continued)"/>
    <hyperlink ref="A15" location="'I_01_12c_Lis'!A1" display="I.1.12 - Ordenamento do território por município, 2015 (continuação) - I.1.12 - Spatial planning by municipality, 2015 (continued)"/>
    <hyperlink ref="A16" location="'I_01_13_Lis'!A1" display="I.1.13 - Lugares censitários por município, segundo os escalões de dimensão populacional, 2011 - I.1.13 - Census localities by municipality, according to population dimensions, 2011"/>
    <hyperlink ref="A17" location="'I_01_14_15_Lis'!A1" display="I.1.14 - Estrutura territorial por município, 2011 e 2015 - I.1.14 - Territorial structure by municipality, 2011 and 2015"/>
    <hyperlink ref="A18" location="'I_02_01_15_Lis'!A1" display="I.2.1 - Indicadores de ambiente por município, 2014 e 2015 - I.2.1 - Environmental indicators by municipality, 2014 and 2015"/>
    <hyperlink ref="A19" location="'I_02_02_15_Lis'!A1" display="I.2.2 - Qualidade das águas para consumo humano por município, 2015 - I.2.2 - Quality of the waters for human consumption by municipality, 2015"/>
    <hyperlink ref="A20" location="'I_02_03_15_Lis'!A1" display="I.2.3 - Águas balneares por município, segundo o tipo e a classe de qualidade, 2015 - I.2.3 - Bathing waters by municipality, according to type and quality classes, 2015"/>
    <hyperlink ref="A21" location="'I_02_04_14_Lis'!A1" display="I.2.4 - Resíduos urbanos recolhidos por tipo de recolha e tipo de destino, por município, 2014 - I.2.4 - Municipal waste collected by type of collection and kind of destination by municipality, 2014"/>
    <hyperlink ref="A22" location="'I_02_05_Lis'!A1" display="I.2.5 - Receitas e despesas dos municípios segundo os domínios de gestão e proteção do ambiente, 2015 - I.2.5 - Receipts and expenditure of municipalities, according to domains of environmental management and protection, 2015"/>
    <hyperlink ref="A23" location="'I_02_07_15'!A1" display="I.2.7 - Investimentos, gastos e rendimentos das entidades detentoras de corpos de bombeiros segundo o tipo de rubrica contabilística por NUTS III, 2014 - I.2.7 - Investments, costs and income of entities holding fire brigades by NUTS III, according to type of accounting item,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Y123"/>
  <sheetViews>
    <sheetView showGridLines="0" zoomScaleNormal="100" workbookViewId="0">
      <selection sqref="A1:M1"/>
    </sheetView>
  </sheetViews>
  <sheetFormatPr defaultColWidth="7.85546875" defaultRowHeight="12.75"/>
  <cols>
    <col min="1" max="1" width="21.42578125" style="155" customWidth="1"/>
    <col min="2" max="2" width="8.28515625" style="155" customWidth="1"/>
    <col min="3" max="5" width="5.85546875" style="155" customWidth="1"/>
    <col min="6" max="6" width="8.28515625" style="155" customWidth="1"/>
    <col min="7" max="9" width="5.7109375" style="155" customWidth="1"/>
    <col min="10" max="11" width="6.85546875" style="155" customWidth="1"/>
    <col min="12" max="13" width="5.42578125" style="155" customWidth="1"/>
    <col min="14" max="14" width="7.7109375" style="155" customWidth="1"/>
    <col min="15" max="15" width="9.28515625" style="8" bestFit="1" customWidth="1"/>
    <col min="16" max="16384" width="7.85546875" style="155"/>
  </cols>
  <sheetData>
    <row r="1" spans="1:15" s="172" customFormat="1" ht="30" customHeight="1">
      <c r="A1" s="562" t="s">
        <v>704</v>
      </c>
      <c r="B1" s="562"/>
      <c r="C1" s="562"/>
      <c r="D1" s="562"/>
      <c r="E1" s="562"/>
      <c r="F1" s="562"/>
      <c r="G1" s="562"/>
      <c r="H1" s="562"/>
      <c r="I1" s="562"/>
      <c r="J1" s="562"/>
      <c r="K1" s="562"/>
      <c r="L1" s="562"/>
      <c r="M1" s="562"/>
      <c r="N1" s="91"/>
      <c r="O1" s="177"/>
    </row>
    <row r="2" spans="1:15" s="172" customFormat="1" ht="30" customHeight="1">
      <c r="A2" s="585" t="s">
        <v>705</v>
      </c>
      <c r="B2" s="585"/>
      <c r="C2" s="585"/>
      <c r="D2" s="585"/>
      <c r="E2" s="585"/>
      <c r="F2" s="585"/>
      <c r="G2" s="585"/>
      <c r="H2" s="585"/>
      <c r="I2" s="585"/>
      <c r="J2" s="585"/>
      <c r="K2" s="585"/>
      <c r="L2" s="585"/>
      <c r="M2" s="585"/>
      <c r="N2" s="91"/>
      <c r="O2" s="177"/>
    </row>
    <row r="3" spans="1:15" ht="27" customHeight="1">
      <c r="A3" s="597"/>
      <c r="B3" s="598" t="s">
        <v>706</v>
      </c>
      <c r="C3" s="599"/>
      <c r="D3" s="599"/>
      <c r="E3" s="600"/>
      <c r="F3" s="598" t="s">
        <v>707</v>
      </c>
      <c r="G3" s="599"/>
      <c r="H3" s="599"/>
      <c r="I3" s="600"/>
      <c r="J3" s="589" t="s">
        <v>708</v>
      </c>
      <c r="K3" s="589"/>
      <c r="L3" s="589" t="s">
        <v>709</v>
      </c>
      <c r="M3" s="589" t="s">
        <v>710</v>
      </c>
      <c r="N3" s="171"/>
      <c r="O3" s="53"/>
    </row>
    <row r="4" spans="1:15" ht="25.5" customHeight="1">
      <c r="A4" s="597"/>
      <c r="B4" s="601" t="s">
        <v>284</v>
      </c>
      <c r="C4" s="598" t="s">
        <v>711</v>
      </c>
      <c r="D4" s="599"/>
      <c r="E4" s="600"/>
      <c r="F4" s="601" t="s">
        <v>284</v>
      </c>
      <c r="G4" s="598" t="s">
        <v>711</v>
      </c>
      <c r="H4" s="599"/>
      <c r="I4" s="600"/>
      <c r="J4" s="589" t="s">
        <v>712</v>
      </c>
      <c r="K4" s="589" t="s">
        <v>713</v>
      </c>
      <c r="L4" s="589"/>
      <c r="M4" s="589"/>
      <c r="N4" s="171"/>
      <c r="O4" s="53"/>
    </row>
    <row r="5" spans="1:15" ht="26.25" customHeight="1">
      <c r="A5" s="597"/>
      <c r="B5" s="602"/>
      <c r="C5" s="180" t="s">
        <v>697</v>
      </c>
      <c r="D5" s="180" t="s">
        <v>190</v>
      </c>
      <c r="E5" s="180" t="s">
        <v>189</v>
      </c>
      <c r="F5" s="602"/>
      <c r="G5" s="180" t="s">
        <v>697</v>
      </c>
      <c r="H5" s="180" t="s">
        <v>190</v>
      </c>
      <c r="I5" s="180" t="s">
        <v>189</v>
      </c>
      <c r="J5" s="589"/>
      <c r="K5" s="589"/>
      <c r="L5" s="589"/>
      <c r="M5" s="589"/>
      <c r="N5" s="171"/>
      <c r="O5" s="53"/>
    </row>
    <row r="6" spans="1:15" ht="13.5" customHeight="1">
      <c r="A6" s="597"/>
      <c r="B6" s="603"/>
      <c r="C6" s="598" t="s">
        <v>690</v>
      </c>
      <c r="D6" s="599"/>
      <c r="E6" s="600"/>
      <c r="F6" s="603"/>
      <c r="G6" s="598" t="s">
        <v>690</v>
      </c>
      <c r="H6" s="599"/>
      <c r="I6" s="600"/>
      <c r="J6" s="598" t="s">
        <v>714</v>
      </c>
      <c r="K6" s="599"/>
      <c r="L6" s="599"/>
      <c r="M6" s="600"/>
      <c r="N6" s="171"/>
      <c r="O6" s="10" t="s">
        <v>12</v>
      </c>
    </row>
    <row r="7" spans="1:15" s="159" customFormat="1" ht="12.75" customHeight="1">
      <c r="A7" s="167" t="s">
        <v>277</v>
      </c>
      <c r="B7" s="181" t="s">
        <v>715</v>
      </c>
      <c r="C7" s="166">
        <v>23.1</v>
      </c>
      <c r="D7" s="166">
        <v>15.9</v>
      </c>
      <c r="E7" s="166">
        <v>30.3</v>
      </c>
      <c r="F7" s="181" t="s">
        <v>548</v>
      </c>
      <c r="G7" s="166">
        <v>8.1999999999999993</v>
      </c>
      <c r="H7" s="166">
        <v>2.9</v>
      </c>
      <c r="I7" s="166">
        <v>13.6</v>
      </c>
      <c r="J7" s="182">
        <v>7</v>
      </c>
      <c r="K7" s="182">
        <v>-1</v>
      </c>
      <c r="L7" s="183" t="s">
        <v>196</v>
      </c>
      <c r="M7" s="183" t="s">
        <v>196</v>
      </c>
      <c r="N7" s="155"/>
      <c r="O7" s="184" t="s">
        <v>276</v>
      </c>
    </row>
    <row r="8" spans="1:15" s="159" customFormat="1" ht="12.75" customHeight="1">
      <c r="A8" s="167" t="s">
        <v>286</v>
      </c>
      <c r="B8" s="183"/>
      <c r="C8" s="183"/>
      <c r="D8" s="183"/>
      <c r="E8" s="183"/>
      <c r="F8" s="183"/>
      <c r="G8" s="183"/>
      <c r="H8" s="183"/>
      <c r="I8" s="183"/>
      <c r="J8" s="183"/>
      <c r="K8" s="183"/>
      <c r="L8" s="183"/>
      <c r="M8" s="183"/>
      <c r="N8" s="155"/>
      <c r="O8" s="184" t="s">
        <v>32</v>
      </c>
    </row>
    <row r="9" spans="1:15" s="159" customFormat="1" ht="13.5" customHeight="1">
      <c r="A9" s="185" t="s">
        <v>716</v>
      </c>
      <c r="B9" s="186" t="s">
        <v>560</v>
      </c>
      <c r="C9" s="162">
        <v>19.899999999999999</v>
      </c>
      <c r="D9" s="162">
        <v>15.5</v>
      </c>
      <c r="E9" s="162">
        <v>24.2</v>
      </c>
      <c r="F9" s="186" t="s">
        <v>548</v>
      </c>
      <c r="G9" s="162">
        <v>9.1999999999999993</v>
      </c>
      <c r="H9" s="162">
        <v>4.9000000000000004</v>
      </c>
      <c r="I9" s="162">
        <v>13.4</v>
      </c>
      <c r="J9" s="187">
        <v>2</v>
      </c>
      <c r="K9" s="188">
        <v>0</v>
      </c>
      <c r="L9" s="187">
        <v>7</v>
      </c>
      <c r="M9" s="187" t="s">
        <v>375</v>
      </c>
      <c r="N9" s="155"/>
      <c r="O9" s="8"/>
    </row>
    <row r="10" spans="1:15" s="159" customFormat="1" ht="13.5" customHeight="1">
      <c r="A10" s="185" t="s">
        <v>717</v>
      </c>
      <c r="B10" s="186" t="s">
        <v>715</v>
      </c>
      <c r="C10" s="162">
        <v>19.399999999999999</v>
      </c>
      <c r="D10" s="162">
        <v>14.6</v>
      </c>
      <c r="E10" s="162">
        <v>24.1</v>
      </c>
      <c r="F10" s="186" t="s">
        <v>548</v>
      </c>
      <c r="G10" s="162">
        <v>7.9</v>
      </c>
      <c r="H10" s="162">
        <v>3.4</v>
      </c>
      <c r="I10" s="162">
        <v>12.3</v>
      </c>
      <c r="J10" s="187">
        <v>0</v>
      </c>
      <c r="K10" s="189" t="s">
        <v>375</v>
      </c>
      <c r="L10" s="187">
        <v>8</v>
      </c>
      <c r="M10" s="187" t="s">
        <v>375</v>
      </c>
      <c r="N10" s="155"/>
      <c r="O10" s="8"/>
    </row>
    <row r="11" spans="1:15" s="159" customFormat="1" ht="13.5" customHeight="1">
      <c r="A11" s="185" t="s">
        <v>718</v>
      </c>
      <c r="B11" s="186" t="s">
        <v>715</v>
      </c>
      <c r="C11" s="162">
        <v>23</v>
      </c>
      <c r="D11" s="162">
        <v>15</v>
      </c>
      <c r="E11" s="162">
        <v>30.9</v>
      </c>
      <c r="F11" s="186" t="s">
        <v>548</v>
      </c>
      <c r="G11" s="162">
        <v>5.5</v>
      </c>
      <c r="H11" s="162">
        <v>1.2</v>
      </c>
      <c r="I11" s="162">
        <v>9.8000000000000007</v>
      </c>
      <c r="J11" s="187">
        <v>0</v>
      </c>
      <c r="K11" s="189" t="s">
        <v>375</v>
      </c>
      <c r="L11" s="187">
        <v>23</v>
      </c>
      <c r="M11" s="187" t="s">
        <v>375</v>
      </c>
      <c r="N11" s="155"/>
      <c r="O11" s="8"/>
    </row>
    <row r="12" spans="1:15" s="159" customFormat="1" ht="13.5" customHeight="1">
      <c r="A12" s="185" t="s">
        <v>719</v>
      </c>
      <c r="B12" s="186" t="s">
        <v>715</v>
      </c>
      <c r="C12" s="162">
        <v>23.9</v>
      </c>
      <c r="D12" s="162">
        <v>15.5</v>
      </c>
      <c r="E12" s="162">
        <v>32.200000000000003</v>
      </c>
      <c r="F12" s="186" t="s">
        <v>548</v>
      </c>
      <c r="G12" s="162">
        <v>3.7</v>
      </c>
      <c r="H12" s="162">
        <v>-1.5</v>
      </c>
      <c r="I12" s="162">
        <v>8.8000000000000007</v>
      </c>
      <c r="J12" s="187">
        <v>1</v>
      </c>
      <c r="K12" s="188">
        <v>-1</v>
      </c>
      <c r="L12" s="187">
        <v>33</v>
      </c>
      <c r="M12" s="187" t="s">
        <v>375</v>
      </c>
      <c r="N12" s="155"/>
      <c r="O12" s="8"/>
    </row>
    <row r="13" spans="1:15" s="159" customFormat="1" ht="13.5" customHeight="1">
      <c r="A13" s="185" t="s">
        <v>720</v>
      </c>
      <c r="B13" s="186" t="s">
        <v>715</v>
      </c>
      <c r="C13" s="162">
        <v>22.9</v>
      </c>
      <c r="D13" s="162">
        <v>15.7</v>
      </c>
      <c r="E13" s="162">
        <v>30.1</v>
      </c>
      <c r="F13" s="186" t="s">
        <v>548</v>
      </c>
      <c r="G13" s="162">
        <v>9.5</v>
      </c>
      <c r="H13" s="162">
        <v>3.2</v>
      </c>
      <c r="I13" s="162">
        <v>15.8</v>
      </c>
      <c r="J13" s="187">
        <v>3</v>
      </c>
      <c r="K13" s="189">
        <v>0</v>
      </c>
      <c r="L13" s="187">
        <v>24</v>
      </c>
      <c r="M13" s="183" t="s">
        <v>375</v>
      </c>
      <c r="N13" s="155"/>
      <c r="O13" s="8"/>
    </row>
    <row r="14" spans="1:15" s="159" customFormat="1" ht="13.5" customHeight="1">
      <c r="A14" s="185" t="s">
        <v>721</v>
      </c>
      <c r="B14" s="186" t="s">
        <v>715</v>
      </c>
      <c r="C14" s="162">
        <v>23.2</v>
      </c>
      <c r="D14" s="162">
        <v>13.5</v>
      </c>
      <c r="E14" s="162">
        <v>32.9</v>
      </c>
      <c r="F14" s="186" t="s">
        <v>572</v>
      </c>
      <c r="G14" s="162">
        <v>3.6</v>
      </c>
      <c r="H14" s="162">
        <v>0.4</v>
      </c>
      <c r="I14" s="162">
        <v>6.7</v>
      </c>
      <c r="J14" s="187">
        <v>0</v>
      </c>
      <c r="K14" s="188" t="s">
        <v>375</v>
      </c>
      <c r="L14" s="187" t="s">
        <v>375</v>
      </c>
      <c r="M14" s="187" t="s">
        <v>375</v>
      </c>
      <c r="N14" s="155"/>
      <c r="O14" s="8"/>
    </row>
    <row r="15" spans="1:15" s="159" customFormat="1" ht="13.5" customHeight="1">
      <c r="A15" s="185" t="s">
        <v>553</v>
      </c>
      <c r="B15" s="186" t="s">
        <v>715</v>
      </c>
      <c r="C15" s="162">
        <v>19.100000000000001</v>
      </c>
      <c r="D15" s="162">
        <v>11.8</v>
      </c>
      <c r="E15" s="162">
        <v>26.4</v>
      </c>
      <c r="F15" s="186" t="s">
        <v>572</v>
      </c>
      <c r="G15" s="162">
        <v>2.6</v>
      </c>
      <c r="H15" s="162">
        <v>-0.6</v>
      </c>
      <c r="I15" s="162">
        <v>5.7</v>
      </c>
      <c r="J15" s="187">
        <v>0</v>
      </c>
      <c r="K15" s="188">
        <v>0</v>
      </c>
      <c r="L15" s="187">
        <v>29</v>
      </c>
      <c r="M15" s="183" t="s">
        <v>375</v>
      </c>
      <c r="N15" s="155"/>
      <c r="O15" s="8"/>
    </row>
    <row r="16" spans="1:15" s="159" customFormat="1" ht="13.5" customHeight="1">
      <c r="A16" s="185" t="s">
        <v>722</v>
      </c>
      <c r="B16" s="186" t="s">
        <v>715</v>
      </c>
      <c r="C16" s="162">
        <v>23.7</v>
      </c>
      <c r="D16" s="162">
        <v>14.3</v>
      </c>
      <c r="E16" s="162">
        <v>33</v>
      </c>
      <c r="F16" s="186" t="s">
        <v>548</v>
      </c>
      <c r="G16" s="162">
        <v>4.8</v>
      </c>
      <c r="H16" s="162">
        <v>-0.9</v>
      </c>
      <c r="I16" s="162">
        <v>10.5</v>
      </c>
      <c r="J16" s="187">
        <v>0</v>
      </c>
      <c r="K16" s="188">
        <v>0</v>
      </c>
      <c r="L16" s="187" t="s">
        <v>375</v>
      </c>
      <c r="M16" s="183" t="s">
        <v>375</v>
      </c>
      <c r="N16" s="155"/>
      <c r="O16" s="8"/>
    </row>
    <row r="17" spans="1:16" s="159" customFormat="1" ht="13.5" customHeight="1">
      <c r="A17" s="185" t="s">
        <v>723</v>
      </c>
      <c r="B17" s="186" t="s">
        <v>715</v>
      </c>
      <c r="C17" s="162">
        <v>23</v>
      </c>
      <c r="D17" s="162">
        <v>15.4</v>
      </c>
      <c r="E17" s="162">
        <v>30.5</v>
      </c>
      <c r="F17" s="186" t="s">
        <v>548</v>
      </c>
      <c r="G17" s="162">
        <v>5.9</v>
      </c>
      <c r="H17" s="162">
        <v>-0.6</v>
      </c>
      <c r="I17" s="162">
        <v>12.4</v>
      </c>
      <c r="J17" s="187">
        <v>5</v>
      </c>
      <c r="K17" s="189">
        <v>-5</v>
      </c>
      <c r="L17" s="187" t="s">
        <v>375</v>
      </c>
      <c r="M17" s="187" t="s">
        <v>375</v>
      </c>
      <c r="N17" s="155"/>
      <c r="O17" s="8"/>
    </row>
    <row r="18" spans="1:16" s="159" customFormat="1" ht="13.5" customHeight="1">
      <c r="A18" s="185" t="s">
        <v>724</v>
      </c>
      <c r="B18" s="186" t="s">
        <v>715</v>
      </c>
      <c r="C18" s="162">
        <v>21.1</v>
      </c>
      <c r="D18" s="162">
        <v>14</v>
      </c>
      <c r="E18" s="162">
        <v>28.2</v>
      </c>
      <c r="F18" s="186" t="s">
        <v>548</v>
      </c>
      <c r="G18" s="162">
        <v>7.2</v>
      </c>
      <c r="H18" s="162">
        <v>0.8</v>
      </c>
      <c r="I18" s="162">
        <v>13.7</v>
      </c>
      <c r="J18" s="187">
        <v>1</v>
      </c>
      <c r="K18" s="189" t="s">
        <v>375</v>
      </c>
      <c r="L18" s="187">
        <v>26</v>
      </c>
      <c r="M18" s="183" t="s">
        <v>375</v>
      </c>
      <c r="N18" s="155"/>
      <c r="O18" s="8"/>
    </row>
    <row r="19" spans="1:16" s="159" customFormat="1" ht="13.5" customHeight="1">
      <c r="A19" s="185" t="s">
        <v>725</v>
      </c>
      <c r="B19" s="186" t="s">
        <v>715</v>
      </c>
      <c r="C19" s="162">
        <v>22.6</v>
      </c>
      <c r="D19" s="162">
        <v>14.8</v>
      </c>
      <c r="E19" s="162">
        <v>30.3</v>
      </c>
      <c r="F19" s="186" t="s">
        <v>548</v>
      </c>
      <c r="G19" s="162">
        <v>6.7</v>
      </c>
      <c r="H19" s="162">
        <v>-0.1</v>
      </c>
      <c r="I19" s="162">
        <v>13.5</v>
      </c>
      <c r="J19" s="187">
        <v>0</v>
      </c>
      <c r="K19" s="188" t="s">
        <v>375</v>
      </c>
      <c r="L19" s="187" t="s">
        <v>375</v>
      </c>
      <c r="M19" s="187" t="s">
        <v>375</v>
      </c>
      <c r="N19" s="155"/>
      <c r="O19" s="8"/>
    </row>
    <row r="20" spans="1:16" s="190" customFormat="1" ht="13.5" customHeight="1">
      <c r="A20" s="185" t="s">
        <v>399</v>
      </c>
      <c r="B20" s="186" t="s">
        <v>715</v>
      </c>
      <c r="C20" s="162">
        <v>26.2</v>
      </c>
      <c r="D20" s="162">
        <v>15.9</v>
      </c>
      <c r="E20" s="162">
        <v>36.4</v>
      </c>
      <c r="F20" s="186" t="s">
        <v>548</v>
      </c>
      <c r="G20" s="162">
        <v>4.4000000000000004</v>
      </c>
      <c r="H20" s="162">
        <v>-0.5</v>
      </c>
      <c r="I20" s="162">
        <v>9.1999999999999993</v>
      </c>
      <c r="J20" s="187">
        <v>3</v>
      </c>
      <c r="K20" s="189">
        <v>-1</v>
      </c>
      <c r="L20" s="187">
        <v>42</v>
      </c>
      <c r="M20" s="187" t="s">
        <v>375</v>
      </c>
      <c r="N20" s="155"/>
      <c r="O20" s="8"/>
      <c r="P20" s="159"/>
    </row>
    <row r="21" spans="1:16" s="159" customFormat="1" ht="13.5" customHeight="1">
      <c r="A21" s="185" t="s">
        <v>726</v>
      </c>
      <c r="B21" s="186" t="s">
        <v>715</v>
      </c>
      <c r="C21" s="162">
        <v>24.2</v>
      </c>
      <c r="D21" s="162">
        <v>14.9</v>
      </c>
      <c r="E21" s="162">
        <v>33.4</v>
      </c>
      <c r="F21" s="186" t="s">
        <v>548</v>
      </c>
      <c r="G21" s="162">
        <v>3.2</v>
      </c>
      <c r="H21" s="162">
        <v>-2.2999999999999998</v>
      </c>
      <c r="I21" s="162">
        <v>8.6999999999999993</v>
      </c>
      <c r="J21" s="187">
        <v>0</v>
      </c>
      <c r="K21" s="188">
        <v>-4</v>
      </c>
      <c r="L21" s="187">
        <v>21</v>
      </c>
      <c r="M21" s="183" t="s">
        <v>375</v>
      </c>
      <c r="N21" s="155"/>
      <c r="O21" s="8"/>
    </row>
    <row r="22" spans="1:16" s="159" customFormat="1" ht="13.5" customHeight="1">
      <c r="A22" s="185" t="s">
        <v>410</v>
      </c>
      <c r="B22" s="186" t="s">
        <v>715</v>
      </c>
      <c r="C22" s="162">
        <v>24.8</v>
      </c>
      <c r="D22" s="162">
        <v>16.399999999999999</v>
      </c>
      <c r="E22" s="162">
        <v>33.200000000000003</v>
      </c>
      <c r="F22" s="186" t="s">
        <v>548</v>
      </c>
      <c r="G22" s="162">
        <v>4.5</v>
      </c>
      <c r="H22" s="162">
        <v>0.8</v>
      </c>
      <c r="I22" s="162">
        <v>8.1999999999999993</v>
      </c>
      <c r="J22" s="187">
        <v>4</v>
      </c>
      <c r="K22" s="188" t="s">
        <v>375</v>
      </c>
      <c r="L22" s="187" t="s">
        <v>375</v>
      </c>
      <c r="M22" s="183" t="s">
        <v>375</v>
      </c>
      <c r="N22" s="155"/>
      <c r="O22" s="8"/>
    </row>
    <row r="23" spans="1:16" s="159" customFormat="1" ht="13.5" customHeight="1">
      <c r="A23" s="185" t="s">
        <v>727</v>
      </c>
      <c r="B23" s="186" t="s">
        <v>715</v>
      </c>
      <c r="C23" s="162">
        <v>25.2</v>
      </c>
      <c r="D23" s="162">
        <v>16.5</v>
      </c>
      <c r="E23" s="162">
        <v>33.799999999999997</v>
      </c>
      <c r="F23" s="186" t="s">
        <v>548</v>
      </c>
      <c r="G23" s="162">
        <v>4.2</v>
      </c>
      <c r="H23" s="162">
        <v>0.2</v>
      </c>
      <c r="I23" s="162">
        <v>8.1</v>
      </c>
      <c r="J23" s="187">
        <v>6</v>
      </c>
      <c r="K23" s="188" t="s">
        <v>375</v>
      </c>
      <c r="L23" s="187" t="s">
        <v>375</v>
      </c>
      <c r="M23" s="183" t="s">
        <v>375</v>
      </c>
      <c r="N23" s="155"/>
      <c r="O23" s="8"/>
    </row>
    <row r="24" spans="1:16" s="159" customFormat="1" ht="13.5" customHeight="1">
      <c r="A24" s="185" t="s">
        <v>728</v>
      </c>
      <c r="B24" s="186" t="s">
        <v>715</v>
      </c>
      <c r="C24" s="162">
        <v>26.8</v>
      </c>
      <c r="D24" s="162">
        <v>18.399999999999999</v>
      </c>
      <c r="E24" s="162">
        <v>35.200000000000003</v>
      </c>
      <c r="F24" s="186" t="s">
        <v>548</v>
      </c>
      <c r="G24" s="162">
        <v>6.6</v>
      </c>
      <c r="H24" s="162">
        <v>2.1</v>
      </c>
      <c r="I24" s="162">
        <v>11.1</v>
      </c>
      <c r="J24" s="187">
        <v>14</v>
      </c>
      <c r="K24" s="189">
        <v>8</v>
      </c>
      <c r="L24" s="187">
        <v>6</v>
      </c>
      <c r="M24" s="183" t="s">
        <v>375</v>
      </c>
      <c r="N24" s="155"/>
      <c r="O24" s="8"/>
    </row>
    <row r="25" spans="1:16" s="159" customFormat="1" ht="13.5" customHeight="1">
      <c r="A25" s="185" t="s">
        <v>729</v>
      </c>
      <c r="B25" s="186" t="s">
        <v>715</v>
      </c>
      <c r="C25" s="162">
        <v>22.3</v>
      </c>
      <c r="D25" s="162">
        <v>13.3</v>
      </c>
      <c r="E25" s="162">
        <v>31.3</v>
      </c>
      <c r="F25" s="186" t="s">
        <v>548</v>
      </c>
      <c r="G25" s="162">
        <v>4.5</v>
      </c>
      <c r="H25" s="162">
        <v>-0.7</v>
      </c>
      <c r="I25" s="162">
        <v>9.6999999999999993</v>
      </c>
      <c r="J25" s="187">
        <v>0</v>
      </c>
      <c r="K25" s="189" t="s">
        <v>375</v>
      </c>
      <c r="L25" s="187" t="s">
        <v>375</v>
      </c>
      <c r="M25" s="183" t="s">
        <v>375</v>
      </c>
      <c r="N25" s="155"/>
      <c r="O25" s="8"/>
    </row>
    <row r="26" spans="1:16" s="159" customFormat="1" ht="13.5" customHeight="1">
      <c r="A26" s="191" t="s">
        <v>305</v>
      </c>
      <c r="B26" s="183"/>
      <c r="C26" s="183"/>
      <c r="D26" s="183"/>
      <c r="E26" s="183"/>
      <c r="F26" s="183"/>
      <c r="G26" s="183"/>
      <c r="H26" s="183"/>
      <c r="I26" s="183"/>
      <c r="J26" s="183"/>
      <c r="K26" s="189"/>
      <c r="L26" s="187"/>
      <c r="M26" s="183"/>
      <c r="N26" s="155"/>
      <c r="O26" s="184" t="s">
        <v>40</v>
      </c>
    </row>
    <row r="27" spans="1:16" s="159" customFormat="1" ht="13.5" customHeight="1">
      <c r="A27" s="185" t="s">
        <v>730</v>
      </c>
      <c r="B27" s="186" t="s">
        <v>715</v>
      </c>
      <c r="C27" s="162">
        <v>21.7</v>
      </c>
      <c r="D27" s="162">
        <v>15.6</v>
      </c>
      <c r="E27" s="162">
        <v>27.7</v>
      </c>
      <c r="F27" s="186" t="s">
        <v>548</v>
      </c>
      <c r="G27" s="162">
        <v>8.8000000000000007</v>
      </c>
      <c r="H27" s="162">
        <v>4.3</v>
      </c>
      <c r="I27" s="162">
        <v>13.3</v>
      </c>
      <c r="J27" s="187">
        <v>3</v>
      </c>
      <c r="K27" s="189" t="s">
        <v>375</v>
      </c>
      <c r="L27" s="187" t="s">
        <v>375</v>
      </c>
      <c r="M27" s="183" t="s">
        <v>375</v>
      </c>
      <c r="N27" s="155"/>
      <c r="O27" s="8"/>
    </row>
    <row r="28" spans="1:16" s="159" customFormat="1" ht="13.5" customHeight="1">
      <c r="A28" s="185" t="s">
        <v>731</v>
      </c>
      <c r="B28" s="186" t="s">
        <v>715</v>
      </c>
      <c r="C28" s="162">
        <v>22.1</v>
      </c>
      <c r="D28" s="162">
        <v>14</v>
      </c>
      <c r="E28" s="162">
        <v>30.2</v>
      </c>
      <c r="F28" s="186" t="s">
        <v>572</v>
      </c>
      <c r="G28" s="162">
        <v>6</v>
      </c>
      <c r="H28" s="162">
        <v>2.2999999999999998</v>
      </c>
      <c r="I28" s="162">
        <v>9.6</v>
      </c>
      <c r="J28" s="187">
        <v>2</v>
      </c>
      <c r="K28" s="189" t="s">
        <v>375</v>
      </c>
      <c r="L28" s="187">
        <v>21</v>
      </c>
      <c r="M28" s="187" t="s">
        <v>375</v>
      </c>
      <c r="N28" s="155"/>
      <c r="O28" s="8"/>
    </row>
    <row r="29" spans="1:16" s="159" customFormat="1" ht="13.5" customHeight="1">
      <c r="A29" s="185" t="s">
        <v>732</v>
      </c>
      <c r="B29" s="186" t="s">
        <v>715</v>
      </c>
      <c r="C29" s="162">
        <v>26.4</v>
      </c>
      <c r="D29" s="162">
        <v>17.5</v>
      </c>
      <c r="E29" s="162">
        <v>35.200000000000003</v>
      </c>
      <c r="F29" s="186" t="s">
        <v>548</v>
      </c>
      <c r="G29" s="162">
        <v>8</v>
      </c>
      <c r="H29" s="162">
        <v>3.1</v>
      </c>
      <c r="I29" s="162">
        <v>12.9</v>
      </c>
      <c r="J29" s="187">
        <v>15</v>
      </c>
      <c r="K29" s="188">
        <v>-6</v>
      </c>
      <c r="L29" s="187">
        <v>27</v>
      </c>
      <c r="M29" s="187" t="s">
        <v>375</v>
      </c>
      <c r="N29" s="155"/>
      <c r="O29" s="8"/>
    </row>
    <row r="30" spans="1:16" s="159" customFormat="1" ht="13.5" customHeight="1">
      <c r="A30" s="185" t="s">
        <v>733</v>
      </c>
      <c r="B30" s="186" t="s">
        <v>715</v>
      </c>
      <c r="C30" s="162">
        <v>22.7</v>
      </c>
      <c r="D30" s="162">
        <v>14.6</v>
      </c>
      <c r="E30" s="162">
        <v>30.8</v>
      </c>
      <c r="F30" s="186" t="s">
        <v>572</v>
      </c>
      <c r="G30" s="162">
        <v>4.3</v>
      </c>
      <c r="H30" s="162">
        <v>0.8</v>
      </c>
      <c r="I30" s="162">
        <v>7.7</v>
      </c>
      <c r="J30" s="187">
        <v>3</v>
      </c>
      <c r="K30" s="188" t="s">
        <v>375</v>
      </c>
      <c r="L30" s="187" t="s">
        <v>375</v>
      </c>
      <c r="M30" s="187" t="s">
        <v>375</v>
      </c>
      <c r="N30" s="155"/>
      <c r="O30" s="8"/>
    </row>
    <row r="31" spans="1:16" s="159" customFormat="1" ht="13.5" customHeight="1">
      <c r="A31" s="185" t="s">
        <v>734</v>
      </c>
      <c r="B31" s="186" t="s">
        <v>715</v>
      </c>
      <c r="C31" s="162">
        <v>24</v>
      </c>
      <c r="D31" s="162">
        <v>14.5</v>
      </c>
      <c r="E31" s="162">
        <v>33.4</v>
      </c>
      <c r="F31" s="186" t="s">
        <v>548</v>
      </c>
      <c r="G31" s="162">
        <v>4.7</v>
      </c>
      <c r="H31" s="162">
        <v>0.4</v>
      </c>
      <c r="I31" s="162">
        <v>9</v>
      </c>
      <c r="J31" s="187">
        <v>0</v>
      </c>
      <c r="K31" s="189" t="s">
        <v>375</v>
      </c>
      <c r="L31" s="187">
        <v>34</v>
      </c>
      <c r="M31" s="183" t="s">
        <v>375</v>
      </c>
      <c r="N31" s="155"/>
      <c r="O31" s="8"/>
    </row>
    <row r="32" spans="1:16" s="159" customFormat="1" ht="13.5" customHeight="1">
      <c r="A32" s="185" t="s">
        <v>585</v>
      </c>
      <c r="B32" s="186" t="s">
        <v>715</v>
      </c>
      <c r="C32" s="162">
        <v>21.8</v>
      </c>
      <c r="D32" s="162">
        <v>14.6</v>
      </c>
      <c r="E32" s="162">
        <v>29</v>
      </c>
      <c r="F32" s="186" t="s">
        <v>572</v>
      </c>
      <c r="G32" s="162">
        <v>2</v>
      </c>
      <c r="H32" s="162">
        <v>-1.3</v>
      </c>
      <c r="I32" s="162">
        <v>5.3</v>
      </c>
      <c r="J32" s="187">
        <v>3</v>
      </c>
      <c r="K32" s="189" t="s">
        <v>375</v>
      </c>
      <c r="L32" s="187">
        <v>45</v>
      </c>
      <c r="M32" s="187" t="s">
        <v>375</v>
      </c>
      <c r="N32" s="155"/>
      <c r="O32" s="8"/>
    </row>
    <row r="33" spans="1:15" s="159" customFormat="1" ht="13.5" customHeight="1">
      <c r="A33" s="185" t="s">
        <v>735</v>
      </c>
      <c r="B33" s="186" t="s">
        <v>715</v>
      </c>
      <c r="C33" s="162">
        <v>22.8</v>
      </c>
      <c r="D33" s="162">
        <v>14.2</v>
      </c>
      <c r="E33" s="162">
        <v>31.4</v>
      </c>
      <c r="F33" s="186" t="s">
        <v>548</v>
      </c>
      <c r="G33" s="162">
        <v>7.5</v>
      </c>
      <c r="H33" s="162">
        <v>2.5</v>
      </c>
      <c r="I33" s="162">
        <v>12.5</v>
      </c>
      <c r="J33" s="187">
        <v>2</v>
      </c>
      <c r="K33" s="189">
        <v>-1</v>
      </c>
      <c r="L33" s="187">
        <v>14</v>
      </c>
      <c r="M33" s="187" t="s">
        <v>375</v>
      </c>
      <c r="N33" s="155"/>
      <c r="O33" s="8"/>
    </row>
    <row r="34" spans="1:15" s="159" customFormat="1" ht="13.5" customHeight="1">
      <c r="A34" s="185" t="s">
        <v>736</v>
      </c>
      <c r="B34" s="186" t="s">
        <v>715</v>
      </c>
      <c r="C34" s="162">
        <v>21.6</v>
      </c>
      <c r="D34" s="162">
        <v>14.2</v>
      </c>
      <c r="E34" s="162">
        <v>29</v>
      </c>
      <c r="F34" s="186" t="s">
        <v>572</v>
      </c>
      <c r="G34" s="162">
        <v>5.0999999999999996</v>
      </c>
      <c r="H34" s="162">
        <v>2</v>
      </c>
      <c r="I34" s="162">
        <v>8.1999999999999993</v>
      </c>
      <c r="J34" s="187">
        <v>8</v>
      </c>
      <c r="K34" s="188" t="s">
        <v>375</v>
      </c>
      <c r="L34" s="187" t="s">
        <v>375</v>
      </c>
      <c r="M34" s="187" t="s">
        <v>375</v>
      </c>
      <c r="N34" s="155"/>
      <c r="O34" s="8"/>
    </row>
    <row r="35" spans="1:15" s="159" customFormat="1" ht="13.5" customHeight="1">
      <c r="A35" s="185" t="s">
        <v>737</v>
      </c>
      <c r="B35" s="186" t="s">
        <v>715</v>
      </c>
      <c r="C35" s="162">
        <v>25</v>
      </c>
      <c r="D35" s="162">
        <v>15.1</v>
      </c>
      <c r="E35" s="162">
        <v>34.9</v>
      </c>
      <c r="F35" s="186" t="s">
        <v>548</v>
      </c>
      <c r="G35" s="162">
        <v>6.7</v>
      </c>
      <c r="H35" s="162">
        <v>0.3</v>
      </c>
      <c r="I35" s="162">
        <v>13.1</v>
      </c>
      <c r="J35" s="187">
        <v>1</v>
      </c>
      <c r="K35" s="189" t="s">
        <v>375</v>
      </c>
      <c r="L35" s="187" t="s">
        <v>375</v>
      </c>
      <c r="M35" s="183" t="s">
        <v>375</v>
      </c>
      <c r="N35" s="155"/>
      <c r="O35" s="8"/>
    </row>
    <row r="36" spans="1:15" s="159" customFormat="1" ht="13.5" customHeight="1">
      <c r="A36" s="185" t="s">
        <v>738</v>
      </c>
      <c r="B36" s="186" t="s">
        <v>715</v>
      </c>
      <c r="C36" s="162">
        <v>24.7</v>
      </c>
      <c r="D36" s="162">
        <v>15.5</v>
      </c>
      <c r="E36" s="162">
        <v>33.799999999999997</v>
      </c>
      <c r="F36" s="186" t="s">
        <v>548</v>
      </c>
      <c r="G36" s="162">
        <v>7.3</v>
      </c>
      <c r="H36" s="162">
        <v>1</v>
      </c>
      <c r="I36" s="162">
        <v>13.6</v>
      </c>
      <c r="J36" s="187">
        <v>1</v>
      </c>
      <c r="K36" s="189" t="s">
        <v>375</v>
      </c>
      <c r="L36" s="187">
        <v>6</v>
      </c>
      <c r="M36" s="183" t="s">
        <v>375</v>
      </c>
      <c r="N36" s="155"/>
      <c r="O36" s="8"/>
    </row>
    <row r="37" spans="1:15" s="159" customFormat="1" ht="13.5" customHeight="1">
      <c r="A37" s="185" t="s">
        <v>739</v>
      </c>
      <c r="B37" s="186" t="s">
        <v>715</v>
      </c>
      <c r="C37" s="162">
        <v>20.9</v>
      </c>
      <c r="D37" s="162">
        <v>17.3</v>
      </c>
      <c r="E37" s="162">
        <v>24.4</v>
      </c>
      <c r="F37" s="186" t="s">
        <v>548</v>
      </c>
      <c r="G37" s="162">
        <v>9.3000000000000007</v>
      </c>
      <c r="H37" s="162">
        <v>4.7</v>
      </c>
      <c r="I37" s="162">
        <v>13.8</v>
      </c>
      <c r="J37" s="187">
        <v>3</v>
      </c>
      <c r="K37" s="189">
        <v>1</v>
      </c>
      <c r="L37" s="187" t="s">
        <v>375</v>
      </c>
      <c r="M37" s="183" t="s">
        <v>375</v>
      </c>
      <c r="N37" s="155"/>
      <c r="O37" s="8"/>
    </row>
    <row r="38" spans="1:15" s="159" customFormat="1" ht="13.5" customHeight="1">
      <c r="A38" s="185" t="s">
        <v>740</v>
      </c>
      <c r="B38" s="186" t="s">
        <v>715</v>
      </c>
      <c r="C38" s="162">
        <v>22.6</v>
      </c>
      <c r="D38" s="162">
        <v>15.5</v>
      </c>
      <c r="E38" s="162">
        <v>29.6</v>
      </c>
      <c r="F38" s="186" t="s">
        <v>548</v>
      </c>
      <c r="G38" s="162">
        <v>7.9</v>
      </c>
      <c r="H38" s="162">
        <v>2.4</v>
      </c>
      <c r="I38" s="162">
        <v>13.4</v>
      </c>
      <c r="J38" s="187">
        <v>2</v>
      </c>
      <c r="K38" s="189">
        <v>1</v>
      </c>
      <c r="L38" s="187">
        <v>13</v>
      </c>
      <c r="M38" s="183" t="s">
        <v>375</v>
      </c>
      <c r="N38" s="155"/>
      <c r="O38" s="8"/>
    </row>
    <row r="39" spans="1:15" s="159" customFormat="1" ht="13.5" customHeight="1">
      <c r="A39" s="185" t="s">
        <v>741</v>
      </c>
      <c r="B39" s="186" t="s">
        <v>715</v>
      </c>
      <c r="C39" s="162">
        <v>22.2</v>
      </c>
      <c r="D39" s="162">
        <v>15.9</v>
      </c>
      <c r="E39" s="162">
        <v>28.5</v>
      </c>
      <c r="F39" s="186" t="s">
        <v>548</v>
      </c>
      <c r="G39" s="162">
        <v>8.6</v>
      </c>
      <c r="H39" s="162">
        <v>2.2000000000000002</v>
      </c>
      <c r="I39" s="162">
        <v>15</v>
      </c>
      <c r="J39" s="187">
        <v>4</v>
      </c>
      <c r="K39" s="188">
        <v>3</v>
      </c>
      <c r="L39" s="187">
        <v>13</v>
      </c>
      <c r="M39" s="183" t="s">
        <v>375</v>
      </c>
      <c r="N39" s="155"/>
      <c r="O39" s="8"/>
    </row>
    <row r="40" spans="1:15" s="159" customFormat="1" ht="13.5" customHeight="1">
      <c r="A40" s="185" t="s">
        <v>742</v>
      </c>
      <c r="B40" s="186" t="s">
        <v>715</v>
      </c>
      <c r="C40" s="162">
        <v>20.399999999999999</v>
      </c>
      <c r="D40" s="162">
        <v>15.9</v>
      </c>
      <c r="E40" s="162">
        <v>24.9</v>
      </c>
      <c r="F40" s="186" t="s">
        <v>548</v>
      </c>
      <c r="G40" s="162">
        <v>8.8000000000000007</v>
      </c>
      <c r="H40" s="162">
        <v>2.8</v>
      </c>
      <c r="I40" s="162">
        <v>14.7</v>
      </c>
      <c r="J40" s="187">
        <v>5</v>
      </c>
      <c r="K40" s="189" t="s">
        <v>375</v>
      </c>
      <c r="L40" s="187" t="s">
        <v>375</v>
      </c>
      <c r="M40" s="183" t="s">
        <v>375</v>
      </c>
      <c r="N40" s="155"/>
      <c r="O40" s="8"/>
    </row>
    <row r="41" spans="1:15" s="159" customFormat="1" ht="13.5" customHeight="1">
      <c r="A41" s="185" t="s">
        <v>743</v>
      </c>
      <c r="B41" s="186" t="s">
        <v>715</v>
      </c>
      <c r="C41" s="162">
        <v>22.6</v>
      </c>
      <c r="D41" s="162">
        <v>14.5</v>
      </c>
      <c r="E41" s="162">
        <v>30.7</v>
      </c>
      <c r="F41" s="186" t="s">
        <v>572</v>
      </c>
      <c r="G41" s="162">
        <v>8</v>
      </c>
      <c r="H41" s="162">
        <v>3.9</v>
      </c>
      <c r="I41" s="162">
        <v>12</v>
      </c>
      <c r="J41" s="187">
        <v>2</v>
      </c>
      <c r="K41" s="188" t="s">
        <v>375</v>
      </c>
      <c r="L41" s="187" t="s">
        <v>375</v>
      </c>
      <c r="M41" s="187" t="s">
        <v>375</v>
      </c>
      <c r="N41" s="155"/>
      <c r="O41" s="8"/>
    </row>
    <row r="42" spans="1:15" s="159" customFormat="1" ht="13.5" customHeight="1">
      <c r="A42" s="185" t="s">
        <v>744</v>
      </c>
      <c r="B42" s="186" t="s">
        <v>560</v>
      </c>
      <c r="C42" s="162">
        <v>21</v>
      </c>
      <c r="D42" s="162">
        <v>15.2</v>
      </c>
      <c r="E42" s="162">
        <v>26.7</v>
      </c>
      <c r="F42" s="186" t="s">
        <v>548</v>
      </c>
      <c r="G42" s="162">
        <v>8.8000000000000007</v>
      </c>
      <c r="H42" s="162">
        <v>2.5</v>
      </c>
      <c r="I42" s="162">
        <v>15</v>
      </c>
      <c r="J42" s="187">
        <v>3</v>
      </c>
      <c r="K42" s="188" t="s">
        <v>375</v>
      </c>
      <c r="L42" s="187" t="s">
        <v>375</v>
      </c>
      <c r="M42" s="183" t="s">
        <v>375</v>
      </c>
      <c r="N42" s="155"/>
      <c r="O42" s="8"/>
    </row>
    <row r="43" spans="1:15" s="159" customFormat="1" ht="13.5" customHeight="1">
      <c r="A43" s="185" t="s">
        <v>745</v>
      </c>
      <c r="B43" s="186" t="s">
        <v>560</v>
      </c>
      <c r="C43" s="162">
        <v>23.8</v>
      </c>
      <c r="D43" s="162">
        <v>15</v>
      </c>
      <c r="E43" s="162">
        <v>32.6</v>
      </c>
      <c r="F43" s="186" t="s">
        <v>548</v>
      </c>
      <c r="G43" s="162">
        <v>8</v>
      </c>
      <c r="H43" s="162">
        <v>1</v>
      </c>
      <c r="I43" s="162">
        <v>14.9</v>
      </c>
      <c r="J43" s="187">
        <v>1</v>
      </c>
      <c r="K43" s="189" t="s">
        <v>375</v>
      </c>
      <c r="L43" s="187" t="s">
        <v>375</v>
      </c>
      <c r="M43" s="183" t="s">
        <v>375</v>
      </c>
      <c r="N43" s="155"/>
      <c r="O43" s="8"/>
    </row>
    <row r="44" spans="1:15" s="159" customFormat="1" ht="13.5" customHeight="1">
      <c r="A44" s="185" t="s">
        <v>746</v>
      </c>
      <c r="B44" s="186" t="s">
        <v>560</v>
      </c>
      <c r="C44" s="162">
        <v>20.9</v>
      </c>
      <c r="D44" s="162">
        <v>15.1</v>
      </c>
      <c r="E44" s="162">
        <v>26.7</v>
      </c>
      <c r="F44" s="186" t="s">
        <v>548</v>
      </c>
      <c r="G44" s="162">
        <v>8.6999999999999993</v>
      </c>
      <c r="H44" s="162">
        <v>2</v>
      </c>
      <c r="I44" s="162">
        <v>15.3</v>
      </c>
      <c r="J44" s="187">
        <v>2</v>
      </c>
      <c r="K44" s="189">
        <v>1</v>
      </c>
      <c r="L44" s="187">
        <v>6</v>
      </c>
      <c r="M44" s="183" t="s">
        <v>375</v>
      </c>
      <c r="N44" s="155"/>
      <c r="O44" s="8"/>
    </row>
    <row r="45" spans="1:15" s="159" customFormat="1" ht="13.5" customHeight="1">
      <c r="A45" s="185" t="s">
        <v>747</v>
      </c>
      <c r="B45" s="186" t="s">
        <v>560</v>
      </c>
      <c r="C45" s="162">
        <v>22.3</v>
      </c>
      <c r="D45" s="162">
        <v>16.2</v>
      </c>
      <c r="E45" s="162">
        <v>28.4</v>
      </c>
      <c r="F45" s="186" t="s">
        <v>548</v>
      </c>
      <c r="G45" s="162">
        <v>9.6999999999999993</v>
      </c>
      <c r="H45" s="162">
        <v>4.7</v>
      </c>
      <c r="I45" s="162">
        <v>14.7</v>
      </c>
      <c r="J45" s="187">
        <v>2</v>
      </c>
      <c r="K45" s="189" t="s">
        <v>375</v>
      </c>
      <c r="L45" s="187">
        <v>15</v>
      </c>
      <c r="M45" s="183" t="s">
        <v>375</v>
      </c>
      <c r="N45" s="155"/>
      <c r="O45" s="8"/>
    </row>
    <row r="46" spans="1:15" s="159" customFormat="1" ht="13.5" customHeight="1">
      <c r="A46" s="185" t="s">
        <v>748</v>
      </c>
      <c r="B46" s="186" t="s">
        <v>715</v>
      </c>
      <c r="C46" s="162">
        <v>26.9</v>
      </c>
      <c r="D46" s="162">
        <v>17.7</v>
      </c>
      <c r="E46" s="162">
        <v>36</v>
      </c>
      <c r="F46" s="186" t="s">
        <v>548</v>
      </c>
      <c r="G46" s="162">
        <v>8.1999999999999993</v>
      </c>
      <c r="H46" s="162">
        <v>2.8</v>
      </c>
      <c r="I46" s="162">
        <v>13.6</v>
      </c>
      <c r="J46" s="187">
        <v>20</v>
      </c>
      <c r="K46" s="188" t="s">
        <v>375</v>
      </c>
      <c r="L46" s="187" t="s">
        <v>375</v>
      </c>
      <c r="M46" s="187" t="s">
        <v>375</v>
      </c>
      <c r="N46" s="155"/>
      <c r="O46" s="8"/>
    </row>
    <row r="47" spans="1:15" s="159" customFormat="1" ht="13.5" customHeight="1">
      <c r="A47" s="185" t="s">
        <v>749</v>
      </c>
      <c r="B47" s="186" t="s">
        <v>715</v>
      </c>
      <c r="C47" s="162">
        <v>24.7</v>
      </c>
      <c r="D47" s="162">
        <v>16.399999999999999</v>
      </c>
      <c r="E47" s="162">
        <v>33</v>
      </c>
      <c r="F47" s="186" t="s">
        <v>572</v>
      </c>
      <c r="G47" s="162">
        <v>8.5</v>
      </c>
      <c r="H47" s="162">
        <v>4.4000000000000004</v>
      </c>
      <c r="I47" s="162">
        <v>12.6</v>
      </c>
      <c r="J47" s="187">
        <v>17</v>
      </c>
      <c r="K47" s="189" t="s">
        <v>375</v>
      </c>
      <c r="L47" s="187" t="s">
        <v>375</v>
      </c>
      <c r="M47" s="187" t="s">
        <v>375</v>
      </c>
      <c r="N47" s="155"/>
      <c r="O47" s="8"/>
    </row>
    <row r="48" spans="1:15" s="159" customFormat="1" ht="13.5" customHeight="1">
      <c r="A48" s="185" t="s">
        <v>750</v>
      </c>
      <c r="B48" s="186" t="s">
        <v>375</v>
      </c>
      <c r="C48" s="162" t="s">
        <v>375</v>
      </c>
      <c r="D48" s="162" t="s">
        <v>375</v>
      </c>
      <c r="E48" s="162" t="s">
        <v>375</v>
      </c>
      <c r="F48" s="186" t="s">
        <v>375</v>
      </c>
      <c r="G48" s="162" t="s">
        <v>375</v>
      </c>
      <c r="H48" s="162" t="s">
        <v>375</v>
      </c>
      <c r="I48" s="162" t="s">
        <v>375</v>
      </c>
      <c r="J48" s="187" t="s">
        <v>375</v>
      </c>
      <c r="K48" s="189" t="s">
        <v>375</v>
      </c>
      <c r="L48" s="187">
        <v>7</v>
      </c>
      <c r="M48" s="187" t="s">
        <v>375</v>
      </c>
      <c r="N48" s="155"/>
      <c r="O48" s="8"/>
    </row>
    <row r="49" spans="1:15" s="159" customFormat="1" ht="13.5" customHeight="1">
      <c r="A49" s="185" t="s">
        <v>751</v>
      </c>
      <c r="B49" s="186" t="s">
        <v>375</v>
      </c>
      <c r="C49" s="162" t="s">
        <v>375</v>
      </c>
      <c r="D49" s="162" t="s">
        <v>375</v>
      </c>
      <c r="E49" s="162" t="s">
        <v>375</v>
      </c>
      <c r="F49" s="186" t="s">
        <v>375</v>
      </c>
      <c r="G49" s="162" t="s">
        <v>375</v>
      </c>
      <c r="H49" s="162" t="s">
        <v>375</v>
      </c>
      <c r="I49" s="162" t="s">
        <v>375</v>
      </c>
      <c r="J49" s="187" t="s">
        <v>375</v>
      </c>
      <c r="K49" s="189" t="s">
        <v>375</v>
      </c>
      <c r="L49" s="187">
        <v>27</v>
      </c>
      <c r="M49" s="187" t="s">
        <v>375</v>
      </c>
      <c r="N49" s="155"/>
      <c r="O49" s="8"/>
    </row>
    <row r="50" spans="1:15" s="159" customFormat="1" ht="13.5" customHeight="1">
      <c r="A50" s="185" t="s">
        <v>307</v>
      </c>
      <c r="B50" s="186" t="s">
        <v>375</v>
      </c>
      <c r="C50" s="162" t="s">
        <v>375</v>
      </c>
      <c r="D50" s="162" t="s">
        <v>375</v>
      </c>
      <c r="E50" s="162" t="s">
        <v>375</v>
      </c>
      <c r="F50" s="186" t="s">
        <v>375</v>
      </c>
      <c r="G50" s="162" t="s">
        <v>375</v>
      </c>
      <c r="H50" s="162" t="s">
        <v>375</v>
      </c>
      <c r="I50" s="162" t="s">
        <v>375</v>
      </c>
      <c r="J50" s="187" t="s">
        <v>375</v>
      </c>
      <c r="K50" s="189" t="s">
        <v>375</v>
      </c>
      <c r="L50" s="187">
        <v>6</v>
      </c>
      <c r="M50" s="187" t="s">
        <v>375</v>
      </c>
      <c r="N50" s="155"/>
      <c r="O50" s="8"/>
    </row>
    <row r="51" spans="1:15" s="159" customFormat="1" ht="13.5" customHeight="1">
      <c r="A51" s="185" t="s">
        <v>752</v>
      </c>
      <c r="B51" s="186" t="s">
        <v>375</v>
      </c>
      <c r="C51" s="162" t="s">
        <v>375</v>
      </c>
      <c r="D51" s="162" t="s">
        <v>375</v>
      </c>
      <c r="E51" s="162" t="s">
        <v>375</v>
      </c>
      <c r="F51" s="186" t="s">
        <v>375</v>
      </c>
      <c r="G51" s="162" t="s">
        <v>375</v>
      </c>
      <c r="H51" s="162" t="s">
        <v>375</v>
      </c>
      <c r="I51" s="162" t="s">
        <v>375</v>
      </c>
      <c r="J51" s="187" t="s">
        <v>375</v>
      </c>
      <c r="K51" s="189" t="s">
        <v>375</v>
      </c>
      <c r="L51" s="187">
        <v>24</v>
      </c>
      <c r="M51" s="187" t="s">
        <v>375</v>
      </c>
      <c r="N51" s="155"/>
      <c r="O51" s="8"/>
    </row>
    <row r="52" spans="1:15" s="159" customFormat="1" ht="13.5" customHeight="1">
      <c r="A52" s="185" t="s">
        <v>753</v>
      </c>
      <c r="B52" s="186" t="s">
        <v>375</v>
      </c>
      <c r="C52" s="162" t="s">
        <v>375</v>
      </c>
      <c r="D52" s="162" t="s">
        <v>375</v>
      </c>
      <c r="E52" s="162" t="s">
        <v>375</v>
      </c>
      <c r="F52" s="186" t="s">
        <v>375</v>
      </c>
      <c r="G52" s="162" t="s">
        <v>375</v>
      </c>
      <c r="H52" s="162" t="s">
        <v>375</v>
      </c>
      <c r="I52" s="162" t="s">
        <v>375</v>
      </c>
      <c r="J52" s="187" t="s">
        <v>375</v>
      </c>
      <c r="K52" s="189" t="s">
        <v>375</v>
      </c>
      <c r="L52" s="187">
        <v>29</v>
      </c>
      <c r="M52" s="187" t="s">
        <v>375</v>
      </c>
      <c r="N52" s="155"/>
      <c r="O52" s="8"/>
    </row>
    <row r="53" spans="1:15" s="159" customFormat="1" ht="13.5" customHeight="1">
      <c r="A53" s="167" t="s">
        <v>275</v>
      </c>
      <c r="B53" s="183"/>
      <c r="C53" s="183"/>
      <c r="D53" s="183"/>
      <c r="E53" s="183"/>
      <c r="F53" s="183"/>
      <c r="G53" s="183"/>
      <c r="H53" s="183"/>
      <c r="I53" s="183"/>
      <c r="J53" s="183"/>
      <c r="K53" s="189"/>
      <c r="L53" s="187"/>
      <c r="M53" s="183"/>
      <c r="N53" s="155"/>
      <c r="O53" s="184" t="s">
        <v>50</v>
      </c>
    </row>
    <row r="54" spans="1:15" s="159" customFormat="1" ht="13.5" customHeight="1">
      <c r="A54" s="185" t="s">
        <v>754</v>
      </c>
      <c r="B54" s="186" t="s">
        <v>560</v>
      </c>
      <c r="C54" s="162">
        <v>23.8</v>
      </c>
      <c r="D54" s="162">
        <v>18.3</v>
      </c>
      <c r="E54" s="162">
        <v>29.3</v>
      </c>
      <c r="F54" s="186" t="s">
        <v>548</v>
      </c>
      <c r="G54" s="162">
        <v>11.1</v>
      </c>
      <c r="H54" s="162">
        <v>7.8</v>
      </c>
      <c r="I54" s="162">
        <v>14.4</v>
      </c>
      <c r="J54" s="187">
        <v>17</v>
      </c>
      <c r="K54" s="188">
        <v>3</v>
      </c>
      <c r="L54" s="187">
        <v>7</v>
      </c>
      <c r="M54" s="187" t="s">
        <v>375</v>
      </c>
      <c r="N54" s="155"/>
      <c r="O54" s="184"/>
    </row>
    <row r="55" spans="1:15" s="159" customFormat="1" ht="13.5" customHeight="1">
      <c r="A55" s="185" t="s">
        <v>755</v>
      </c>
      <c r="B55" s="186" t="s">
        <v>560</v>
      </c>
      <c r="C55" s="162">
        <v>23.5</v>
      </c>
      <c r="D55" s="162">
        <v>18.2</v>
      </c>
      <c r="E55" s="162">
        <v>28.8</v>
      </c>
      <c r="F55" s="186" t="s">
        <v>548</v>
      </c>
      <c r="G55" s="162">
        <v>10.5</v>
      </c>
      <c r="H55" s="162">
        <v>6.9</v>
      </c>
      <c r="I55" s="162">
        <v>14</v>
      </c>
      <c r="J55" s="187">
        <v>16</v>
      </c>
      <c r="K55" s="189" t="s">
        <v>375</v>
      </c>
      <c r="L55" s="187" t="s">
        <v>375</v>
      </c>
      <c r="M55" s="183" t="s">
        <v>375</v>
      </c>
      <c r="N55" s="155"/>
      <c r="O55" s="184"/>
    </row>
    <row r="56" spans="1:15" s="159" customFormat="1" ht="13.5" customHeight="1">
      <c r="A56" s="185" t="s">
        <v>756</v>
      </c>
      <c r="B56" s="186" t="s">
        <v>715</v>
      </c>
      <c r="C56" s="162">
        <v>24</v>
      </c>
      <c r="D56" s="162">
        <v>19.2</v>
      </c>
      <c r="E56" s="162">
        <v>28.8</v>
      </c>
      <c r="F56" s="186" t="s">
        <v>548</v>
      </c>
      <c r="G56" s="162">
        <v>10.4</v>
      </c>
      <c r="H56" s="162">
        <v>6.5</v>
      </c>
      <c r="I56" s="162">
        <v>14.2</v>
      </c>
      <c r="J56" s="187">
        <v>20</v>
      </c>
      <c r="K56" s="189" t="s">
        <v>375</v>
      </c>
      <c r="L56" s="187">
        <v>13</v>
      </c>
      <c r="M56" s="187" t="s">
        <v>375</v>
      </c>
      <c r="N56" s="155"/>
      <c r="O56" s="184"/>
    </row>
    <row r="57" spans="1:15" s="159" customFormat="1" ht="13.5" customHeight="1">
      <c r="A57" s="185" t="s">
        <v>757</v>
      </c>
      <c r="B57" s="186" t="s">
        <v>715</v>
      </c>
      <c r="C57" s="162">
        <v>23.7</v>
      </c>
      <c r="D57" s="162">
        <v>15</v>
      </c>
      <c r="E57" s="162">
        <v>32.4</v>
      </c>
      <c r="F57" s="186" t="s">
        <v>548</v>
      </c>
      <c r="G57" s="162">
        <v>9.5</v>
      </c>
      <c r="H57" s="162">
        <v>3.1</v>
      </c>
      <c r="I57" s="162">
        <v>15.8</v>
      </c>
      <c r="J57" s="187">
        <v>1</v>
      </c>
      <c r="K57" s="189">
        <v>-1</v>
      </c>
      <c r="L57" s="187">
        <v>9</v>
      </c>
      <c r="M57" s="183" t="s">
        <v>375</v>
      </c>
      <c r="N57" s="155"/>
      <c r="O57" s="184"/>
    </row>
    <row r="58" spans="1:15" s="159" customFormat="1" ht="13.5" customHeight="1">
      <c r="A58" s="185" t="s">
        <v>758</v>
      </c>
      <c r="B58" s="186" t="s">
        <v>715</v>
      </c>
      <c r="C58" s="162">
        <v>23.9</v>
      </c>
      <c r="D58" s="162">
        <v>16.2</v>
      </c>
      <c r="E58" s="162">
        <v>31.5</v>
      </c>
      <c r="F58" s="186" t="s">
        <v>548</v>
      </c>
      <c r="G58" s="162">
        <v>9.6</v>
      </c>
      <c r="H58" s="162">
        <v>3</v>
      </c>
      <c r="I58" s="162">
        <v>16.2</v>
      </c>
      <c r="J58" s="187">
        <v>3</v>
      </c>
      <c r="K58" s="188">
        <v>0</v>
      </c>
      <c r="L58" s="187">
        <v>13</v>
      </c>
      <c r="M58" s="187">
        <v>7</v>
      </c>
      <c r="N58" s="155"/>
      <c r="O58" s="184"/>
    </row>
    <row r="59" spans="1:15" s="159" customFormat="1" ht="13.5" customHeight="1">
      <c r="A59" s="167" t="s">
        <v>318</v>
      </c>
      <c r="B59" s="183"/>
      <c r="C59" s="183"/>
      <c r="D59" s="183"/>
      <c r="E59" s="183"/>
      <c r="F59" s="183"/>
      <c r="G59" s="183"/>
      <c r="H59" s="183"/>
      <c r="I59" s="183"/>
      <c r="J59" s="183"/>
      <c r="K59" s="189"/>
      <c r="L59" s="187"/>
      <c r="M59" s="183"/>
      <c r="N59" s="155"/>
      <c r="O59" s="184" t="s">
        <v>60</v>
      </c>
    </row>
    <row r="60" spans="1:15" s="159" customFormat="1" ht="13.5" customHeight="1">
      <c r="A60" s="185" t="s">
        <v>759</v>
      </c>
      <c r="B60" s="186" t="s">
        <v>560</v>
      </c>
      <c r="C60" s="162">
        <v>20.9</v>
      </c>
      <c r="D60" s="162">
        <v>16.399999999999999</v>
      </c>
      <c r="E60" s="162">
        <v>25.4</v>
      </c>
      <c r="F60" s="186" t="s">
        <v>572</v>
      </c>
      <c r="G60" s="162">
        <v>11</v>
      </c>
      <c r="H60" s="162">
        <v>7.7</v>
      </c>
      <c r="I60" s="162">
        <v>14.2</v>
      </c>
      <c r="J60" s="187">
        <v>1</v>
      </c>
      <c r="K60" s="188">
        <v>-1</v>
      </c>
      <c r="L60" s="187" t="s">
        <v>375</v>
      </c>
      <c r="M60" s="183" t="s">
        <v>375</v>
      </c>
      <c r="N60" s="155"/>
      <c r="O60" s="184"/>
    </row>
    <row r="61" spans="1:15" s="159" customFormat="1" ht="13.5" customHeight="1">
      <c r="A61" s="185" t="s">
        <v>760</v>
      </c>
      <c r="B61" s="186" t="s">
        <v>715</v>
      </c>
      <c r="C61" s="162">
        <v>25.3</v>
      </c>
      <c r="D61" s="162">
        <v>15.6</v>
      </c>
      <c r="E61" s="162">
        <v>35</v>
      </c>
      <c r="F61" s="186" t="s">
        <v>548</v>
      </c>
      <c r="G61" s="162">
        <v>8.9</v>
      </c>
      <c r="H61" s="162">
        <v>3</v>
      </c>
      <c r="I61" s="162">
        <v>14.7</v>
      </c>
      <c r="J61" s="187">
        <v>0</v>
      </c>
      <c r="K61" s="189" t="s">
        <v>375</v>
      </c>
      <c r="L61" s="187">
        <v>45</v>
      </c>
      <c r="M61" s="187" t="s">
        <v>375</v>
      </c>
      <c r="N61" s="155"/>
      <c r="O61" s="184"/>
    </row>
    <row r="62" spans="1:15" s="159" customFormat="1" ht="13.5" customHeight="1">
      <c r="A62" s="185" t="s">
        <v>761</v>
      </c>
      <c r="B62" s="186" t="s">
        <v>715</v>
      </c>
      <c r="C62" s="162">
        <v>25.6</v>
      </c>
      <c r="D62" s="162">
        <v>15.7</v>
      </c>
      <c r="E62" s="162">
        <v>35.5</v>
      </c>
      <c r="F62" s="186" t="s">
        <v>572</v>
      </c>
      <c r="G62" s="162">
        <v>9.8000000000000007</v>
      </c>
      <c r="H62" s="162">
        <v>5.2</v>
      </c>
      <c r="I62" s="162">
        <v>14.4</v>
      </c>
      <c r="J62" s="187">
        <v>10</v>
      </c>
      <c r="K62" s="188">
        <v>1</v>
      </c>
      <c r="L62" s="187">
        <v>44</v>
      </c>
      <c r="M62" s="187" t="s">
        <v>375</v>
      </c>
      <c r="N62" s="155"/>
      <c r="O62" s="184"/>
    </row>
    <row r="63" spans="1:15" s="159" customFormat="1" ht="13.5" customHeight="1">
      <c r="A63" s="185" t="s">
        <v>762</v>
      </c>
      <c r="B63" s="186" t="s">
        <v>715</v>
      </c>
      <c r="C63" s="162">
        <v>25.8</v>
      </c>
      <c r="D63" s="162">
        <v>17.5</v>
      </c>
      <c r="E63" s="162">
        <v>34.1</v>
      </c>
      <c r="F63" s="186" t="s">
        <v>572</v>
      </c>
      <c r="G63" s="162">
        <v>7.8</v>
      </c>
      <c r="H63" s="162">
        <v>3.4</v>
      </c>
      <c r="I63" s="162">
        <v>12.2</v>
      </c>
      <c r="J63" s="187">
        <v>33</v>
      </c>
      <c r="K63" s="188">
        <v>3</v>
      </c>
      <c r="L63" s="187">
        <v>33</v>
      </c>
      <c r="M63" s="187" t="s">
        <v>375</v>
      </c>
      <c r="N63" s="155"/>
      <c r="O63" s="184"/>
    </row>
    <row r="64" spans="1:15" s="159" customFormat="1" ht="13.5" customHeight="1">
      <c r="A64" s="185" t="s">
        <v>763</v>
      </c>
      <c r="B64" s="186" t="s">
        <v>560</v>
      </c>
      <c r="C64" s="162">
        <v>23</v>
      </c>
      <c r="D64" s="162">
        <v>16.899999999999999</v>
      </c>
      <c r="E64" s="162">
        <v>29.1</v>
      </c>
      <c r="F64" s="186" t="s">
        <v>548</v>
      </c>
      <c r="G64" s="162">
        <v>9.9</v>
      </c>
      <c r="H64" s="162">
        <v>3.7</v>
      </c>
      <c r="I64" s="162">
        <v>16.100000000000001</v>
      </c>
      <c r="J64" s="187">
        <v>5</v>
      </c>
      <c r="K64" s="189" t="s">
        <v>375</v>
      </c>
      <c r="L64" s="187">
        <v>8</v>
      </c>
      <c r="M64" s="183" t="s">
        <v>375</v>
      </c>
      <c r="N64" s="155"/>
      <c r="O64" s="184"/>
    </row>
    <row r="65" spans="1:16" s="159" customFormat="1" ht="13.5" customHeight="1">
      <c r="A65" s="185" t="s">
        <v>764</v>
      </c>
      <c r="B65" s="186" t="s">
        <v>715</v>
      </c>
      <c r="C65" s="162">
        <v>23.6</v>
      </c>
      <c r="D65" s="162">
        <v>16.899999999999999</v>
      </c>
      <c r="E65" s="162">
        <v>30.3</v>
      </c>
      <c r="F65" s="186" t="s">
        <v>548</v>
      </c>
      <c r="G65" s="162">
        <v>9.6</v>
      </c>
      <c r="H65" s="162">
        <v>4.5</v>
      </c>
      <c r="I65" s="162">
        <v>14.6</v>
      </c>
      <c r="J65" s="187">
        <v>1</v>
      </c>
      <c r="K65" s="188">
        <v>-2</v>
      </c>
      <c r="L65" s="187">
        <v>20</v>
      </c>
      <c r="M65" s="187" t="s">
        <v>375</v>
      </c>
      <c r="N65" s="155"/>
      <c r="O65" s="184"/>
    </row>
    <row r="66" spans="1:16" ht="13.5" customHeight="1">
      <c r="A66" s="185" t="s">
        <v>765</v>
      </c>
      <c r="B66" s="186" t="s">
        <v>560</v>
      </c>
      <c r="C66" s="162">
        <v>23.2</v>
      </c>
      <c r="D66" s="162">
        <v>13.5</v>
      </c>
      <c r="E66" s="162">
        <v>32.799999999999997</v>
      </c>
      <c r="F66" s="186" t="s">
        <v>548</v>
      </c>
      <c r="G66" s="162">
        <v>7.6</v>
      </c>
      <c r="H66" s="162">
        <v>-0.1</v>
      </c>
      <c r="I66" s="162">
        <v>15.2</v>
      </c>
      <c r="J66" s="187">
        <v>0</v>
      </c>
      <c r="K66" s="188">
        <v>-1</v>
      </c>
      <c r="L66" s="187" t="s">
        <v>375</v>
      </c>
      <c r="M66" s="183" t="s">
        <v>375</v>
      </c>
      <c r="O66" s="184"/>
      <c r="P66" s="159"/>
    </row>
    <row r="67" spans="1:16" ht="13.5" customHeight="1">
      <c r="A67" s="185" t="s">
        <v>766</v>
      </c>
      <c r="B67" s="186" t="s">
        <v>715</v>
      </c>
      <c r="C67" s="162">
        <v>24.7</v>
      </c>
      <c r="D67" s="162">
        <v>16.2</v>
      </c>
      <c r="E67" s="162">
        <v>33.200000000000003</v>
      </c>
      <c r="F67" s="186" t="s">
        <v>548</v>
      </c>
      <c r="G67" s="162">
        <v>9.3000000000000007</v>
      </c>
      <c r="H67" s="162">
        <v>2.1</v>
      </c>
      <c r="I67" s="162">
        <v>16.5</v>
      </c>
      <c r="J67" s="187">
        <v>2</v>
      </c>
      <c r="K67" s="189">
        <v>-1</v>
      </c>
      <c r="L67" s="187">
        <v>35</v>
      </c>
      <c r="M67" s="187">
        <v>6</v>
      </c>
      <c r="O67" s="184"/>
      <c r="P67" s="159"/>
    </row>
    <row r="68" spans="1:16" ht="13.5" customHeight="1">
      <c r="A68" s="185" t="s">
        <v>767</v>
      </c>
      <c r="B68" s="186" t="s">
        <v>715</v>
      </c>
      <c r="C68" s="162">
        <v>24.4</v>
      </c>
      <c r="D68" s="162">
        <v>15</v>
      </c>
      <c r="E68" s="162">
        <v>33.799999999999997</v>
      </c>
      <c r="F68" s="186" t="s">
        <v>548</v>
      </c>
      <c r="G68" s="162">
        <v>8.9</v>
      </c>
      <c r="H68" s="162">
        <v>1.6</v>
      </c>
      <c r="I68" s="162">
        <v>16.100000000000001</v>
      </c>
      <c r="J68" s="187">
        <v>1</v>
      </c>
      <c r="K68" s="189">
        <v>0</v>
      </c>
      <c r="L68" s="187">
        <v>30</v>
      </c>
      <c r="M68" s="187">
        <v>7</v>
      </c>
      <c r="O68" s="184"/>
      <c r="P68" s="159"/>
    </row>
    <row r="69" spans="1:16" ht="13.5" customHeight="1">
      <c r="A69" s="185" t="s">
        <v>768</v>
      </c>
      <c r="B69" s="186" t="s">
        <v>560</v>
      </c>
      <c r="C69" s="162">
        <v>20.3</v>
      </c>
      <c r="D69" s="162">
        <v>14.1</v>
      </c>
      <c r="E69" s="162">
        <v>26.5</v>
      </c>
      <c r="F69" s="186" t="s">
        <v>548</v>
      </c>
      <c r="G69" s="162">
        <v>9.9</v>
      </c>
      <c r="H69" s="162">
        <v>3.3</v>
      </c>
      <c r="I69" s="162">
        <v>16.5</v>
      </c>
      <c r="J69" s="187">
        <v>0</v>
      </c>
      <c r="K69" s="189">
        <v>-1</v>
      </c>
      <c r="L69" s="187" t="s">
        <v>375</v>
      </c>
      <c r="M69" s="183" t="s">
        <v>375</v>
      </c>
      <c r="O69" s="184"/>
      <c r="P69" s="159"/>
    </row>
    <row r="70" spans="1:16" s="192" customFormat="1" ht="13.5" customHeight="1">
      <c r="A70" s="185" t="s">
        <v>769</v>
      </c>
      <c r="B70" s="186" t="s">
        <v>715</v>
      </c>
      <c r="C70" s="162">
        <v>25.3</v>
      </c>
      <c r="D70" s="162">
        <v>16.399999999999999</v>
      </c>
      <c r="E70" s="162">
        <v>34.200000000000003</v>
      </c>
      <c r="F70" s="186" t="s">
        <v>548</v>
      </c>
      <c r="G70" s="162">
        <v>8.3000000000000007</v>
      </c>
      <c r="H70" s="162">
        <v>2.2000000000000002</v>
      </c>
      <c r="I70" s="162">
        <v>14.4</v>
      </c>
      <c r="J70" s="187">
        <v>2</v>
      </c>
      <c r="K70" s="189" t="s">
        <v>375</v>
      </c>
      <c r="L70" s="187">
        <v>21</v>
      </c>
      <c r="M70" s="187" t="s">
        <v>375</v>
      </c>
      <c r="N70" s="155"/>
      <c r="O70" s="184"/>
      <c r="P70" s="159"/>
    </row>
    <row r="71" spans="1:16" s="192" customFormat="1" ht="13.5" customHeight="1">
      <c r="A71" s="185" t="s">
        <v>459</v>
      </c>
      <c r="B71" s="186" t="s">
        <v>715</v>
      </c>
      <c r="C71" s="162">
        <v>25</v>
      </c>
      <c r="D71" s="162">
        <v>16</v>
      </c>
      <c r="E71" s="162">
        <v>33.9</v>
      </c>
      <c r="F71" s="186" t="s">
        <v>548</v>
      </c>
      <c r="G71" s="162">
        <v>8.9</v>
      </c>
      <c r="H71" s="162">
        <v>2.5</v>
      </c>
      <c r="I71" s="162">
        <v>15.2</v>
      </c>
      <c r="J71" s="187">
        <v>3</v>
      </c>
      <c r="K71" s="189">
        <v>-1</v>
      </c>
      <c r="L71" s="187">
        <v>8</v>
      </c>
      <c r="M71" s="183" t="s">
        <v>375</v>
      </c>
      <c r="N71" s="155"/>
      <c r="O71" s="184"/>
      <c r="P71" s="159"/>
    </row>
    <row r="72" spans="1:16" ht="13.5" customHeight="1">
      <c r="A72" s="185" t="s">
        <v>770</v>
      </c>
      <c r="B72" s="186" t="s">
        <v>560</v>
      </c>
      <c r="C72" s="162">
        <v>25.2</v>
      </c>
      <c r="D72" s="162">
        <v>16.5</v>
      </c>
      <c r="E72" s="162">
        <v>33.799999999999997</v>
      </c>
      <c r="F72" s="186" t="s">
        <v>548</v>
      </c>
      <c r="G72" s="162">
        <v>8.1</v>
      </c>
      <c r="H72" s="162">
        <v>1.6</v>
      </c>
      <c r="I72" s="162">
        <v>14.6</v>
      </c>
      <c r="J72" s="187">
        <v>6</v>
      </c>
      <c r="K72" s="189">
        <v>-6</v>
      </c>
      <c r="L72" s="187">
        <v>38</v>
      </c>
      <c r="M72" s="187" t="s">
        <v>375</v>
      </c>
      <c r="O72" s="184"/>
      <c r="P72" s="159"/>
    </row>
    <row r="73" spans="1:16" ht="13.5" customHeight="1">
      <c r="A73" s="185" t="s">
        <v>771</v>
      </c>
      <c r="B73" s="186" t="s">
        <v>715</v>
      </c>
      <c r="C73" s="162">
        <v>26.9</v>
      </c>
      <c r="D73" s="162">
        <v>16.7</v>
      </c>
      <c r="E73" s="162">
        <v>37.1</v>
      </c>
      <c r="F73" s="186" t="s">
        <v>548</v>
      </c>
      <c r="G73" s="162">
        <v>8.9</v>
      </c>
      <c r="H73" s="162">
        <v>3.5</v>
      </c>
      <c r="I73" s="162">
        <v>14.3</v>
      </c>
      <c r="J73" s="187">
        <v>13</v>
      </c>
      <c r="K73" s="189" t="s">
        <v>375</v>
      </c>
      <c r="L73" s="187" t="s">
        <v>375</v>
      </c>
      <c r="M73" s="183" t="s">
        <v>375</v>
      </c>
      <c r="O73" s="184"/>
      <c r="P73" s="159"/>
    </row>
    <row r="74" spans="1:16" ht="13.5" customHeight="1">
      <c r="A74" s="185" t="s">
        <v>772</v>
      </c>
      <c r="B74" s="186" t="s">
        <v>715</v>
      </c>
      <c r="C74" s="162">
        <v>25.2</v>
      </c>
      <c r="D74" s="162">
        <v>15.5</v>
      </c>
      <c r="E74" s="162">
        <v>34.799999999999997</v>
      </c>
      <c r="F74" s="186" t="s">
        <v>548</v>
      </c>
      <c r="G74" s="162">
        <v>9</v>
      </c>
      <c r="H74" s="162">
        <v>3.2</v>
      </c>
      <c r="I74" s="162">
        <v>14.7</v>
      </c>
      <c r="J74" s="187">
        <v>3</v>
      </c>
      <c r="K74" s="189">
        <v>-1</v>
      </c>
      <c r="L74" s="187">
        <v>8</v>
      </c>
      <c r="M74" s="183" t="s">
        <v>375</v>
      </c>
      <c r="O74" s="184"/>
      <c r="P74" s="159"/>
    </row>
    <row r="75" spans="1:16" ht="13.5" customHeight="1">
      <c r="A75" s="185" t="s">
        <v>773</v>
      </c>
      <c r="B75" s="186" t="s">
        <v>715</v>
      </c>
      <c r="C75" s="162">
        <v>25.7</v>
      </c>
      <c r="D75" s="162">
        <v>15.8</v>
      </c>
      <c r="E75" s="162">
        <v>35.5</v>
      </c>
      <c r="F75" s="186" t="s">
        <v>548</v>
      </c>
      <c r="G75" s="162">
        <v>9.1999999999999993</v>
      </c>
      <c r="H75" s="162">
        <v>3.3</v>
      </c>
      <c r="I75" s="162">
        <v>15</v>
      </c>
      <c r="J75" s="187">
        <v>3</v>
      </c>
      <c r="K75" s="188" t="s">
        <v>375</v>
      </c>
      <c r="L75" s="187" t="s">
        <v>375</v>
      </c>
      <c r="M75" s="183" t="s">
        <v>375</v>
      </c>
      <c r="O75" s="184"/>
      <c r="P75" s="159"/>
    </row>
    <row r="76" spans="1:16" ht="13.5" customHeight="1">
      <c r="A76" s="185" t="s">
        <v>774</v>
      </c>
      <c r="B76" s="186" t="s">
        <v>715</v>
      </c>
      <c r="C76" s="162">
        <v>26.8</v>
      </c>
      <c r="D76" s="162">
        <v>16.899999999999999</v>
      </c>
      <c r="E76" s="162">
        <v>36.6</v>
      </c>
      <c r="F76" s="186" t="s">
        <v>548</v>
      </c>
      <c r="G76" s="162">
        <v>9.3000000000000007</v>
      </c>
      <c r="H76" s="162">
        <v>3.6</v>
      </c>
      <c r="I76" s="162">
        <v>15</v>
      </c>
      <c r="J76" s="187">
        <v>9</v>
      </c>
      <c r="K76" s="189" t="s">
        <v>375</v>
      </c>
      <c r="L76" s="187">
        <v>15</v>
      </c>
      <c r="M76" s="183" t="s">
        <v>375</v>
      </c>
      <c r="O76" s="184"/>
      <c r="P76" s="159"/>
    </row>
    <row r="77" spans="1:16" ht="13.5" customHeight="1">
      <c r="A77" s="185" t="s">
        <v>775</v>
      </c>
      <c r="B77" s="186" t="s">
        <v>715</v>
      </c>
      <c r="C77" s="162">
        <v>26.1</v>
      </c>
      <c r="D77" s="162">
        <v>16.3</v>
      </c>
      <c r="E77" s="162">
        <v>35.9</v>
      </c>
      <c r="F77" s="186" t="s">
        <v>572</v>
      </c>
      <c r="G77" s="162">
        <v>9.1999999999999993</v>
      </c>
      <c r="H77" s="162">
        <v>4.3</v>
      </c>
      <c r="I77" s="162">
        <v>14.1</v>
      </c>
      <c r="J77" s="187">
        <v>5</v>
      </c>
      <c r="K77" s="189">
        <v>-5</v>
      </c>
      <c r="L77" s="187">
        <v>29</v>
      </c>
      <c r="M77" s="187" t="s">
        <v>375</v>
      </c>
      <c r="O77" s="184"/>
      <c r="P77" s="159"/>
    </row>
    <row r="78" spans="1:16" ht="13.5" customHeight="1">
      <c r="A78" s="185" t="s">
        <v>776</v>
      </c>
      <c r="B78" s="186" t="s">
        <v>715</v>
      </c>
      <c r="C78" s="162">
        <v>26</v>
      </c>
      <c r="D78" s="162">
        <v>16.3</v>
      </c>
      <c r="E78" s="162">
        <v>35.6</v>
      </c>
      <c r="F78" s="186" t="s">
        <v>548</v>
      </c>
      <c r="G78" s="162">
        <v>8.9</v>
      </c>
      <c r="H78" s="162">
        <v>2.8</v>
      </c>
      <c r="I78" s="162">
        <v>15</v>
      </c>
      <c r="J78" s="187">
        <v>7</v>
      </c>
      <c r="K78" s="189" t="s">
        <v>375</v>
      </c>
      <c r="L78" s="187" t="s">
        <v>375</v>
      </c>
      <c r="M78" s="183" t="s">
        <v>375</v>
      </c>
      <c r="O78" s="184"/>
      <c r="P78" s="159"/>
    </row>
    <row r="79" spans="1:16" ht="13.5" customHeight="1">
      <c r="A79" s="167" t="s">
        <v>322</v>
      </c>
      <c r="B79" s="183"/>
      <c r="C79" s="183"/>
      <c r="D79" s="183"/>
      <c r="E79" s="183"/>
      <c r="F79" s="183"/>
      <c r="G79" s="183"/>
      <c r="H79" s="183"/>
      <c r="I79" s="183"/>
      <c r="J79" s="183"/>
      <c r="K79" s="189"/>
      <c r="L79" s="187"/>
      <c r="M79" s="183"/>
      <c r="O79" s="184" t="s">
        <v>68</v>
      </c>
      <c r="P79" s="159"/>
    </row>
    <row r="80" spans="1:16" ht="13.5" customHeight="1">
      <c r="A80" s="185" t="s">
        <v>777</v>
      </c>
      <c r="B80" s="186" t="s">
        <v>715</v>
      </c>
      <c r="C80" s="162">
        <v>22.7</v>
      </c>
      <c r="D80" s="162">
        <v>15.4</v>
      </c>
      <c r="E80" s="162">
        <v>30</v>
      </c>
      <c r="F80" s="186" t="s">
        <v>572</v>
      </c>
      <c r="G80" s="162">
        <v>10.7</v>
      </c>
      <c r="H80" s="162">
        <v>7</v>
      </c>
      <c r="I80" s="162">
        <v>14.3</v>
      </c>
      <c r="J80" s="187" t="s">
        <v>375</v>
      </c>
      <c r="K80" s="189" t="s">
        <v>375</v>
      </c>
      <c r="L80" s="187" t="s">
        <v>375</v>
      </c>
      <c r="M80" s="183" t="s">
        <v>375</v>
      </c>
      <c r="O80" s="184"/>
      <c r="P80" s="159"/>
    </row>
    <row r="81" spans="1:25" ht="13.5" customHeight="1">
      <c r="A81" s="185" t="s">
        <v>778</v>
      </c>
      <c r="B81" s="186" t="s">
        <v>715</v>
      </c>
      <c r="C81" s="162">
        <v>26.3</v>
      </c>
      <c r="D81" s="162">
        <v>21.4</v>
      </c>
      <c r="E81" s="162">
        <v>31.1</v>
      </c>
      <c r="F81" s="186" t="s">
        <v>548</v>
      </c>
      <c r="G81" s="162">
        <v>11.9</v>
      </c>
      <c r="H81" s="162">
        <v>7</v>
      </c>
      <c r="I81" s="162">
        <v>16.7</v>
      </c>
      <c r="J81" s="187">
        <v>56</v>
      </c>
      <c r="K81" s="188">
        <v>31</v>
      </c>
      <c r="L81" s="187">
        <v>6</v>
      </c>
      <c r="M81" s="187" t="s">
        <v>375</v>
      </c>
      <c r="O81" s="184"/>
      <c r="P81" s="159"/>
    </row>
    <row r="82" spans="1:25" ht="13.5" customHeight="1">
      <c r="A82" s="185" t="s">
        <v>779</v>
      </c>
      <c r="B82" s="186" t="s">
        <v>715</v>
      </c>
      <c r="C82" s="162">
        <v>21</v>
      </c>
      <c r="D82" s="162">
        <v>15.4</v>
      </c>
      <c r="E82" s="162">
        <v>26.6</v>
      </c>
      <c r="F82" s="186" t="s">
        <v>548</v>
      </c>
      <c r="G82" s="162">
        <v>9.4</v>
      </c>
      <c r="H82" s="162">
        <v>1.4</v>
      </c>
      <c r="I82" s="162">
        <v>17.3</v>
      </c>
      <c r="J82" s="187">
        <v>1</v>
      </c>
      <c r="K82" s="189" t="s">
        <v>375</v>
      </c>
      <c r="L82" s="187" t="s">
        <v>375</v>
      </c>
      <c r="M82" s="183" t="s">
        <v>375</v>
      </c>
      <c r="O82" s="184"/>
      <c r="P82" s="159"/>
    </row>
    <row r="83" spans="1:25" ht="13.5" customHeight="1">
      <c r="A83" s="185" t="s">
        <v>780</v>
      </c>
      <c r="B83" s="186" t="s">
        <v>715</v>
      </c>
      <c r="C83" s="162">
        <v>26.6</v>
      </c>
      <c r="D83" s="162">
        <v>20.6</v>
      </c>
      <c r="E83" s="162">
        <v>32.6</v>
      </c>
      <c r="F83" s="186" t="s">
        <v>548</v>
      </c>
      <c r="G83" s="162">
        <v>11.1</v>
      </c>
      <c r="H83" s="162">
        <v>6</v>
      </c>
      <c r="I83" s="162">
        <v>16.100000000000001</v>
      </c>
      <c r="J83" s="187">
        <v>40</v>
      </c>
      <c r="K83" s="188">
        <v>16</v>
      </c>
      <c r="L83" s="187" t="s">
        <v>375</v>
      </c>
      <c r="M83" s="187" t="s">
        <v>375</v>
      </c>
      <c r="O83" s="184"/>
      <c r="P83" s="159"/>
    </row>
    <row r="84" spans="1:25" ht="13.5" customHeight="1">
      <c r="A84" s="185" t="s">
        <v>781</v>
      </c>
      <c r="B84" s="186" t="s">
        <v>715</v>
      </c>
      <c r="C84" s="162">
        <v>27.2</v>
      </c>
      <c r="D84" s="162">
        <v>20.5</v>
      </c>
      <c r="E84" s="162">
        <v>33.799999999999997</v>
      </c>
      <c r="F84" s="186" t="s">
        <v>548</v>
      </c>
      <c r="G84" s="162">
        <v>11.2</v>
      </c>
      <c r="H84" s="162">
        <v>5.8</v>
      </c>
      <c r="I84" s="162">
        <v>16.600000000000001</v>
      </c>
      <c r="J84" s="187">
        <v>38</v>
      </c>
      <c r="K84" s="189" t="s">
        <v>375</v>
      </c>
      <c r="L84" s="187" t="s">
        <v>375</v>
      </c>
      <c r="M84" s="187" t="s">
        <v>375</v>
      </c>
      <c r="O84" s="184"/>
      <c r="P84" s="159"/>
    </row>
    <row r="85" spans="1:25" ht="13.5" customHeight="1">
      <c r="A85" s="185" t="s">
        <v>782</v>
      </c>
      <c r="B85" s="186" t="s">
        <v>715</v>
      </c>
      <c r="C85" s="162">
        <v>24.5</v>
      </c>
      <c r="D85" s="162">
        <v>15.1</v>
      </c>
      <c r="E85" s="162">
        <v>33.9</v>
      </c>
      <c r="F85" s="186" t="s">
        <v>548</v>
      </c>
      <c r="G85" s="162">
        <v>10.199999999999999</v>
      </c>
      <c r="H85" s="162">
        <v>2.6</v>
      </c>
      <c r="I85" s="162">
        <v>17.8</v>
      </c>
      <c r="J85" s="187">
        <v>9</v>
      </c>
      <c r="K85" s="189" t="s">
        <v>375</v>
      </c>
      <c r="L85" s="187" t="s">
        <v>375</v>
      </c>
      <c r="M85" s="187" t="s">
        <v>375</v>
      </c>
      <c r="O85" s="184"/>
      <c r="P85" s="159"/>
    </row>
    <row r="86" spans="1:25" ht="13.5" customHeight="1">
      <c r="A86" s="167" t="s">
        <v>783</v>
      </c>
      <c r="B86" s="183"/>
      <c r="C86" s="183"/>
      <c r="D86" s="183"/>
      <c r="E86" s="183"/>
      <c r="F86" s="183"/>
      <c r="G86" s="183"/>
      <c r="H86" s="183"/>
      <c r="I86" s="183"/>
      <c r="J86" s="183"/>
      <c r="K86" s="189"/>
      <c r="L86" s="183"/>
      <c r="M86" s="183"/>
      <c r="O86" s="184">
        <v>2000000</v>
      </c>
      <c r="P86" s="159"/>
    </row>
    <row r="87" spans="1:25" ht="13.5" customHeight="1">
      <c r="A87" s="185" t="s">
        <v>784</v>
      </c>
      <c r="B87" s="186" t="s">
        <v>715</v>
      </c>
      <c r="C87" s="162">
        <v>22.7</v>
      </c>
      <c r="D87" s="162">
        <v>19.8</v>
      </c>
      <c r="E87" s="162">
        <v>25.5</v>
      </c>
      <c r="F87" s="186" t="s">
        <v>559</v>
      </c>
      <c r="G87" s="162">
        <v>14.1</v>
      </c>
      <c r="H87" s="162">
        <v>11.5</v>
      </c>
      <c r="I87" s="162">
        <v>16.600000000000001</v>
      </c>
      <c r="J87" s="187">
        <v>35</v>
      </c>
      <c r="K87" s="188">
        <v>10</v>
      </c>
      <c r="L87" s="183" t="s">
        <v>375</v>
      </c>
      <c r="M87" s="183" t="s">
        <v>375</v>
      </c>
      <c r="O87" s="184"/>
      <c r="P87" s="159"/>
      <c r="Q87" s="193"/>
      <c r="R87" s="194"/>
      <c r="S87" s="195"/>
      <c r="T87" s="195"/>
      <c r="U87" s="195"/>
      <c r="V87" s="196"/>
      <c r="W87" s="195"/>
      <c r="X87" s="195"/>
      <c r="Y87" s="196"/>
    </row>
    <row r="88" spans="1:25" ht="13.5" customHeight="1">
      <c r="A88" s="185" t="s">
        <v>142</v>
      </c>
      <c r="B88" s="186" t="s">
        <v>560</v>
      </c>
      <c r="C88" s="162">
        <v>22.1</v>
      </c>
      <c r="D88" s="162">
        <v>19.600000000000001</v>
      </c>
      <c r="E88" s="162">
        <v>24.5</v>
      </c>
      <c r="F88" s="186" t="s">
        <v>559</v>
      </c>
      <c r="G88" s="162">
        <v>13.7</v>
      </c>
      <c r="H88" s="162">
        <v>11.6</v>
      </c>
      <c r="I88" s="162">
        <v>15.7</v>
      </c>
      <c r="J88" s="187">
        <v>46</v>
      </c>
      <c r="K88" s="189" t="s">
        <v>375</v>
      </c>
      <c r="L88" s="183" t="s">
        <v>375</v>
      </c>
      <c r="M88" s="183" t="s">
        <v>375</v>
      </c>
      <c r="O88" s="184"/>
      <c r="P88" s="159"/>
      <c r="Q88" s="197"/>
      <c r="R88" s="194"/>
      <c r="S88" s="195"/>
      <c r="T88" s="195"/>
      <c r="U88" s="195"/>
      <c r="V88" s="196"/>
      <c r="W88" s="195"/>
      <c r="X88" s="195"/>
      <c r="Y88" s="196"/>
    </row>
    <row r="89" spans="1:25" ht="13.5" customHeight="1">
      <c r="A89" s="185" t="s">
        <v>785</v>
      </c>
      <c r="B89" s="186" t="s">
        <v>715</v>
      </c>
      <c r="C89" s="162">
        <v>22.9</v>
      </c>
      <c r="D89" s="162">
        <v>20.2</v>
      </c>
      <c r="E89" s="162">
        <v>25.5</v>
      </c>
      <c r="F89" s="186" t="s">
        <v>559</v>
      </c>
      <c r="G89" s="162">
        <v>14.4</v>
      </c>
      <c r="H89" s="162">
        <v>11.9</v>
      </c>
      <c r="I89" s="162">
        <v>16.899999999999999</v>
      </c>
      <c r="J89" s="187">
        <v>39</v>
      </c>
      <c r="K89" s="188">
        <v>14</v>
      </c>
      <c r="L89" s="183" t="s">
        <v>375</v>
      </c>
      <c r="M89" s="183" t="s">
        <v>375</v>
      </c>
      <c r="O89" s="184"/>
      <c r="P89" s="159"/>
      <c r="Q89" s="197"/>
      <c r="R89" s="194"/>
      <c r="S89" s="198"/>
      <c r="T89" s="195"/>
      <c r="U89" s="198"/>
      <c r="V89" s="196"/>
      <c r="W89" s="198"/>
      <c r="X89" s="198"/>
      <c r="Y89" s="195"/>
    </row>
    <row r="90" spans="1:25" ht="13.5" customHeight="1">
      <c r="A90" s="185" t="s">
        <v>786</v>
      </c>
      <c r="B90" s="186" t="s">
        <v>715</v>
      </c>
      <c r="C90" s="162">
        <v>23.2</v>
      </c>
      <c r="D90" s="162">
        <v>20.8</v>
      </c>
      <c r="E90" s="162">
        <v>25.5</v>
      </c>
      <c r="F90" s="186" t="s">
        <v>559</v>
      </c>
      <c r="G90" s="162">
        <v>15.1</v>
      </c>
      <c r="H90" s="162">
        <v>12.7</v>
      </c>
      <c r="I90" s="162">
        <v>17.5</v>
      </c>
      <c r="J90" s="187">
        <v>50</v>
      </c>
      <c r="K90" s="188">
        <v>32</v>
      </c>
      <c r="L90" s="183" t="s">
        <v>375</v>
      </c>
      <c r="M90" s="183" t="s">
        <v>375</v>
      </c>
      <c r="O90" s="184"/>
      <c r="P90" s="159"/>
      <c r="Q90" s="197"/>
      <c r="R90" s="194"/>
      <c r="S90" s="198"/>
      <c r="T90" s="195"/>
      <c r="U90" s="198"/>
      <c r="V90" s="196"/>
      <c r="W90" s="198"/>
      <c r="X90" s="198"/>
      <c r="Y90" s="195"/>
    </row>
    <row r="91" spans="1:25" ht="13.5" customHeight="1">
      <c r="A91" s="185" t="s">
        <v>787</v>
      </c>
      <c r="B91" s="186" t="s">
        <v>715</v>
      </c>
      <c r="C91" s="162">
        <v>23.3</v>
      </c>
      <c r="D91" s="162">
        <v>20.100000000000001</v>
      </c>
      <c r="E91" s="162">
        <v>26.5</v>
      </c>
      <c r="F91" s="186" t="s">
        <v>548</v>
      </c>
      <c r="G91" s="162">
        <v>14.4</v>
      </c>
      <c r="H91" s="162">
        <v>11.6</v>
      </c>
      <c r="I91" s="162">
        <v>17.2</v>
      </c>
      <c r="J91" s="187">
        <v>36</v>
      </c>
      <c r="K91" s="188">
        <v>14</v>
      </c>
      <c r="L91" s="183" t="s">
        <v>375</v>
      </c>
      <c r="M91" s="183" t="s">
        <v>375</v>
      </c>
      <c r="O91" s="184"/>
      <c r="P91" s="159"/>
      <c r="Q91" s="197"/>
      <c r="R91" s="194"/>
      <c r="S91" s="195"/>
      <c r="T91" s="195"/>
      <c r="U91" s="195"/>
      <c r="V91" s="196"/>
      <c r="W91" s="195"/>
      <c r="X91" s="195"/>
      <c r="Y91" s="196"/>
    </row>
    <row r="92" spans="1:25" ht="13.5" customHeight="1">
      <c r="A92" s="185" t="s">
        <v>788</v>
      </c>
      <c r="B92" s="186" t="s">
        <v>560</v>
      </c>
      <c r="C92" s="162">
        <v>22.1</v>
      </c>
      <c r="D92" s="162">
        <v>18.899999999999999</v>
      </c>
      <c r="E92" s="162">
        <v>25.3</v>
      </c>
      <c r="F92" s="186" t="s">
        <v>548</v>
      </c>
      <c r="G92" s="162">
        <v>13.7</v>
      </c>
      <c r="H92" s="162">
        <v>11.3</v>
      </c>
      <c r="I92" s="162">
        <v>16</v>
      </c>
      <c r="J92" s="187">
        <v>36</v>
      </c>
      <c r="K92" s="188">
        <v>17</v>
      </c>
      <c r="L92" s="183" t="s">
        <v>375</v>
      </c>
      <c r="M92" s="183" t="s">
        <v>375</v>
      </c>
      <c r="O92" s="184"/>
      <c r="P92" s="159"/>
      <c r="Q92" s="197"/>
      <c r="R92" s="194"/>
      <c r="S92" s="195"/>
      <c r="T92" s="195"/>
      <c r="U92" s="195"/>
      <c r="V92" s="196"/>
      <c r="W92" s="195"/>
      <c r="X92" s="195"/>
      <c r="Y92" s="196"/>
    </row>
    <row r="93" spans="1:25" ht="13.5" customHeight="1">
      <c r="A93" s="185" t="s">
        <v>789</v>
      </c>
      <c r="B93" s="186" t="s">
        <v>715</v>
      </c>
      <c r="C93" s="162">
        <v>23</v>
      </c>
      <c r="D93" s="162">
        <v>20.2</v>
      </c>
      <c r="E93" s="162">
        <v>25.8</v>
      </c>
      <c r="F93" s="186" t="s">
        <v>548</v>
      </c>
      <c r="G93" s="162">
        <v>14.2</v>
      </c>
      <c r="H93" s="162">
        <v>11.7</v>
      </c>
      <c r="I93" s="162">
        <v>16.600000000000001</v>
      </c>
      <c r="J93" s="187">
        <v>44</v>
      </c>
      <c r="K93" s="188">
        <v>16</v>
      </c>
      <c r="L93" s="183" t="s">
        <v>375</v>
      </c>
      <c r="M93" s="183" t="s">
        <v>375</v>
      </c>
      <c r="O93" s="184"/>
      <c r="P93" s="159"/>
      <c r="Q93" s="199"/>
      <c r="R93" s="194"/>
      <c r="S93" s="195"/>
      <c r="T93" s="195"/>
      <c r="U93" s="195"/>
      <c r="V93" s="196"/>
      <c r="W93" s="195"/>
      <c r="X93" s="195"/>
      <c r="Y93" s="196"/>
    </row>
    <row r="94" spans="1:25" ht="13.5" customHeight="1">
      <c r="A94" s="185" t="s">
        <v>100</v>
      </c>
      <c r="B94" s="186" t="s">
        <v>715</v>
      </c>
      <c r="C94" s="162">
        <v>22.8</v>
      </c>
      <c r="D94" s="162">
        <v>20.100000000000001</v>
      </c>
      <c r="E94" s="162">
        <v>25.5</v>
      </c>
      <c r="F94" s="186" t="s">
        <v>559</v>
      </c>
      <c r="G94" s="162">
        <v>14.6</v>
      </c>
      <c r="H94" s="162">
        <v>11.9</v>
      </c>
      <c r="I94" s="162">
        <v>17.2</v>
      </c>
      <c r="J94" s="187">
        <v>42</v>
      </c>
      <c r="K94" s="189" t="s">
        <v>375</v>
      </c>
      <c r="L94" s="183" t="s">
        <v>375</v>
      </c>
      <c r="M94" s="183" t="s">
        <v>375</v>
      </c>
      <c r="O94" s="184"/>
      <c r="P94" s="159"/>
      <c r="Q94" s="197"/>
      <c r="R94" s="194"/>
      <c r="S94" s="198"/>
      <c r="T94" s="195"/>
      <c r="U94" s="198"/>
      <c r="V94" s="196"/>
      <c r="W94" s="198"/>
      <c r="X94" s="198"/>
      <c r="Y94" s="195"/>
    </row>
    <row r="95" spans="1:25" ht="13.5" customHeight="1">
      <c r="A95" s="185" t="s">
        <v>790</v>
      </c>
      <c r="B95" s="186" t="s">
        <v>715</v>
      </c>
      <c r="C95" s="162">
        <v>22.4</v>
      </c>
      <c r="D95" s="162">
        <v>19.600000000000001</v>
      </c>
      <c r="E95" s="162">
        <v>25.1</v>
      </c>
      <c r="F95" s="186" t="s">
        <v>559</v>
      </c>
      <c r="G95" s="162">
        <v>14.2</v>
      </c>
      <c r="H95" s="162">
        <v>11.3</v>
      </c>
      <c r="I95" s="162">
        <v>17</v>
      </c>
      <c r="J95" s="187">
        <v>24</v>
      </c>
      <c r="K95" s="189" t="s">
        <v>375</v>
      </c>
      <c r="L95" s="183" t="s">
        <v>375</v>
      </c>
      <c r="M95" s="183" t="s">
        <v>375</v>
      </c>
      <c r="O95" s="184"/>
      <c r="P95" s="159"/>
      <c r="Q95" s="199"/>
      <c r="R95" s="194"/>
      <c r="S95" s="195"/>
      <c r="T95" s="195"/>
      <c r="U95" s="195"/>
      <c r="V95" s="196"/>
      <c r="W95" s="195"/>
      <c r="X95" s="195"/>
      <c r="Y95" s="196"/>
    </row>
    <row r="96" spans="1:25" ht="13.5" customHeight="1">
      <c r="A96" s="185" t="s">
        <v>791</v>
      </c>
      <c r="B96" s="186" t="s">
        <v>715</v>
      </c>
      <c r="C96" s="162">
        <v>22</v>
      </c>
      <c r="D96" s="162">
        <v>19</v>
      </c>
      <c r="E96" s="162">
        <v>24.9</v>
      </c>
      <c r="F96" s="186" t="s">
        <v>548</v>
      </c>
      <c r="G96" s="162">
        <v>13.4</v>
      </c>
      <c r="H96" s="162">
        <v>11.3</v>
      </c>
      <c r="I96" s="162">
        <v>15.4</v>
      </c>
      <c r="J96" s="187">
        <v>17</v>
      </c>
      <c r="K96" s="188">
        <v>7</v>
      </c>
      <c r="L96" s="183" t="s">
        <v>375</v>
      </c>
      <c r="M96" s="183" t="s">
        <v>375</v>
      </c>
      <c r="O96" s="184"/>
      <c r="P96" s="159"/>
      <c r="Q96" s="197"/>
      <c r="R96" s="194"/>
      <c r="S96" s="195"/>
      <c r="T96" s="195"/>
      <c r="U96" s="195"/>
      <c r="V96" s="196"/>
      <c r="W96" s="195"/>
      <c r="X96" s="195"/>
      <c r="Y96" s="196"/>
    </row>
    <row r="97" spans="1:25" ht="13.5" customHeight="1">
      <c r="A97" s="191" t="s">
        <v>792</v>
      </c>
      <c r="B97" s="183"/>
      <c r="C97" s="183"/>
      <c r="D97" s="183"/>
      <c r="E97" s="183"/>
      <c r="F97" s="183"/>
      <c r="G97" s="183"/>
      <c r="H97" s="183"/>
      <c r="I97" s="183"/>
      <c r="J97" s="183"/>
      <c r="K97" s="189"/>
      <c r="L97" s="183"/>
      <c r="M97" s="183"/>
      <c r="O97" s="184">
        <v>3000000</v>
      </c>
      <c r="P97" s="159"/>
      <c r="Q97" s="200"/>
      <c r="R97" s="194"/>
      <c r="S97" s="195"/>
      <c r="T97" s="195"/>
      <c r="U97" s="198"/>
      <c r="V97" s="196"/>
      <c r="W97" s="195"/>
      <c r="X97" s="198"/>
      <c r="Y97" s="198"/>
    </row>
    <row r="98" spans="1:25" ht="13.5" customHeight="1">
      <c r="A98" s="185" t="s">
        <v>793</v>
      </c>
      <c r="B98" s="186" t="s">
        <v>715</v>
      </c>
      <c r="C98" s="162">
        <v>24</v>
      </c>
      <c r="D98" s="162">
        <v>21.2</v>
      </c>
      <c r="E98" s="162">
        <v>26.8</v>
      </c>
      <c r="F98" s="186" t="s">
        <v>572</v>
      </c>
      <c r="G98" s="162">
        <v>15.2</v>
      </c>
      <c r="H98" s="162">
        <v>13.3</v>
      </c>
      <c r="I98" s="162">
        <v>17.2</v>
      </c>
      <c r="J98" s="187">
        <v>93</v>
      </c>
      <c r="K98" s="188">
        <v>50</v>
      </c>
      <c r="L98" s="183" t="s">
        <v>375</v>
      </c>
      <c r="M98" s="183" t="s">
        <v>375</v>
      </c>
      <c r="O98" s="184"/>
      <c r="P98" s="159"/>
      <c r="Q98" s="200"/>
      <c r="R98" s="194"/>
      <c r="S98" s="195"/>
      <c r="T98" s="195"/>
      <c r="U98" s="198"/>
      <c r="V98" s="196"/>
      <c r="W98" s="195"/>
      <c r="X98" s="198"/>
      <c r="Y98" s="198"/>
    </row>
    <row r="99" spans="1:25" ht="13.5" customHeight="1">
      <c r="A99" s="185" t="s">
        <v>794</v>
      </c>
      <c r="B99" s="186" t="s">
        <v>560</v>
      </c>
      <c r="C99" s="162">
        <v>24.2</v>
      </c>
      <c r="D99" s="162">
        <v>21.4</v>
      </c>
      <c r="E99" s="162">
        <v>27</v>
      </c>
      <c r="F99" s="186" t="s">
        <v>572</v>
      </c>
      <c r="G99" s="162">
        <v>16</v>
      </c>
      <c r="H99" s="162">
        <v>13.3</v>
      </c>
      <c r="I99" s="162">
        <v>18.8</v>
      </c>
      <c r="J99" s="187">
        <v>95</v>
      </c>
      <c r="K99" s="188">
        <v>68</v>
      </c>
      <c r="L99" s="183" t="s">
        <v>375</v>
      </c>
      <c r="M99" s="183" t="s">
        <v>375</v>
      </c>
      <c r="O99" s="184"/>
      <c r="P99" s="159"/>
      <c r="Q99" s="200"/>
      <c r="R99" s="194"/>
      <c r="S99" s="195"/>
      <c r="T99" s="195"/>
      <c r="U99" s="198"/>
      <c r="V99" s="196"/>
      <c r="W99" s="195"/>
      <c r="X99" s="198"/>
      <c r="Y99" s="198"/>
    </row>
    <row r="100" spans="1:25" ht="13.5" customHeight="1">
      <c r="A100" s="185" t="s">
        <v>795</v>
      </c>
      <c r="B100" s="186" t="s">
        <v>560</v>
      </c>
      <c r="C100" s="162">
        <v>23.7</v>
      </c>
      <c r="D100" s="162">
        <v>20.9</v>
      </c>
      <c r="E100" s="162">
        <v>26.5</v>
      </c>
      <c r="F100" s="186" t="s">
        <v>572</v>
      </c>
      <c r="G100" s="162">
        <v>14.9</v>
      </c>
      <c r="H100" s="162">
        <v>12.6</v>
      </c>
      <c r="I100" s="162">
        <v>17.2</v>
      </c>
      <c r="J100" s="187">
        <v>69</v>
      </c>
      <c r="K100" s="188">
        <v>32</v>
      </c>
      <c r="L100" s="183" t="s">
        <v>375</v>
      </c>
      <c r="M100" s="183" t="s">
        <v>375</v>
      </c>
      <c r="O100" s="184"/>
      <c r="P100" s="159"/>
      <c r="Q100" s="193"/>
      <c r="R100" s="194"/>
      <c r="S100" s="195"/>
      <c r="T100" s="195"/>
      <c r="U100" s="198"/>
      <c r="V100" s="196"/>
      <c r="W100" s="195"/>
      <c r="X100" s="198"/>
      <c r="Y100" s="198"/>
    </row>
    <row r="101" spans="1:25" ht="13.5" customHeight="1">
      <c r="A101" s="185" t="s">
        <v>796</v>
      </c>
      <c r="B101" s="186" t="s">
        <v>560</v>
      </c>
      <c r="C101" s="162">
        <v>22.7</v>
      </c>
      <c r="D101" s="162">
        <v>19.2</v>
      </c>
      <c r="E101" s="162">
        <v>26.2</v>
      </c>
      <c r="F101" s="186" t="s">
        <v>572</v>
      </c>
      <c r="G101" s="162">
        <v>13.5</v>
      </c>
      <c r="H101" s="162">
        <v>11.4</v>
      </c>
      <c r="I101" s="162">
        <v>15.6</v>
      </c>
      <c r="J101" s="187">
        <v>21</v>
      </c>
      <c r="K101" s="189" t="s">
        <v>375</v>
      </c>
      <c r="L101" s="183" t="s">
        <v>375</v>
      </c>
      <c r="M101" s="183" t="s">
        <v>375</v>
      </c>
      <c r="O101" s="184"/>
      <c r="P101" s="159"/>
      <c r="Q101" s="201"/>
      <c r="R101" s="194"/>
      <c r="S101" s="202"/>
      <c r="T101" s="203"/>
      <c r="U101" s="203"/>
      <c r="V101" s="196"/>
      <c r="W101" s="203"/>
      <c r="X101" s="202"/>
      <c r="Y101" s="203"/>
    </row>
    <row r="102" spans="1:25" ht="13.5" customHeight="1">
      <c r="A102" s="185" t="s">
        <v>797</v>
      </c>
      <c r="B102" s="186" t="s">
        <v>560</v>
      </c>
      <c r="C102" s="162">
        <v>19.899999999999999</v>
      </c>
      <c r="D102" s="162">
        <v>17</v>
      </c>
      <c r="E102" s="162">
        <v>22.7</v>
      </c>
      <c r="F102" s="186" t="s">
        <v>572</v>
      </c>
      <c r="G102" s="162">
        <v>11.5</v>
      </c>
      <c r="H102" s="162">
        <v>9.4</v>
      </c>
      <c r="I102" s="162">
        <v>13.7</v>
      </c>
      <c r="J102" s="187">
        <v>0</v>
      </c>
      <c r="K102" s="188">
        <v>-1</v>
      </c>
      <c r="L102" s="183" t="s">
        <v>375</v>
      </c>
      <c r="M102" s="183" t="s">
        <v>375</v>
      </c>
      <c r="O102" s="184"/>
      <c r="P102" s="159"/>
      <c r="Q102" s="201"/>
      <c r="R102" s="194"/>
      <c r="S102" s="202"/>
      <c r="T102" s="203"/>
      <c r="U102" s="203"/>
      <c r="V102" s="196"/>
      <c r="W102" s="203"/>
      <c r="X102" s="203"/>
      <c r="Y102" s="203"/>
    </row>
    <row r="103" spans="1:25" ht="13.5" customHeight="1">
      <c r="A103" s="185" t="s">
        <v>798</v>
      </c>
      <c r="B103" s="186" t="s">
        <v>560</v>
      </c>
      <c r="C103" s="162">
        <v>23</v>
      </c>
      <c r="D103" s="162">
        <v>18.8</v>
      </c>
      <c r="E103" s="162">
        <v>27.2</v>
      </c>
      <c r="F103" s="186" t="s">
        <v>572</v>
      </c>
      <c r="G103" s="162">
        <v>14.4</v>
      </c>
      <c r="H103" s="162">
        <v>10.8</v>
      </c>
      <c r="I103" s="162">
        <v>17.899999999999999</v>
      </c>
      <c r="J103" s="187">
        <v>15</v>
      </c>
      <c r="K103" s="189" t="s">
        <v>375</v>
      </c>
      <c r="L103" s="183" t="s">
        <v>375</v>
      </c>
      <c r="M103" s="183" t="s">
        <v>375</v>
      </c>
      <c r="O103" s="184"/>
      <c r="P103" s="159"/>
      <c r="Q103" s="200"/>
      <c r="R103" s="194"/>
      <c r="S103" s="195"/>
      <c r="T103" s="195"/>
      <c r="U103" s="198"/>
      <c r="V103" s="196"/>
      <c r="W103" s="195"/>
      <c r="X103" s="198"/>
      <c r="Y103" s="198"/>
    </row>
    <row r="104" spans="1:25" ht="13.5" customHeight="1">
      <c r="A104" s="185" t="s">
        <v>799</v>
      </c>
      <c r="B104" s="186" t="s">
        <v>715</v>
      </c>
      <c r="C104" s="162">
        <v>17.5</v>
      </c>
      <c r="D104" s="162">
        <v>12.6</v>
      </c>
      <c r="E104" s="162">
        <v>22.3</v>
      </c>
      <c r="F104" s="186" t="s">
        <v>572</v>
      </c>
      <c r="G104" s="162">
        <v>4.4000000000000004</v>
      </c>
      <c r="H104" s="162">
        <v>1.5</v>
      </c>
      <c r="I104" s="162">
        <v>7.3</v>
      </c>
      <c r="J104" s="187">
        <v>0</v>
      </c>
      <c r="K104" s="188">
        <v>0</v>
      </c>
      <c r="L104" s="183" t="s">
        <v>375</v>
      </c>
      <c r="M104" s="183" t="s">
        <v>375</v>
      </c>
      <c r="O104" s="184"/>
      <c r="P104" s="159"/>
    </row>
    <row r="105" spans="1:25" ht="13.5" customHeight="1">
      <c r="A105" s="185" t="s">
        <v>800</v>
      </c>
      <c r="B105" s="186" t="s">
        <v>560</v>
      </c>
      <c r="C105" s="162">
        <v>24.9</v>
      </c>
      <c r="D105" s="162">
        <v>22</v>
      </c>
      <c r="E105" s="162">
        <v>27.8</v>
      </c>
      <c r="F105" s="186" t="s">
        <v>572</v>
      </c>
      <c r="G105" s="162">
        <v>16.8</v>
      </c>
      <c r="H105" s="162">
        <v>14.2</v>
      </c>
      <c r="I105" s="162">
        <v>19.399999999999999</v>
      </c>
      <c r="J105" s="187">
        <v>103</v>
      </c>
      <c r="K105" s="188" t="s">
        <v>375</v>
      </c>
      <c r="L105" s="183" t="s">
        <v>375</v>
      </c>
      <c r="M105" s="183" t="s">
        <v>375</v>
      </c>
      <c r="O105" s="184"/>
      <c r="P105" s="159"/>
    </row>
    <row r="106" spans="1:25" ht="13.5" customHeight="1">
      <c r="A106" s="185" t="s">
        <v>330</v>
      </c>
      <c r="B106" s="186" t="s">
        <v>715</v>
      </c>
      <c r="C106" s="162">
        <v>20.6</v>
      </c>
      <c r="D106" s="162">
        <v>16.899999999999999</v>
      </c>
      <c r="E106" s="162">
        <v>24.3</v>
      </c>
      <c r="F106" s="186" t="s">
        <v>572</v>
      </c>
      <c r="G106" s="162">
        <v>7.8</v>
      </c>
      <c r="H106" s="162">
        <v>5.3</v>
      </c>
      <c r="I106" s="162">
        <v>10.4</v>
      </c>
      <c r="J106" s="187">
        <v>6</v>
      </c>
      <c r="K106" s="188" t="s">
        <v>375</v>
      </c>
      <c r="L106" s="183" t="s">
        <v>375</v>
      </c>
      <c r="M106" s="183" t="s">
        <v>375</v>
      </c>
      <c r="O106" s="184"/>
      <c r="P106" s="159"/>
    </row>
    <row r="107" spans="1:25" ht="13.5" customHeight="1">
      <c r="A107" s="185" t="s">
        <v>801</v>
      </c>
      <c r="B107" s="186" t="s">
        <v>715</v>
      </c>
      <c r="C107" s="162">
        <v>17.3</v>
      </c>
      <c r="D107" s="162">
        <v>13.5</v>
      </c>
      <c r="E107" s="162">
        <v>21</v>
      </c>
      <c r="F107" s="186" t="s">
        <v>572</v>
      </c>
      <c r="G107" s="162">
        <v>4.4000000000000004</v>
      </c>
      <c r="H107" s="162">
        <v>1.9</v>
      </c>
      <c r="I107" s="162">
        <v>6.9</v>
      </c>
      <c r="J107" s="187">
        <v>2</v>
      </c>
      <c r="K107" s="188">
        <v>1</v>
      </c>
      <c r="L107" s="183" t="s">
        <v>375</v>
      </c>
      <c r="M107" s="183" t="s">
        <v>375</v>
      </c>
      <c r="O107" s="184"/>
      <c r="P107" s="159"/>
    </row>
    <row r="108" spans="1:25" ht="13.5" customHeight="1">
      <c r="A108" s="185" t="s">
        <v>332</v>
      </c>
      <c r="B108" s="186" t="s">
        <v>715</v>
      </c>
      <c r="C108" s="162">
        <v>17.8</v>
      </c>
      <c r="D108" s="162">
        <v>13.3</v>
      </c>
      <c r="E108" s="162">
        <v>22.3</v>
      </c>
      <c r="F108" s="186" t="s">
        <v>572</v>
      </c>
      <c r="G108" s="162">
        <v>3.8</v>
      </c>
      <c r="H108" s="162">
        <v>0.9</v>
      </c>
      <c r="I108" s="162">
        <v>6.8</v>
      </c>
      <c r="J108" s="187">
        <v>2</v>
      </c>
      <c r="K108" s="188" t="s">
        <v>375</v>
      </c>
      <c r="L108" s="183" t="s">
        <v>375</v>
      </c>
      <c r="M108" s="183" t="s">
        <v>375</v>
      </c>
      <c r="O108" s="184"/>
      <c r="P108" s="159"/>
    </row>
    <row r="109" spans="1:25" ht="13.5" customHeight="1">
      <c r="A109" s="185" t="s">
        <v>802</v>
      </c>
      <c r="B109" s="186" t="s">
        <v>560</v>
      </c>
      <c r="C109" s="162">
        <v>18.2</v>
      </c>
      <c r="D109" s="162">
        <v>14.9</v>
      </c>
      <c r="E109" s="162">
        <v>21.6</v>
      </c>
      <c r="F109" s="186" t="s">
        <v>572</v>
      </c>
      <c r="G109" s="162">
        <v>9.4</v>
      </c>
      <c r="H109" s="162">
        <v>6.9</v>
      </c>
      <c r="I109" s="162">
        <v>11.8</v>
      </c>
      <c r="J109" s="187">
        <v>0</v>
      </c>
      <c r="K109" s="188" t="s">
        <v>375</v>
      </c>
      <c r="L109" s="183" t="s">
        <v>375</v>
      </c>
      <c r="M109" s="183" t="s">
        <v>375</v>
      </c>
      <c r="O109" s="184"/>
      <c r="P109" s="159"/>
    </row>
    <row r="110" spans="1:25" ht="13.5" customHeight="1">
      <c r="A110" s="185" t="s">
        <v>803</v>
      </c>
      <c r="B110" s="186" t="s">
        <v>715</v>
      </c>
      <c r="C110" s="162">
        <v>22.4</v>
      </c>
      <c r="D110" s="162">
        <v>20.399999999999999</v>
      </c>
      <c r="E110" s="162">
        <v>24.4</v>
      </c>
      <c r="F110" s="186" t="s">
        <v>572</v>
      </c>
      <c r="G110" s="162">
        <v>14.6</v>
      </c>
      <c r="H110" s="162">
        <v>13</v>
      </c>
      <c r="I110" s="162">
        <v>16.100000000000001</v>
      </c>
      <c r="J110" s="187">
        <v>79</v>
      </c>
      <c r="K110" s="188" t="s">
        <v>375</v>
      </c>
      <c r="L110" s="183" t="s">
        <v>375</v>
      </c>
      <c r="M110" s="183" t="s">
        <v>375</v>
      </c>
      <c r="O110" s="184"/>
      <c r="P110" s="159"/>
    </row>
    <row r="111" spans="1:25" ht="13.5" customHeight="1">
      <c r="A111" s="185" t="s">
        <v>804</v>
      </c>
      <c r="B111" s="186" t="s">
        <v>560</v>
      </c>
      <c r="C111" s="162">
        <v>23</v>
      </c>
      <c r="D111" s="162">
        <v>19.7</v>
      </c>
      <c r="E111" s="162">
        <v>26.4</v>
      </c>
      <c r="F111" s="186" t="s">
        <v>572</v>
      </c>
      <c r="G111" s="162">
        <v>14.3</v>
      </c>
      <c r="H111" s="162">
        <v>11.6</v>
      </c>
      <c r="I111" s="162">
        <v>17.100000000000001</v>
      </c>
      <c r="J111" s="187">
        <v>31</v>
      </c>
      <c r="K111" s="189" t="s">
        <v>375</v>
      </c>
      <c r="L111" s="183" t="s">
        <v>375</v>
      </c>
      <c r="M111" s="183" t="s">
        <v>375</v>
      </c>
      <c r="O111" s="184"/>
      <c r="P111" s="159"/>
    </row>
    <row r="112" spans="1:25" ht="13.5" customHeight="1">
      <c r="A112" s="185" t="s">
        <v>805</v>
      </c>
      <c r="B112" s="186" t="s">
        <v>715</v>
      </c>
      <c r="C112" s="162">
        <v>19</v>
      </c>
      <c r="D112" s="162">
        <v>15.8</v>
      </c>
      <c r="E112" s="162">
        <v>22.2</v>
      </c>
      <c r="F112" s="186" t="s">
        <v>572</v>
      </c>
      <c r="G112" s="162">
        <v>8.3000000000000007</v>
      </c>
      <c r="H112" s="162">
        <v>6.5</v>
      </c>
      <c r="I112" s="162">
        <v>10</v>
      </c>
      <c r="J112" s="187">
        <v>3</v>
      </c>
      <c r="K112" s="189" t="s">
        <v>375</v>
      </c>
      <c r="L112" s="183" t="s">
        <v>375</v>
      </c>
      <c r="M112" s="183" t="s">
        <v>375</v>
      </c>
      <c r="O112" s="184"/>
      <c r="P112" s="159"/>
    </row>
    <row r="113" spans="1:18" ht="13.5" customHeight="1">
      <c r="A113" s="185" t="s">
        <v>806</v>
      </c>
      <c r="B113" s="186" t="s">
        <v>715</v>
      </c>
      <c r="C113" s="162">
        <v>22</v>
      </c>
      <c r="D113" s="162">
        <v>17.3</v>
      </c>
      <c r="E113" s="162">
        <v>26.7</v>
      </c>
      <c r="F113" s="186" t="s">
        <v>572</v>
      </c>
      <c r="G113" s="162">
        <v>13.4</v>
      </c>
      <c r="H113" s="162">
        <v>8.9</v>
      </c>
      <c r="I113" s="162">
        <v>17.8</v>
      </c>
      <c r="J113" s="187">
        <v>1</v>
      </c>
      <c r="K113" s="188" t="s">
        <v>375</v>
      </c>
      <c r="L113" s="183" t="s">
        <v>375</v>
      </c>
      <c r="M113" s="183" t="s">
        <v>375</v>
      </c>
      <c r="O113" s="184"/>
      <c r="P113" s="159"/>
    </row>
    <row r="114" spans="1:18" ht="13.5" customHeight="1">
      <c r="A114" s="185" t="s">
        <v>807</v>
      </c>
      <c r="B114" s="186" t="s">
        <v>560</v>
      </c>
      <c r="C114" s="162">
        <v>25.4</v>
      </c>
      <c r="D114" s="162">
        <v>21.6</v>
      </c>
      <c r="E114" s="162">
        <v>29.2</v>
      </c>
      <c r="F114" s="186" t="s">
        <v>572</v>
      </c>
      <c r="G114" s="162">
        <v>17.100000000000001</v>
      </c>
      <c r="H114" s="162">
        <v>14.1</v>
      </c>
      <c r="I114" s="162">
        <v>20.2</v>
      </c>
      <c r="J114" s="187">
        <v>97</v>
      </c>
      <c r="K114" s="189">
        <v>67</v>
      </c>
      <c r="L114" s="183" t="s">
        <v>375</v>
      </c>
      <c r="M114" s="183" t="s">
        <v>375</v>
      </c>
      <c r="O114" s="184"/>
      <c r="P114" s="159"/>
    </row>
    <row r="115" spans="1:18" ht="27" customHeight="1">
      <c r="A115" s="597"/>
      <c r="B115" s="598" t="s">
        <v>808</v>
      </c>
      <c r="C115" s="599"/>
      <c r="D115" s="599"/>
      <c r="E115" s="600"/>
      <c r="F115" s="598" t="s">
        <v>809</v>
      </c>
      <c r="G115" s="599"/>
      <c r="H115" s="599"/>
      <c r="I115" s="600"/>
      <c r="J115" s="589" t="s">
        <v>810</v>
      </c>
      <c r="K115" s="589"/>
      <c r="L115" s="604" t="s">
        <v>811</v>
      </c>
      <c r="M115" s="589" t="s">
        <v>812</v>
      </c>
      <c r="N115" s="204"/>
      <c r="O115" s="53"/>
    </row>
    <row r="116" spans="1:18" ht="25.5" customHeight="1">
      <c r="A116" s="597"/>
      <c r="B116" s="601" t="s">
        <v>354</v>
      </c>
      <c r="C116" s="598" t="s">
        <v>813</v>
      </c>
      <c r="D116" s="599"/>
      <c r="E116" s="600"/>
      <c r="F116" s="601" t="s">
        <v>354</v>
      </c>
      <c r="G116" s="598" t="s">
        <v>813</v>
      </c>
      <c r="H116" s="599"/>
      <c r="I116" s="600"/>
      <c r="J116" s="589" t="s">
        <v>814</v>
      </c>
      <c r="K116" s="589" t="s">
        <v>815</v>
      </c>
      <c r="L116" s="604"/>
      <c r="M116" s="589"/>
      <c r="N116" s="204"/>
      <c r="O116" s="53"/>
    </row>
    <row r="117" spans="1:18" ht="26.25" customHeight="1">
      <c r="A117" s="597"/>
      <c r="B117" s="602"/>
      <c r="C117" s="180" t="s">
        <v>691</v>
      </c>
      <c r="D117" s="180" t="s">
        <v>223</v>
      </c>
      <c r="E117" s="180" t="s">
        <v>222</v>
      </c>
      <c r="F117" s="602"/>
      <c r="G117" s="180" t="s">
        <v>691</v>
      </c>
      <c r="H117" s="180" t="s">
        <v>223</v>
      </c>
      <c r="I117" s="180" t="s">
        <v>222</v>
      </c>
      <c r="J117" s="589"/>
      <c r="K117" s="589"/>
      <c r="L117" s="604"/>
      <c r="M117" s="589"/>
      <c r="N117" s="204"/>
      <c r="O117" s="53"/>
    </row>
    <row r="118" spans="1:18">
      <c r="A118" s="597"/>
      <c r="B118" s="603"/>
      <c r="C118" s="598" t="s">
        <v>690</v>
      </c>
      <c r="D118" s="599"/>
      <c r="E118" s="600"/>
      <c r="F118" s="603"/>
      <c r="G118" s="598" t="s">
        <v>690</v>
      </c>
      <c r="H118" s="599"/>
      <c r="I118" s="600"/>
      <c r="J118" s="598" t="s">
        <v>816</v>
      </c>
      <c r="K118" s="599"/>
      <c r="L118" s="599"/>
      <c r="M118" s="600"/>
      <c r="N118" s="204"/>
      <c r="O118" s="53"/>
    </row>
    <row r="119" spans="1:18" ht="9.75" customHeight="1">
      <c r="A119" s="605" t="s">
        <v>173</v>
      </c>
      <c r="B119" s="555"/>
      <c r="C119" s="555"/>
      <c r="D119" s="555"/>
      <c r="E119" s="555"/>
      <c r="F119" s="555"/>
      <c r="G119" s="555"/>
      <c r="H119" s="555"/>
      <c r="I119" s="555"/>
      <c r="J119" s="555"/>
      <c r="K119" s="555"/>
      <c r="L119" s="555"/>
      <c r="M119" s="555"/>
      <c r="N119" s="204"/>
      <c r="O119" s="53"/>
    </row>
    <row r="120" spans="1:18" ht="9.75" customHeight="1">
      <c r="A120" s="593" t="s">
        <v>687</v>
      </c>
      <c r="B120" s="593"/>
      <c r="C120" s="593"/>
      <c r="D120" s="593"/>
      <c r="E120" s="593"/>
      <c r="F120" s="593"/>
      <c r="G120" s="593"/>
      <c r="H120" s="593"/>
      <c r="I120" s="593"/>
      <c r="J120" s="593"/>
      <c r="K120" s="593"/>
      <c r="L120" s="593"/>
      <c r="M120" s="156"/>
      <c r="N120" s="192"/>
      <c r="O120" s="205"/>
    </row>
    <row r="121" spans="1:18" ht="9.75" customHeight="1">
      <c r="A121" s="593" t="s">
        <v>686</v>
      </c>
      <c r="B121" s="593"/>
      <c r="C121" s="593"/>
      <c r="D121" s="593"/>
      <c r="E121" s="593"/>
      <c r="F121" s="593"/>
      <c r="G121" s="593"/>
      <c r="H121" s="593"/>
      <c r="I121" s="593"/>
      <c r="J121" s="593"/>
      <c r="K121" s="593"/>
      <c r="L121" s="593"/>
      <c r="M121" s="156"/>
      <c r="N121" s="192"/>
      <c r="O121" s="205"/>
    </row>
    <row r="122" spans="1:18" s="8" customFormat="1" ht="18.75" customHeight="1">
      <c r="A122" s="593" t="s">
        <v>817</v>
      </c>
      <c r="B122" s="593"/>
      <c r="C122" s="593"/>
      <c r="D122" s="593"/>
      <c r="E122" s="593"/>
      <c r="F122" s="593"/>
      <c r="G122" s="593"/>
      <c r="H122" s="593"/>
      <c r="I122" s="593"/>
      <c r="J122" s="593"/>
      <c r="K122" s="593"/>
      <c r="L122" s="593"/>
      <c r="M122" s="593"/>
      <c r="N122" s="155"/>
      <c r="R122" s="155"/>
    </row>
    <row r="123" spans="1:18" s="8" customFormat="1" ht="22.5" customHeight="1">
      <c r="A123" s="593" t="s">
        <v>818</v>
      </c>
      <c r="B123" s="593"/>
      <c r="C123" s="593"/>
      <c r="D123" s="593"/>
      <c r="E123" s="593"/>
      <c r="F123" s="593"/>
      <c r="G123" s="593"/>
      <c r="H123" s="593"/>
      <c r="I123" s="593"/>
      <c r="J123" s="593"/>
      <c r="K123" s="593"/>
      <c r="L123" s="593"/>
      <c r="M123" s="593"/>
      <c r="N123" s="155"/>
    </row>
  </sheetData>
  <mergeCells count="37">
    <mergeCell ref="A120:L120"/>
    <mergeCell ref="A121:L121"/>
    <mergeCell ref="A122:M122"/>
    <mergeCell ref="A123:M123"/>
    <mergeCell ref="J116:J117"/>
    <mergeCell ref="K116:K117"/>
    <mergeCell ref="C118:E118"/>
    <mergeCell ref="G118:I118"/>
    <mergeCell ref="J118:M118"/>
    <mergeCell ref="A119:M119"/>
    <mergeCell ref="J6:M6"/>
    <mergeCell ref="A115:A118"/>
    <mergeCell ref="B115:E115"/>
    <mergeCell ref="F115:I115"/>
    <mergeCell ref="J115:K115"/>
    <mergeCell ref="L115:L117"/>
    <mergeCell ref="M115:M117"/>
    <mergeCell ref="B116:B118"/>
    <mergeCell ref="C116:E116"/>
    <mergeCell ref="F116:F118"/>
    <mergeCell ref="G116:I116"/>
    <mergeCell ref="A1:M1"/>
    <mergeCell ref="A2:M2"/>
    <mergeCell ref="A3:A6"/>
    <mergeCell ref="B3:E3"/>
    <mergeCell ref="F3:I3"/>
    <mergeCell ref="J3:K3"/>
    <mergeCell ref="L3:L5"/>
    <mergeCell ref="M3:M5"/>
    <mergeCell ref="B4:B6"/>
    <mergeCell ref="C4:E4"/>
    <mergeCell ref="F4:F6"/>
    <mergeCell ref="G4:I4"/>
    <mergeCell ref="J4:J5"/>
    <mergeCell ref="K4:K5"/>
    <mergeCell ref="C6:E6"/>
    <mergeCell ref="G6:I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M104"/>
  <sheetViews>
    <sheetView showGridLines="0" workbookViewId="0">
      <selection sqref="A1:K1"/>
    </sheetView>
  </sheetViews>
  <sheetFormatPr defaultColWidth="7.85546875" defaultRowHeight="12.75"/>
  <cols>
    <col min="1" max="1" width="31" style="155" customWidth="1"/>
    <col min="2" max="2" width="7.7109375" style="155" customWidth="1"/>
    <col min="3" max="3" width="4.140625" style="155" customWidth="1"/>
    <col min="4" max="4" width="6.85546875" style="155" customWidth="1"/>
    <col min="5" max="5" width="3.28515625" style="155" customWidth="1"/>
    <col min="6" max="6" width="7.140625" style="155" customWidth="1"/>
    <col min="7" max="7" width="7.7109375" style="155" customWidth="1"/>
    <col min="8" max="8" width="7.5703125" style="155" customWidth="1"/>
    <col min="9" max="9" width="5.28515625" style="155" customWidth="1"/>
    <col min="10" max="10" width="7.7109375" style="155" customWidth="1"/>
    <col min="11" max="11" width="5.42578125" style="155" customWidth="1"/>
    <col min="12" max="12" width="7.7109375" style="8" customWidth="1"/>
    <col min="13" max="13" width="9.28515625" style="8" bestFit="1" customWidth="1"/>
    <col min="14" max="16384" width="7.85546875" style="155"/>
  </cols>
  <sheetData>
    <row r="1" spans="1:13" s="172" customFormat="1" ht="30" customHeight="1">
      <c r="A1" s="562" t="s">
        <v>819</v>
      </c>
      <c r="B1" s="562"/>
      <c r="C1" s="562"/>
      <c r="D1" s="562"/>
      <c r="E1" s="562"/>
      <c r="F1" s="562"/>
      <c r="G1" s="562"/>
      <c r="H1" s="562"/>
      <c r="I1" s="562"/>
      <c r="J1" s="562"/>
      <c r="K1" s="562"/>
      <c r="L1" s="91"/>
      <c r="M1" s="177"/>
    </row>
    <row r="2" spans="1:13" s="172" customFormat="1" ht="30" customHeight="1">
      <c r="A2" s="562" t="s">
        <v>820</v>
      </c>
      <c r="B2" s="562"/>
      <c r="C2" s="562"/>
      <c r="D2" s="562"/>
      <c r="E2" s="562"/>
      <c r="F2" s="562"/>
      <c r="G2" s="562"/>
      <c r="H2" s="562"/>
      <c r="I2" s="562"/>
      <c r="J2" s="562"/>
      <c r="K2" s="562"/>
      <c r="L2" s="91"/>
      <c r="M2" s="177"/>
    </row>
    <row r="3" spans="1:13" ht="36.75" customHeight="1">
      <c r="A3" s="597"/>
      <c r="B3" s="601" t="s">
        <v>821</v>
      </c>
      <c r="C3" s="604" t="s">
        <v>822</v>
      </c>
      <c r="D3" s="604"/>
      <c r="E3" s="604" t="s">
        <v>823</v>
      </c>
      <c r="F3" s="604"/>
      <c r="G3" s="601" t="s">
        <v>824</v>
      </c>
      <c r="H3" s="598" t="s">
        <v>825</v>
      </c>
      <c r="I3" s="600"/>
      <c r="J3" s="598" t="s">
        <v>826</v>
      </c>
      <c r="K3" s="600"/>
      <c r="L3" s="171"/>
      <c r="M3" s="177"/>
    </row>
    <row r="4" spans="1:13" ht="57" customHeight="1">
      <c r="A4" s="597"/>
      <c r="B4" s="603"/>
      <c r="C4" s="180" t="s">
        <v>712</v>
      </c>
      <c r="D4" s="180" t="s">
        <v>698</v>
      </c>
      <c r="E4" s="180" t="s">
        <v>712</v>
      </c>
      <c r="F4" s="180" t="s">
        <v>698</v>
      </c>
      <c r="G4" s="603"/>
      <c r="H4" s="601" t="s">
        <v>284</v>
      </c>
      <c r="I4" s="179" t="s">
        <v>184</v>
      </c>
      <c r="J4" s="601" t="s">
        <v>284</v>
      </c>
      <c r="K4" s="179" t="s">
        <v>184</v>
      </c>
      <c r="L4" s="171"/>
    </row>
    <row r="5" spans="1:13" ht="13.5" customHeight="1">
      <c r="A5" s="597"/>
      <c r="B5" s="598" t="s">
        <v>714</v>
      </c>
      <c r="C5" s="599"/>
      <c r="D5" s="599"/>
      <c r="E5" s="599"/>
      <c r="F5" s="600"/>
      <c r="G5" s="178" t="s">
        <v>688</v>
      </c>
      <c r="H5" s="603"/>
      <c r="I5" s="180" t="s">
        <v>688</v>
      </c>
      <c r="J5" s="603"/>
      <c r="K5" s="180" t="s">
        <v>688</v>
      </c>
      <c r="L5" s="171"/>
      <c r="M5" s="10" t="s">
        <v>827</v>
      </c>
    </row>
    <row r="6" spans="1:13" s="190" customFormat="1" ht="12.75" customHeight="1">
      <c r="A6" s="167" t="s">
        <v>277</v>
      </c>
      <c r="B6" s="206">
        <v>252</v>
      </c>
      <c r="C6" s="206">
        <v>18</v>
      </c>
      <c r="D6" s="207">
        <v>-7</v>
      </c>
      <c r="E6" s="206">
        <v>3</v>
      </c>
      <c r="F6" s="182">
        <v>-0.79999999999999982</v>
      </c>
      <c r="G6" s="208">
        <f>MAX(G8:G73)</f>
        <v>160.4</v>
      </c>
      <c r="H6" s="209" t="s">
        <v>562</v>
      </c>
      <c r="I6" s="166">
        <v>147.1</v>
      </c>
      <c r="J6" s="209" t="s">
        <v>715</v>
      </c>
      <c r="K6" s="210">
        <v>3.5</v>
      </c>
      <c r="L6" s="155"/>
      <c r="M6" s="184" t="s">
        <v>276</v>
      </c>
    </row>
    <row r="7" spans="1:13" ht="12.75" customHeight="1">
      <c r="A7" s="167" t="s">
        <v>286</v>
      </c>
      <c r="L7" s="155"/>
      <c r="M7" s="184" t="s">
        <v>32</v>
      </c>
    </row>
    <row r="8" spans="1:13" ht="12.75" customHeight="1">
      <c r="A8" s="185" t="s">
        <v>716</v>
      </c>
      <c r="B8" s="211">
        <v>241</v>
      </c>
      <c r="C8" s="211">
        <v>31</v>
      </c>
      <c r="D8" s="212">
        <v>-8</v>
      </c>
      <c r="E8" s="211">
        <v>7</v>
      </c>
      <c r="F8" s="212">
        <v>0</v>
      </c>
      <c r="G8" s="162">
        <v>89.6</v>
      </c>
      <c r="H8" s="213" t="s">
        <v>559</v>
      </c>
      <c r="I8" s="162">
        <v>153.5</v>
      </c>
      <c r="J8" s="213" t="s">
        <v>715</v>
      </c>
      <c r="K8" s="214">
        <v>9</v>
      </c>
      <c r="L8" s="155"/>
    </row>
    <row r="9" spans="1:13" ht="12.75" customHeight="1">
      <c r="A9" s="185" t="s">
        <v>828</v>
      </c>
      <c r="B9" s="211">
        <v>212</v>
      </c>
      <c r="C9" s="211">
        <v>8</v>
      </c>
      <c r="D9" s="183" t="s">
        <v>375</v>
      </c>
      <c r="E9" s="211">
        <v>1</v>
      </c>
      <c r="F9" s="183" t="s">
        <v>375</v>
      </c>
      <c r="G9" s="162">
        <v>58</v>
      </c>
      <c r="H9" s="213" t="s">
        <v>562</v>
      </c>
      <c r="I9" s="162">
        <v>235.2</v>
      </c>
      <c r="J9" s="213" t="s">
        <v>715</v>
      </c>
      <c r="K9" s="214">
        <v>21</v>
      </c>
      <c r="L9" s="155"/>
    </row>
    <row r="10" spans="1:13" ht="12.75" customHeight="1">
      <c r="A10" s="185" t="s">
        <v>718</v>
      </c>
      <c r="B10" s="211">
        <v>259</v>
      </c>
      <c r="C10" s="211">
        <v>15</v>
      </c>
      <c r="D10" s="183" t="s">
        <v>375</v>
      </c>
      <c r="E10" s="211">
        <v>4</v>
      </c>
      <c r="F10" s="183" t="s">
        <v>375</v>
      </c>
      <c r="G10" s="162">
        <v>82.2</v>
      </c>
      <c r="H10" s="213" t="s">
        <v>562</v>
      </c>
      <c r="I10" s="162">
        <v>127.8</v>
      </c>
      <c r="J10" s="213" t="s">
        <v>576</v>
      </c>
      <c r="K10" s="214">
        <v>0.4</v>
      </c>
      <c r="L10" s="155"/>
    </row>
    <row r="11" spans="1:13" ht="12.75" customHeight="1">
      <c r="A11" s="185" t="s">
        <v>829</v>
      </c>
      <c r="B11" s="211">
        <v>256</v>
      </c>
      <c r="C11" s="211">
        <v>18</v>
      </c>
      <c r="D11" s="215">
        <v>-8.1999999999999993</v>
      </c>
      <c r="E11" s="211">
        <v>2</v>
      </c>
      <c r="F11" s="215">
        <v>-0.8</v>
      </c>
      <c r="G11" s="162">
        <v>69.3</v>
      </c>
      <c r="H11" s="213" t="s">
        <v>562</v>
      </c>
      <c r="I11" s="162">
        <v>166.3</v>
      </c>
      <c r="J11" s="213" t="s">
        <v>576</v>
      </c>
      <c r="K11" s="214">
        <v>2.2999999999999998</v>
      </c>
      <c r="L11" s="155"/>
    </row>
    <row r="12" spans="1:13" ht="12.75" customHeight="1">
      <c r="A12" s="185" t="s">
        <v>830</v>
      </c>
      <c r="B12" s="211">
        <v>244</v>
      </c>
      <c r="C12" s="211">
        <v>29</v>
      </c>
      <c r="D12" s="189">
        <v>-12.6</v>
      </c>
      <c r="E12" s="211">
        <v>7</v>
      </c>
      <c r="F12" s="189" t="s">
        <v>375</v>
      </c>
      <c r="G12" s="216">
        <v>57.5</v>
      </c>
      <c r="H12" s="213" t="s">
        <v>548</v>
      </c>
      <c r="I12" s="162">
        <v>233.4</v>
      </c>
      <c r="J12" s="213" t="s">
        <v>715</v>
      </c>
      <c r="K12" s="214">
        <v>4.5</v>
      </c>
      <c r="L12" s="155"/>
    </row>
    <row r="13" spans="1:13" ht="12.75" customHeight="1">
      <c r="A13" s="185" t="s">
        <v>721</v>
      </c>
      <c r="B13" s="211">
        <v>217</v>
      </c>
      <c r="C13" s="211">
        <v>39</v>
      </c>
      <c r="D13" s="189" t="s">
        <v>375</v>
      </c>
      <c r="E13" s="211">
        <v>12</v>
      </c>
      <c r="F13" s="189" t="s">
        <v>375</v>
      </c>
      <c r="G13" s="216">
        <v>109.5</v>
      </c>
      <c r="H13" s="213" t="s">
        <v>562</v>
      </c>
      <c r="I13" s="162">
        <v>326.60000000000002</v>
      </c>
      <c r="J13" s="213" t="s">
        <v>715</v>
      </c>
      <c r="K13" s="214">
        <v>4.8</v>
      </c>
      <c r="L13" s="155"/>
    </row>
    <row r="14" spans="1:13" ht="12.75" customHeight="1">
      <c r="A14" s="185" t="s">
        <v>553</v>
      </c>
      <c r="B14" s="211">
        <v>239</v>
      </c>
      <c r="C14" s="211">
        <v>34</v>
      </c>
      <c r="D14" s="189">
        <v>-10.8</v>
      </c>
      <c r="E14" s="211">
        <v>12</v>
      </c>
      <c r="F14" s="189" t="s">
        <v>375</v>
      </c>
      <c r="G14" s="216">
        <v>108.7</v>
      </c>
      <c r="H14" s="213" t="s">
        <v>562</v>
      </c>
      <c r="I14" s="162">
        <v>261.10000000000002</v>
      </c>
      <c r="J14" s="213" t="s">
        <v>715</v>
      </c>
      <c r="K14" s="214">
        <v>1</v>
      </c>
      <c r="L14" s="155"/>
    </row>
    <row r="15" spans="1:13" ht="12.75" customHeight="1">
      <c r="A15" s="185" t="s">
        <v>831</v>
      </c>
      <c r="B15" s="211">
        <v>230</v>
      </c>
      <c r="C15" s="211">
        <v>25</v>
      </c>
      <c r="D15" s="215" t="s">
        <v>375</v>
      </c>
      <c r="E15" s="211">
        <v>3</v>
      </c>
      <c r="F15" s="215" t="s">
        <v>375</v>
      </c>
      <c r="G15" s="162">
        <v>99.8</v>
      </c>
      <c r="H15" s="213" t="s">
        <v>562</v>
      </c>
      <c r="I15" s="162">
        <v>197.9</v>
      </c>
      <c r="J15" s="213" t="s">
        <v>576</v>
      </c>
      <c r="K15" s="214">
        <v>4.5</v>
      </c>
      <c r="L15" s="155"/>
    </row>
    <row r="16" spans="1:13" ht="12.75" customHeight="1">
      <c r="A16" s="185" t="s">
        <v>832</v>
      </c>
      <c r="B16" s="211">
        <v>233</v>
      </c>
      <c r="C16" s="211">
        <v>12</v>
      </c>
      <c r="D16" s="189" t="s">
        <v>375</v>
      </c>
      <c r="E16" s="211">
        <v>2</v>
      </c>
      <c r="F16" s="189" t="s">
        <v>375</v>
      </c>
      <c r="G16" s="216">
        <v>55.6</v>
      </c>
      <c r="H16" s="213" t="s">
        <v>562</v>
      </c>
      <c r="I16" s="162">
        <v>128.4</v>
      </c>
      <c r="J16" s="213" t="s">
        <v>576</v>
      </c>
      <c r="K16" s="214">
        <v>1.4</v>
      </c>
      <c r="L16" s="155"/>
    </row>
    <row r="17" spans="1:13" ht="12.75" customHeight="1">
      <c r="A17" s="185" t="s">
        <v>833</v>
      </c>
      <c r="B17" s="211">
        <v>232</v>
      </c>
      <c r="C17" s="211">
        <v>46</v>
      </c>
      <c r="D17" s="189">
        <v>0.1</v>
      </c>
      <c r="E17" s="211">
        <v>11</v>
      </c>
      <c r="F17" s="189" t="s">
        <v>375</v>
      </c>
      <c r="G17" s="216">
        <v>160.4</v>
      </c>
      <c r="H17" s="213" t="s">
        <v>562</v>
      </c>
      <c r="I17" s="162">
        <v>287.10000000000002</v>
      </c>
      <c r="J17" s="213" t="s">
        <v>715</v>
      </c>
      <c r="K17" s="214">
        <v>4.7</v>
      </c>
      <c r="L17" s="155"/>
    </row>
    <row r="18" spans="1:13" ht="12.75" customHeight="1">
      <c r="A18" s="185" t="s">
        <v>724</v>
      </c>
      <c r="B18" s="211">
        <v>221</v>
      </c>
      <c r="C18" s="211">
        <v>40</v>
      </c>
      <c r="D18" s="189">
        <v>21</v>
      </c>
      <c r="E18" s="211">
        <v>8</v>
      </c>
      <c r="F18" s="189">
        <v>-3.1</v>
      </c>
      <c r="G18" s="216">
        <v>90.2</v>
      </c>
      <c r="H18" s="213" t="s">
        <v>562</v>
      </c>
      <c r="I18" s="162">
        <v>241.6</v>
      </c>
      <c r="J18" s="213" t="s">
        <v>715</v>
      </c>
      <c r="K18" s="214">
        <v>10.3</v>
      </c>
      <c r="L18" s="155"/>
    </row>
    <row r="19" spans="1:13" ht="12.75" customHeight="1">
      <c r="A19" s="185" t="s">
        <v>725</v>
      </c>
      <c r="B19" s="211">
        <v>240</v>
      </c>
      <c r="C19" s="211">
        <v>37</v>
      </c>
      <c r="D19" s="215" t="s">
        <v>375</v>
      </c>
      <c r="E19" s="211">
        <v>6</v>
      </c>
      <c r="F19" s="189" t="s">
        <v>375</v>
      </c>
      <c r="G19" s="162">
        <v>114.2</v>
      </c>
      <c r="H19" s="213" t="s">
        <v>562</v>
      </c>
      <c r="I19" s="162">
        <v>186.9</v>
      </c>
      <c r="J19" s="213" t="s">
        <v>715</v>
      </c>
      <c r="K19" s="214">
        <v>6</v>
      </c>
      <c r="L19" s="155"/>
    </row>
    <row r="20" spans="1:13" ht="12.75" customHeight="1">
      <c r="A20" s="185" t="s">
        <v>399</v>
      </c>
      <c r="B20" s="211">
        <v>237</v>
      </c>
      <c r="C20" s="211">
        <v>9</v>
      </c>
      <c r="D20" s="215">
        <v>-6.3</v>
      </c>
      <c r="E20" s="211">
        <v>1</v>
      </c>
      <c r="F20" s="189">
        <v>0.1</v>
      </c>
      <c r="G20" s="162">
        <v>38.200000000000003</v>
      </c>
      <c r="H20" s="213" t="s">
        <v>562</v>
      </c>
      <c r="I20" s="162">
        <v>97.2</v>
      </c>
      <c r="J20" s="213" t="s">
        <v>576</v>
      </c>
      <c r="K20" s="214">
        <v>5.2</v>
      </c>
      <c r="L20" s="155"/>
    </row>
    <row r="21" spans="1:13" ht="12.75" customHeight="1">
      <c r="A21" s="185" t="s">
        <v>726</v>
      </c>
      <c r="B21" s="211">
        <v>239</v>
      </c>
      <c r="C21" s="211">
        <v>9</v>
      </c>
      <c r="D21" s="215">
        <v>-8.6</v>
      </c>
      <c r="E21" s="211">
        <v>2</v>
      </c>
      <c r="F21" s="189" t="s">
        <v>375</v>
      </c>
      <c r="G21" s="162">
        <v>66.5</v>
      </c>
      <c r="H21" s="213" t="s">
        <v>562</v>
      </c>
      <c r="I21" s="162">
        <v>100</v>
      </c>
      <c r="J21" s="213" t="s">
        <v>715</v>
      </c>
      <c r="K21" s="214">
        <v>4.8</v>
      </c>
      <c r="L21" s="155"/>
    </row>
    <row r="22" spans="1:13" ht="12.75" customHeight="1">
      <c r="A22" s="185" t="s">
        <v>410</v>
      </c>
      <c r="B22" s="211">
        <v>260</v>
      </c>
      <c r="C22" s="211">
        <v>13</v>
      </c>
      <c r="D22" s="215" t="s">
        <v>375</v>
      </c>
      <c r="E22" s="211">
        <v>1</v>
      </c>
      <c r="F22" s="189" t="s">
        <v>375</v>
      </c>
      <c r="G22" s="162">
        <v>65.099999999999994</v>
      </c>
      <c r="H22" s="213" t="s">
        <v>562</v>
      </c>
      <c r="I22" s="162">
        <v>105.6</v>
      </c>
      <c r="J22" s="213" t="s">
        <v>715</v>
      </c>
      <c r="K22" s="214">
        <v>0.8</v>
      </c>
      <c r="L22" s="155"/>
    </row>
    <row r="23" spans="1:13" ht="12.75" customHeight="1">
      <c r="A23" s="185" t="s">
        <v>834</v>
      </c>
      <c r="B23" s="211">
        <v>231</v>
      </c>
      <c r="C23" s="211">
        <v>18</v>
      </c>
      <c r="D23" s="215">
        <v>-7.4</v>
      </c>
      <c r="E23" s="211">
        <v>3</v>
      </c>
      <c r="F23" s="189" t="s">
        <v>375</v>
      </c>
      <c r="G23" s="162">
        <v>61.8</v>
      </c>
      <c r="H23" s="213" t="s">
        <v>562</v>
      </c>
      <c r="I23" s="162">
        <v>192.7</v>
      </c>
      <c r="J23" s="213" t="s">
        <v>715</v>
      </c>
      <c r="K23" s="214">
        <v>7.2</v>
      </c>
      <c r="L23" s="155"/>
    </row>
    <row r="24" spans="1:13" ht="12.75" customHeight="1">
      <c r="A24" s="185" t="s">
        <v>727</v>
      </c>
      <c r="B24" s="211">
        <v>252</v>
      </c>
      <c r="C24" s="211">
        <v>10</v>
      </c>
      <c r="D24" s="189" t="s">
        <v>375</v>
      </c>
      <c r="E24" s="211">
        <v>2</v>
      </c>
      <c r="F24" s="189" t="s">
        <v>375</v>
      </c>
      <c r="G24" s="216">
        <v>43.8</v>
      </c>
      <c r="H24" s="213" t="s">
        <v>562</v>
      </c>
      <c r="I24" s="162">
        <v>98.9</v>
      </c>
      <c r="J24" s="213" t="s">
        <v>715</v>
      </c>
      <c r="K24" s="214">
        <v>0.1</v>
      </c>
      <c r="L24" s="155"/>
    </row>
    <row r="25" spans="1:13" ht="12.75" customHeight="1">
      <c r="A25" s="185" t="s">
        <v>835</v>
      </c>
      <c r="B25" s="211">
        <v>257</v>
      </c>
      <c r="C25" s="211">
        <v>14</v>
      </c>
      <c r="D25" s="215">
        <v>-9.3000000000000007</v>
      </c>
      <c r="E25" s="211">
        <v>2</v>
      </c>
      <c r="F25" s="215">
        <v>0.4</v>
      </c>
      <c r="G25" s="162">
        <v>45.9</v>
      </c>
      <c r="H25" s="213" t="s">
        <v>562</v>
      </c>
      <c r="I25" s="162">
        <v>104.8</v>
      </c>
      <c r="J25" s="213" t="s">
        <v>715</v>
      </c>
      <c r="K25" s="214">
        <v>2.2999999999999998</v>
      </c>
      <c r="L25" s="155"/>
    </row>
    <row r="26" spans="1:13" ht="12.75" customHeight="1">
      <c r="A26" s="185" t="s">
        <v>836</v>
      </c>
      <c r="B26" s="211">
        <v>230</v>
      </c>
      <c r="C26" s="211">
        <v>34</v>
      </c>
      <c r="D26" s="215">
        <v>-16.600000000000001</v>
      </c>
      <c r="E26" s="211">
        <v>8</v>
      </c>
      <c r="F26" s="189" t="s">
        <v>375</v>
      </c>
      <c r="G26" s="162">
        <v>129.69999999999999</v>
      </c>
      <c r="H26" s="213" t="s">
        <v>548</v>
      </c>
      <c r="I26" s="162">
        <v>188.1</v>
      </c>
      <c r="J26" s="213" t="s">
        <v>715</v>
      </c>
      <c r="K26" s="214">
        <v>9.9</v>
      </c>
      <c r="L26" s="155"/>
    </row>
    <row r="27" spans="1:13" ht="12.75" customHeight="1">
      <c r="A27" s="185" t="s">
        <v>837</v>
      </c>
      <c r="B27" s="211">
        <v>205</v>
      </c>
      <c r="C27" s="211">
        <v>28</v>
      </c>
      <c r="D27" s="189" t="s">
        <v>375</v>
      </c>
      <c r="E27" s="211">
        <v>9</v>
      </c>
      <c r="F27" s="189" t="s">
        <v>375</v>
      </c>
      <c r="G27" s="216">
        <v>115.9</v>
      </c>
      <c r="H27" s="213" t="s">
        <v>562</v>
      </c>
      <c r="I27" s="162">
        <v>189.7</v>
      </c>
      <c r="J27" s="213" t="s">
        <v>715</v>
      </c>
      <c r="K27" s="214">
        <v>1.9</v>
      </c>
      <c r="L27" s="155"/>
    </row>
    <row r="28" spans="1:13" ht="12.75" customHeight="1">
      <c r="A28" s="191" t="s">
        <v>305</v>
      </c>
      <c r="D28" s="215"/>
      <c r="E28" s="211"/>
      <c r="F28" s="215"/>
      <c r="L28" s="155"/>
      <c r="M28" s="184" t="s">
        <v>40</v>
      </c>
    </row>
    <row r="29" spans="1:13" ht="12.75" customHeight="1">
      <c r="A29" s="185" t="s">
        <v>838</v>
      </c>
      <c r="B29" s="211">
        <v>251</v>
      </c>
      <c r="C29" s="211">
        <v>12</v>
      </c>
      <c r="D29" s="189">
        <v>-5.9</v>
      </c>
      <c r="E29" s="211">
        <v>1</v>
      </c>
      <c r="F29" s="189">
        <v>-0.8</v>
      </c>
      <c r="G29" s="162">
        <v>33.4</v>
      </c>
      <c r="H29" s="213" t="s">
        <v>562</v>
      </c>
      <c r="I29" s="162">
        <v>82.2</v>
      </c>
      <c r="J29" s="213" t="s">
        <v>715</v>
      </c>
      <c r="K29" s="214">
        <v>0.2</v>
      </c>
      <c r="L29" s="155"/>
    </row>
    <row r="30" spans="1:13" ht="12.75" customHeight="1">
      <c r="A30" s="185" t="s">
        <v>839</v>
      </c>
      <c r="B30" s="211">
        <v>237</v>
      </c>
      <c r="C30" s="211">
        <v>23</v>
      </c>
      <c r="D30" s="189" t="s">
        <v>375</v>
      </c>
      <c r="E30" s="211">
        <v>2</v>
      </c>
      <c r="F30" s="189" t="s">
        <v>375</v>
      </c>
      <c r="G30" s="162">
        <v>47</v>
      </c>
      <c r="H30" s="213" t="s">
        <v>562</v>
      </c>
      <c r="I30" s="162">
        <v>120</v>
      </c>
      <c r="J30" s="213" t="s">
        <v>715</v>
      </c>
      <c r="K30" s="214">
        <v>1.6</v>
      </c>
      <c r="L30" s="155"/>
    </row>
    <row r="31" spans="1:13" ht="12.75" customHeight="1">
      <c r="A31" s="185" t="s">
        <v>840</v>
      </c>
      <c r="B31" s="211">
        <v>237</v>
      </c>
      <c r="C31" s="211">
        <v>28</v>
      </c>
      <c r="D31" s="189" t="s">
        <v>375</v>
      </c>
      <c r="E31" s="211">
        <v>8</v>
      </c>
      <c r="F31" s="189" t="s">
        <v>375</v>
      </c>
      <c r="G31" s="216">
        <v>114.7</v>
      </c>
      <c r="H31" s="213" t="s">
        <v>562</v>
      </c>
      <c r="I31" s="162">
        <v>217.3</v>
      </c>
      <c r="J31" s="213" t="s">
        <v>715</v>
      </c>
      <c r="K31" s="214">
        <v>0.5</v>
      </c>
      <c r="L31" s="155"/>
    </row>
    <row r="32" spans="1:13" ht="12.75" customHeight="1">
      <c r="A32" s="185" t="s">
        <v>841</v>
      </c>
      <c r="B32" s="211">
        <v>250</v>
      </c>
      <c r="C32" s="211">
        <v>27</v>
      </c>
      <c r="D32" s="215">
        <v>-22.4</v>
      </c>
      <c r="E32" s="211">
        <v>6</v>
      </c>
      <c r="F32" s="215">
        <v>-7.6</v>
      </c>
      <c r="G32" s="162">
        <v>103</v>
      </c>
      <c r="H32" s="213" t="s">
        <v>562</v>
      </c>
      <c r="I32" s="162">
        <v>302</v>
      </c>
      <c r="J32" s="213" t="s">
        <v>715</v>
      </c>
      <c r="K32" s="214">
        <v>7.4</v>
      </c>
      <c r="L32" s="155"/>
    </row>
    <row r="33" spans="1:13" ht="12.75" customHeight="1">
      <c r="A33" s="185" t="s">
        <v>732</v>
      </c>
      <c r="B33" s="211">
        <v>281</v>
      </c>
      <c r="C33" s="211">
        <v>17</v>
      </c>
      <c r="D33" s="189">
        <v>-8.1999999999999993</v>
      </c>
      <c r="E33" s="211">
        <v>0</v>
      </c>
      <c r="F33" s="189">
        <v>-4.2</v>
      </c>
      <c r="G33" s="216">
        <v>28.9</v>
      </c>
      <c r="H33" s="213" t="s">
        <v>562</v>
      </c>
      <c r="I33" s="162">
        <v>156</v>
      </c>
      <c r="J33" s="213" t="s">
        <v>560</v>
      </c>
      <c r="K33" s="214">
        <v>0.1</v>
      </c>
      <c r="L33" s="155"/>
    </row>
    <row r="34" spans="1:13" ht="12.75" customHeight="1">
      <c r="A34" s="185" t="s">
        <v>585</v>
      </c>
      <c r="B34" s="211">
        <v>261</v>
      </c>
      <c r="C34" s="211">
        <v>27</v>
      </c>
      <c r="D34" s="189">
        <v>-3.2</v>
      </c>
      <c r="E34" s="211">
        <v>7</v>
      </c>
      <c r="F34" s="189">
        <v>1.3</v>
      </c>
      <c r="G34" s="216">
        <v>63</v>
      </c>
      <c r="H34" s="213" t="s">
        <v>562</v>
      </c>
      <c r="I34" s="162">
        <v>238.1</v>
      </c>
      <c r="J34" s="213" t="s">
        <v>560</v>
      </c>
      <c r="K34" s="214">
        <v>1.4</v>
      </c>
      <c r="L34" s="155"/>
    </row>
    <row r="35" spans="1:13" ht="12.75" customHeight="1">
      <c r="A35" s="185" t="s">
        <v>735</v>
      </c>
      <c r="B35" s="211">
        <v>242</v>
      </c>
      <c r="C35" s="211">
        <v>23</v>
      </c>
      <c r="D35" s="189">
        <v>-13.1</v>
      </c>
      <c r="E35" s="211">
        <v>3</v>
      </c>
      <c r="F35" s="189" t="s">
        <v>375</v>
      </c>
      <c r="G35" s="162">
        <v>70.400000000000006</v>
      </c>
      <c r="H35" s="213" t="s">
        <v>562</v>
      </c>
      <c r="I35" s="162">
        <v>213.39830000000001</v>
      </c>
      <c r="J35" s="213" t="s">
        <v>715</v>
      </c>
      <c r="K35" s="214">
        <v>1.1000000000000001</v>
      </c>
      <c r="L35" s="155"/>
    </row>
    <row r="36" spans="1:13" ht="12.75" customHeight="1">
      <c r="A36" s="185" t="s">
        <v>842</v>
      </c>
      <c r="B36" s="211">
        <v>235</v>
      </c>
      <c r="C36" s="211">
        <v>19</v>
      </c>
      <c r="D36" s="215" t="s">
        <v>375</v>
      </c>
      <c r="E36" s="211">
        <v>4</v>
      </c>
      <c r="F36" s="215" t="s">
        <v>375</v>
      </c>
      <c r="G36" s="162">
        <v>52.6</v>
      </c>
      <c r="H36" s="213" t="s">
        <v>548</v>
      </c>
      <c r="I36" s="162">
        <v>134.69999999999999</v>
      </c>
      <c r="J36" s="213" t="s">
        <v>715</v>
      </c>
      <c r="K36" s="214">
        <v>1.2</v>
      </c>
      <c r="L36" s="155"/>
    </row>
    <row r="37" spans="1:13" ht="12.75" customHeight="1">
      <c r="A37" s="185" t="s">
        <v>739</v>
      </c>
      <c r="B37" s="211">
        <v>257</v>
      </c>
      <c r="C37" s="211">
        <v>19</v>
      </c>
      <c r="D37" s="215">
        <v>-13.4</v>
      </c>
      <c r="E37" s="211">
        <v>4</v>
      </c>
      <c r="F37" s="189" t="s">
        <v>375</v>
      </c>
      <c r="G37" s="162">
        <v>46.9</v>
      </c>
      <c r="H37" s="213" t="s">
        <v>562</v>
      </c>
      <c r="I37" s="162">
        <v>152.80000000000001</v>
      </c>
      <c r="J37" s="213" t="s">
        <v>715</v>
      </c>
      <c r="K37" s="214">
        <v>1.7</v>
      </c>
      <c r="L37" s="155"/>
    </row>
    <row r="38" spans="1:13" ht="12.75" customHeight="1">
      <c r="A38" s="185" t="s">
        <v>843</v>
      </c>
      <c r="B38" s="211">
        <v>241</v>
      </c>
      <c r="C38" s="211">
        <v>19</v>
      </c>
      <c r="D38" s="215">
        <v>-16.899999999999999</v>
      </c>
      <c r="E38" s="211">
        <v>4</v>
      </c>
      <c r="F38" s="215">
        <v>-0.7</v>
      </c>
      <c r="G38" s="162">
        <v>61.4</v>
      </c>
      <c r="H38" s="213" t="s">
        <v>548</v>
      </c>
      <c r="I38" s="162">
        <v>117.7</v>
      </c>
      <c r="J38" s="213" t="s">
        <v>715</v>
      </c>
      <c r="K38" s="214">
        <v>0.5</v>
      </c>
      <c r="L38" s="155"/>
    </row>
    <row r="39" spans="1:13" ht="12.75" customHeight="1">
      <c r="A39" s="185" t="s">
        <v>844</v>
      </c>
      <c r="B39" s="211">
        <v>228</v>
      </c>
      <c r="C39" s="211">
        <v>18</v>
      </c>
      <c r="D39" s="215">
        <v>-14.1</v>
      </c>
      <c r="E39" s="211">
        <v>2</v>
      </c>
      <c r="F39" s="215">
        <v>-2</v>
      </c>
      <c r="G39" s="162">
        <v>38.700000000000003</v>
      </c>
      <c r="H39" s="213" t="s">
        <v>562</v>
      </c>
      <c r="I39" s="162">
        <v>112.3</v>
      </c>
      <c r="J39" s="213" t="s">
        <v>715</v>
      </c>
      <c r="K39" s="214">
        <v>0.8</v>
      </c>
      <c r="L39" s="155"/>
    </row>
    <row r="40" spans="1:13" ht="12.75" customHeight="1">
      <c r="A40" s="185" t="s">
        <v>742</v>
      </c>
      <c r="B40" s="211">
        <v>239</v>
      </c>
      <c r="C40" s="211">
        <v>14</v>
      </c>
      <c r="D40" s="189" t="s">
        <v>375</v>
      </c>
      <c r="E40" s="211">
        <v>1</v>
      </c>
      <c r="F40" s="189" t="s">
        <v>375</v>
      </c>
      <c r="G40" s="162">
        <v>57.2</v>
      </c>
      <c r="H40" s="213" t="s">
        <v>548</v>
      </c>
      <c r="I40" s="162">
        <v>86.7</v>
      </c>
      <c r="J40" s="213" t="s">
        <v>715</v>
      </c>
      <c r="K40" s="214">
        <v>1.3</v>
      </c>
      <c r="L40" s="155"/>
    </row>
    <row r="41" spans="1:13" ht="12.75" customHeight="1">
      <c r="A41" s="185" t="s">
        <v>845</v>
      </c>
      <c r="B41" s="211">
        <v>231</v>
      </c>
      <c r="C41" s="211">
        <v>22</v>
      </c>
      <c r="D41" s="189" t="s">
        <v>375</v>
      </c>
      <c r="E41" s="211">
        <v>3</v>
      </c>
      <c r="F41" s="189" t="s">
        <v>375</v>
      </c>
      <c r="G41" s="162">
        <v>58.7</v>
      </c>
      <c r="H41" s="213" t="s">
        <v>548</v>
      </c>
      <c r="I41" s="162">
        <v>121.1</v>
      </c>
      <c r="J41" s="213" t="s">
        <v>715</v>
      </c>
      <c r="K41" s="214">
        <v>1.8</v>
      </c>
      <c r="L41" s="155"/>
    </row>
    <row r="42" spans="1:13" ht="12.75" customHeight="1">
      <c r="A42" s="185" t="s">
        <v>745</v>
      </c>
      <c r="B42" s="211">
        <v>252</v>
      </c>
      <c r="C42" s="211">
        <v>14</v>
      </c>
      <c r="D42" s="189" t="s">
        <v>375</v>
      </c>
      <c r="E42" s="211">
        <v>0</v>
      </c>
      <c r="F42" s="189" t="s">
        <v>375</v>
      </c>
      <c r="G42" s="162">
        <v>29.2</v>
      </c>
      <c r="H42" s="213" t="s">
        <v>562</v>
      </c>
      <c r="I42" s="162">
        <v>124.7</v>
      </c>
      <c r="J42" s="213" t="s">
        <v>715</v>
      </c>
      <c r="K42" s="214">
        <v>1.2</v>
      </c>
      <c r="L42" s="155"/>
    </row>
    <row r="43" spans="1:13" ht="12.75" customHeight="1">
      <c r="A43" s="185" t="s">
        <v>846</v>
      </c>
      <c r="B43" s="211">
        <v>242</v>
      </c>
      <c r="C43" s="211">
        <v>15</v>
      </c>
      <c r="D43" s="189">
        <v>-13.9</v>
      </c>
      <c r="E43" s="211">
        <v>0</v>
      </c>
      <c r="F43" s="189" t="s">
        <v>375</v>
      </c>
      <c r="G43" s="162">
        <v>25.5</v>
      </c>
      <c r="H43" s="213" t="s">
        <v>562</v>
      </c>
      <c r="I43" s="162">
        <v>88.8</v>
      </c>
      <c r="J43" s="213" t="s">
        <v>560</v>
      </c>
      <c r="K43" s="214">
        <v>2</v>
      </c>
      <c r="L43" s="155"/>
    </row>
    <row r="44" spans="1:13" ht="12.75" customHeight="1">
      <c r="A44" s="217" t="s">
        <v>847</v>
      </c>
      <c r="B44" s="211">
        <v>268</v>
      </c>
      <c r="C44" s="211">
        <v>20</v>
      </c>
      <c r="D44" s="215" t="s">
        <v>375</v>
      </c>
      <c r="E44" s="211">
        <v>8</v>
      </c>
      <c r="F44" s="189" t="s">
        <v>375</v>
      </c>
      <c r="G44" s="162">
        <v>78</v>
      </c>
      <c r="H44" s="213" t="s">
        <v>562</v>
      </c>
      <c r="I44" s="162">
        <v>297.5</v>
      </c>
      <c r="J44" s="213" t="s">
        <v>715</v>
      </c>
      <c r="K44" s="214">
        <v>0</v>
      </c>
      <c r="L44" s="155"/>
    </row>
    <row r="45" spans="1:13" ht="12.75" customHeight="1">
      <c r="A45" s="185" t="s">
        <v>753</v>
      </c>
      <c r="B45" s="211">
        <v>259</v>
      </c>
      <c r="C45" s="211">
        <v>11</v>
      </c>
      <c r="D45" s="189">
        <v>-12</v>
      </c>
      <c r="E45" s="211">
        <v>1</v>
      </c>
      <c r="F45" s="189">
        <v>-1.6</v>
      </c>
      <c r="G45" s="162">
        <v>60.2</v>
      </c>
      <c r="H45" s="213" t="s">
        <v>562</v>
      </c>
      <c r="I45" s="162">
        <v>146.1</v>
      </c>
      <c r="J45" s="213" t="s">
        <v>715</v>
      </c>
      <c r="K45" s="214">
        <v>0</v>
      </c>
      <c r="L45" s="155"/>
    </row>
    <row r="46" spans="1:13" ht="12.75" customHeight="1">
      <c r="A46" s="167" t="s">
        <v>275</v>
      </c>
      <c r="C46" s="211"/>
      <c r="D46" s="215"/>
      <c r="E46" s="211"/>
      <c r="F46" s="215"/>
      <c r="L46" s="155"/>
      <c r="M46" s="184" t="s">
        <v>50</v>
      </c>
    </row>
    <row r="47" spans="1:13" ht="12.75" customHeight="1">
      <c r="A47" s="185" t="s">
        <v>848</v>
      </c>
      <c r="B47" s="211">
        <v>276</v>
      </c>
      <c r="C47" s="211">
        <v>15</v>
      </c>
      <c r="D47" s="215">
        <v>-9</v>
      </c>
      <c r="E47" s="211">
        <v>2</v>
      </c>
      <c r="F47" s="215">
        <v>-1.8</v>
      </c>
      <c r="G47" s="162">
        <v>48.7</v>
      </c>
      <c r="H47" s="213" t="s">
        <v>562</v>
      </c>
      <c r="I47" s="162">
        <v>173</v>
      </c>
      <c r="J47" s="213" t="s">
        <v>560</v>
      </c>
      <c r="K47" s="214">
        <v>2.2000000000000002</v>
      </c>
      <c r="L47" s="155"/>
      <c r="M47" s="184"/>
    </row>
    <row r="48" spans="1:13" ht="12.75" customHeight="1">
      <c r="A48" s="185" t="s">
        <v>755</v>
      </c>
      <c r="B48" s="211">
        <v>271</v>
      </c>
      <c r="C48" s="211">
        <v>13</v>
      </c>
      <c r="D48" s="215">
        <v>-11.4</v>
      </c>
      <c r="E48" s="211">
        <v>2</v>
      </c>
      <c r="F48" s="189" t="s">
        <v>375</v>
      </c>
      <c r="G48" s="162">
        <v>51.9</v>
      </c>
      <c r="H48" s="213" t="s">
        <v>562</v>
      </c>
      <c r="I48" s="162">
        <v>164</v>
      </c>
      <c r="J48" s="213" t="s">
        <v>715</v>
      </c>
      <c r="K48" s="214">
        <v>3.1</v>
      </c>
      <c r="L48" s="155"/>
      <c r="M48" s="184"/>
    </row>
    <row r="49" spans="1:13" ht="12.75" customHeight="1">
      <c r="A49" s="185" t="s">
        <v>849</v>
      </c>
      <c r="B49" s="211">
        <v>249</v>
      </c>
      <c r="C49" s="211">
        <v>10</v>
      </c>
      <c r="D49" s="215">
        <v>-11.9</v>
      </c>
      <c r="E49" s="211">
        <v>0</v>
      </c>
      <c r="F49" s="189">
        <v>-3.7</v>
      </c>
      <c r="G49" s="162">
        <v>18.899999999999999</v>
      </c>
      <c r="H49" s="213" t="s">
        <v>562</v>
      </c>
      <c r="I49" s="162">
        <v>82.4</v>
      </c>
      <c r="J49" s="213" t="s">
        <v>715</v>
      </c>
      <c r="K49" s="214">
        <v>0.6</v>
      </c>
      <c r="L49" s="155"/>
      <c r="M49" s="184"/>
    </row>
    <row r="50" spans="1:13" ht="12.75" customHeight="1">
      <c r="A50" s="185" t="s">
        <v>850</v>
      </c>
      <c r="B50" s="211">
        <v>275</v>
      </c>
      <c r="C50" s="211">
        <v>17</v>
      </c>
      <c r="D50" s="189">
        <v>-6.2</v>
      </c>
      <c r="E50" s="211">
        <v>4</v>
      </c>
      <c r="F50" s="189">
        <v>-0.4</v>
      </c>
      <c r="G50" s="216">
        <v>62.5</v>
      </c>
      <c r="H50" s="213" t="s">
        <v>559</v>
      </c>
      <c r="I50" s="162">
        <v>175.4</v>
      </c>
      <c r="J50" s="213" t="s">
        <v>715</v>
      </c>
      <c r="K50" s="214">
        <v>0</v>
      </c>
      <c r="L50" s="155"/>
      <c r="M50" s="184"/>
    </row>
    <row r="51" spans="1:13" ht="12.75" customHeight="1">
      <c r="A51" s="185" t="s">
        <v>851</v>
      </c>
      <c r="B51" s="211">
        <v>279</v>
      </c>
      <c r="C51" s="211">
        <v>16</v>
      </c>
      <c r="D51" s="189" t="s">
        <v>375</v>
      </c>
      <c r="E51" s="211">
        <v>4</v>
      </c>
      <c r="F51" s="189" t="s">
        <v>375</v>
      </c>
      <c r="G51" s="216">
        <v>63</v>
      </c>
      <c r="H51" s="213" t="s">
        <v>562</v>
      </c>
      <c r="I51" s="162">
        <v>151.98152200000001</v>
      </c>
      <c r="J51" s="213" t="s">
        <v>715</v>
      </c>
      <c r="K51" s="214">
        <v>1.9</v>
      </c>
      <c r="L51" s="155"/>
      <c r="M51" s="184"/>
    </row>
    <row r="52" spans="1:13" ht="12.75" customHeight="1">
      <c r="A52" s="167" t="s">
        <v>318</v>
      </c>
      <c r="C52" s="211"/>
      <c r="D52" s="215"/>
      <c r="E52" s="211"/>
      <c r="F52" s="215"/>
      <c r="L52" s="155"/>
      <c r="M52" s="184" t="s">
        <v>60</v>
      </c>
    </row>
    <row r="53" spans="1:13" ht="12.75" customHeight="1">
      <c r="A53" s="185" t="s">
        <v>852</v>
      </c>
      <c r="B53" s="211">
        <v>270</v>
      </c>
      <c r="C53" s="211">
        <v>9</v>
      </c>
      <c r="D53" s="215">
        <v>-5.6</v>
      </c>
      <c r="E53" s="211">
        <v>1</v>
      </c>
      <c r="F53" s="215">
        <v>-0.7</v>
      </c>
      <c r="G53" s="162">
        <v>45.1</v>
      </c>
      <c r="H53" s="213" t="s">
        <v>562</v>
      </c>
      <c r="I53" s="162">
        <v>97.1</v>
      </c>
      <c r="J53" s="213" t="s">
        <v>551</v>
      </c>
      <c r="K53" s="214">
        <v>0.1</v>
      </c>
      <c r="L53" s="155"/>
      <c r="M53" s="184"/>
    </row>
    <row r="54" spans="1:13" ht="12.75" customHeight="1">
      <c r="A54" s="185" t="s">
        <v>853</v>
      </c>
      <c r="B54" s="211">
        <v>264</v>
      </c>
      <c r="C54" s="211">
        <v>10</v>
      </c>
      <c r="D54" s="215">
        <v>-10</v>
      </c>
      <c r="E54" s="211">
        <v>0</v>
      </c>
      <c r="F54" s="215">
        <v>-2.2000000000000002</v>
      </c>
      <c r="G54" s="162">
        <v>28.2</v>
      </c>
      <c r="H54" s="213" t="s">
        <v>562</v>
      </c>
      <c r="I54" s="162">
        <v>95.7</v>
      </c>
      <c r="J54" s="213" t="s">
        <v>715</v>
      </c>
      <c r="K54" s="214">
        <v>0</v>
      </c>
      <c r="L54" s="155"/>
      <c r="M54" s="184"/>
    </row>
    <row r="55" spans="1:13" ht="12.75" customHeight="1">
      <c r="A55" s="185" t="s">
        <v>761</v>
      </c>
      <c r="B55" s="211">
        <v>263</v>
      </c>
      <c r="C55" s="211">
        <v>11</v>
      </c>
      <c r="D55" s="215">
        <v>-8.5</v>
      </c>
      <c r="E55" s="211">
        <v>3</v>
      </c>
      <c r="F55" s="215">
        <v>0.9</v>
      </c>
      <c r="G55" s="162">
        <v>40.9</v>
      </c>
      <c r="H55" s="213" t="s">
        <v>622</v>
      </c>
      <c r="I55" s="162">
        <v>112.4</v>
      </c>
      <c r="J55" s="213" t="s">
        <v>854</v>
      </c>
      <c r="K55" s="214">
        <v>1</v>
      </c>
      <c r="L55" s="155"/>
      <c r="M55" s="184"/>
    </row>
    <row r="56" spans="1:13" ht="12.75" customHeight="1">
      <c r="A56" s="185" t="s">
        <v>762</v>
      </c>
      <c r="B56" s="211">
        <v>273</v>
      </c>
      <c r="C56" s="211">
        <v>23</v>
      </c>
      <c r="D56" s="215">
        <v>-7.7</v>
      </c>
      <c r="E56" s="211">
        <v>4</v>
      </c>
      <c r="F56" s="215">
        <v>-0.2</v>
      </c>
      <c r="G56" s="162">
        <v>38.799999999999997</v>
      </c>
      <c r="H56" s="213" t="s">
        <v>562</v>
      </c>
      <c r="I56" s="162">
        <v>237.3</v>
      </c>
      <c r="J56" s="213" t="s">
        <v>715</v>
      </c>
      <c r="K56" s="214">
        <v>0</v>
      </c>
      <c r="L56" s="155"/>
      <c r="M56" s="184"/>
    </row>
    <row r="57" spans="1:13" ht="12.75" customHeight="1">
      <c r="A57" s="185" t="s">
        <v>763</v>
      </c>
      <c r="B57" s="211">
        <v>259</v>
      </c>
      <c r="C57" s="211">
        <v>11</v>
      </c>
      <c r="D57" s="215">
        <v>-17.8</v>
      </c>
      <c r="E57" s="211">
        <v>3</v>
      </c>
      <c r="F57" s="215">
        <v>-0.5</v>
      </c>
      <c r="G57" s="162">
        <v>42.3</v>
      </c>
      <c r="H57" s="213" t="s">
        <v>562</v>
      </c>
      <c r="I57" s="162">
        <v>121.2</v>
      </c>
      <c r="J57" s="213" t="s">
        <v>715</v>
      </c>
      <c r="K57" s="214">
        <v>1.1000000000000001</v>
      </c>
      <c r="L57" s="155"/>
      <c r="M57" s="184"/>
    </row>
    <row r="58" spans="1:13" ht="12.75" customHeight="1">
      <c r="A58" s="185" t="s">
        <v>855</v>
      </c>
      <c r="B58" s="211">
        <v>252</v>
      </c>
      <c r="C58" s="211">
        <v>10</v>
      </c>
      <c r="D58" s="215">
        <v>-12.6</v>
      </c>
      <c r="E58" s="211">
        <v>3</v>
      </c>
      <c r="F58" s="215" t="s">
        <v>375</v>
      </c>
      <c r="G58" s="162">
        <v>37.1</v>
      </c>
      <c r="H58" s="213" t="s">
        <v>562</v>
      </c>
      <c r="I58" s="162">
        <v>159.69999999999999</v>
      </c>
      <c r="J58" s="213" t="s">
        <v>715</v>
      </c>
      <c r="K58" s="214">
        <v>0.1</v>
      </c>
      <c r="L58" s="155"/>
      <c r="M58" s="184"/>
    </row>
    <row r="59" spans="1:13" ht="12.75" customHeight="1">
      <c r="A59" s="185" t="s">
        <v>856</v>
      </c>
      <c r="B59" s="211">
        <v>263</v>
      </c>
      <c r="C59" s="211">
        <v>10</v>
      </c>
      <c r="D59" s="215">
        <v>-11.2</v>
      </c>
      <c r="E59" s="211">
        <v>0</v>
      </c>
      <c r="F59" s="189" t="s">
        <v>375</v>
      </c>
      <c r="G59" s="162">
        <v>19.899999999999999</v>
      </c>
      <c r="H59" s="213" t="s">
        <v>562</v>
      </c>
      <c r="I59" s="162">
        <v>86.2</v>
      </c>
      <c r="J59" s="213" t="s">
        <v>715</v>
      </c>
      <c r="K59" s="214">
        <v>0.3</v>
      </c>
      <c r="L59" s="155"/>
      <c r="M59" s="184"/>
    </row>
    <row r="60" spans="1:13" ht="12.75" customHeight="1">
      <c r="A60" s="185" t="s">
        <v>857</v>
      </c>
      <c r="B60" s="211">
        <v>246</v>
      </c>
      <c r="C60" s="211">
        <v>12</v>
      </c>
      <c r="D60" s="189">
        <v>-6.7</v>
      </c>
      <c r="E60" s="211">
        <v>0</v>
      </c>
      <c r="F60" s="189">
        <v>-2.2000000000000002</v>
      </c>
      <c r="G60" s="216">
        <v>20.100000000000001</v>
      </c>
      <c r="H60" s="213" t="s">
        <v>562</v>
      </c>
      <c r="I60" s="162">
        <v>72.599999999999994</v>
      </c>
      <c r="J60" s="213" t="s">
        <v>858</v>
      </c>
      <c r="K60" s="214">
        <v>0</v>
      </c>
      <c r="L60" s="155"/>
      <c r="M60" s="184"/>
    </row>
    <row r="61" spans="1:13" ht="12.75" customHeight="1">
      <c r="A61" s="185" t="s">
        <v>767</v>
      </c>
      <c r="B61" s="211">
        <v>248</v>
      </c>
      <c r="C61" s="211">
        <v>11</v>
      </c>
      <c r="D61" s="189">
        <v>-7.1</v>
      </c>
      <c r="E61" s="211">
        <v>0</v>
      </c>
      <c r="F61" s="189">
        <v>-2.1</v>
      </c>
      <c r="G61" s="216">
        <v>29.5</v>
      </c>
      <c r="H61" s="213" t="s">
        <v>562</v>
      </c>
      <c r="I61" s="162">
        <v>80.599999999999994</v>
      </c>
      <c r="J61" s="213" t="s">
        <v>859</v>
      </c>
      <c r="K61" s="214">
        <v>0</v>
      </c>
      <c r="L61" s="155"/>
      <c r="M61" s="184"/>
    </row>
    <row r="62" spans="1:13" ht="12.75" customHeight="1">
      <c r="A62" s="185" t="s">
        <v>768</v>
      </c>
      <c r="B62" s="211">
        <v>265</v>
      </c>
      <c r="C62" s="211">
        <v>11</v>
      </c>
      <c r="D62" s="215">
        <v>-3.3</v>
      </c>
      <c r="E62" s="211">
        <v>2</v>
      </c>
      <c r="F62" s="215">
        <v>0.6</v>
      </c>
      <c r="G62" s="162">
        <v>55.7</v>
      </c>
      <c r="H62" s="213" t="s">
        <v>547</v>
      </c>
      <c r="I62" s="162">
        <v>87.2</v>
      </c>
      <c r="J62" s="213" t="s">
        <v>715</v>
      </c>
      <c r="K62" s="214">
        <v>0.8</v>
      </c>
      <c r="L62" s="155"/>
      <c r="M62" s="184"/>
    </row>
    <row r="63" spans="1:13" ht="12.75" customHeight="1">
      <c r="A63" s="185" t="s">
        <v>769</v>
      </c>
      <c r="B63" s="211">
        <v>267</v>
      </c>
      <c r="C63" s="211">
        <v>13</v>
      </c>
      <c r="D63" s="189" t="s">
        <v>375</v>
      </c>
      <c r="E63" s="211">
        <v>0</v>
      </c>
      <c r="F63" s="189" t="s">
        <v>375</v>
      </c>
      <c r="G63" s="162">
        <v>24.2</v>
      </c>
      <c r="H63" s="213" t="s">
        <v>562</v>
      </c>
      <c r="I63" s="162">
        <v>95.6</v>
      </c>
      <c r="J63" s="213" t="s">
        <v>715</v>
      </c>
      <c r="K63" s="214">
        <v>0</v>
      </c>
      <c r="L63" s="155"/>
      <c r="M63" s="184"/>
    </row>
    <row r="64" spans="1:13" ht="12.75" customHeight="1">
      <c r="A64" s="185" t="s">
        <v>770</v>
      </c>
      <c r="B64" s="211">
        <v>293</v>
      </c>
      <c r="C64" s="211">
        <v>14</v>
      </c>
      <c r="D64" s="189">
        <v>-4.5</v>
      </c>
      <c r="E64" s="211">
        <v>3</v>
      </c>
      <c r="F64" s="189">
        <v>1</v>
      </c>
      <c r="G64" s="216">
        <v>77</v>
      </c>
      <c r="H64" s="213" t="s">
        <v>562</v>
      </c>
      <c r="I64" s="162">
        <v>167.8</v>
      </c>
      <c r="J64" s="213" t="s">
        <v>715</v>
      </c>
      <c r="K64" s="214">
        <v>0</v>
      </c>
      <c r="L64" s="155"/>
      <c r="M64" s="184"/>
    </row>
    <row r="65" spans="1:13" ht="25.5">
      <c r="A65" s="185" t="s">
        <v>860</v>
      </c>
      <c r="B65" s="211">
        <v>283</v>
      </c>
      <c r="C65" s="211">
        <v>7</v>
      </c>
      <c r="D65" s="215">
        <v>-8.1999999999999993</v>
      </c>
      <c r="E65" s="211">
        <v>0</v>
      </c>
      <c r="F65" s="215">
        <v>-1.7</v>
      </c>
      <c r="G65" s="162">
        <v>19.7</v>
      </c>
      <c r="H65" s="213" t="s">
        <v>562</v>
      </c>
      <c r="I65" s="162">
        <v>93.266257999999993</v>
      </c>
      <c r="J65" s="213" t="s">
        <v>854</v>
      </c>
      <c r="K65" s="214">
        <v>0</v>
      </c>
      <c r="L65" s="155"/>
      <c r="M65" s="184"/>
    </row>
    <row r="66" spans="1:13" ht="12.75" customHeight="1">
      <c r="A66" s="185" t="s">
        <v>776</v>
      </c>
      <c r="B66" s="211">
        <v>275</v>
      </c>
      <c r="C66" s="211">
        <v>6</v>
      </c>
      <c r="D66" s="189" t="s">
        <v>375</v>
      </c>
      <c r="E66" s="211">
        <v>0</v>
      </c>
      <c r="F66" s="189" t="s">
        <v>375</v>
      </c>
      <c r="G66" s="216">
        <v>19.7</v>
      </c>
      <c r="H66" s="213" t="s">
        <v>562</v>
      </c>
      <c r="I66" s="162">
        <v>52.7</v>
      </c>
      <c r="J66" s="213" t="s">
        <v>715</v>
      </c>
      <c r="K66" s="214">
        <v>0</v>
      </c>
      <c r="L66" s="155"/>
      <c r="M66" s="184"/>
    </row>
    <row r="67" spans="1:13" ht="12.75" customHeight="1">
      <c r="A67" s="167" t="s">
        <v>322</v>
      </c>
      <c r="C67" s="211"/>
      <c r="D67" s="215"/>
      <c r="E67" s="211"/>
      <c r="F67" s="215"/>
      <c r="L67" s="155"/>
      <c r="M67" s="184" t="s">
        <v>68</v>
      </c>
    </row>
    <row r="68" spans="1:13" ht="12.75" customHeight="1">
      <c r="A68" s="185" t="s">
        <v>777</v>
      </c>
      <c r="B68" s="211">
        <v>282</v>
      </c>
      <c r="C68" s="211">
        <v>11</v>
      </c>
      <c r="D68" s="215" t="s">
        <v>375</v>
      </c>
      <c r="E68" s="211">
        <v>3</v>
      </c>
      <c r="F68" s="215" t="s">
        <v>375</v>
      </c>
      <c r="G68" s="162">
        <v>76.400000000000006</v>
      </c>
      <c r="H68" s="213" t="s">
        <v>562</v>
      </c>
      <c r="I68" s="162">
        <v>229.1</v>
      </c>
      <c r="J68" s="213" t="s">
        <v>560</v>
      </c>
      <c r="K68" s="214">
        <v>0</v>
      </c>
      <c r="L68" s="155"/>
      <c r="M68" s="184"/>
    </row>
    <row r="69" spans="1:13" ht="12.75" customHeight="1">
      <c r="A69" s="185" t="s">
        <v>778</v>
      </c>
      <c r="B69" s="211">
        <v>312</v>
      </c>
      <c r="C69" s="211">
        <v>9</v>
      </c>
      <c r="D69" s="215">
        <v>-7.2</v>
      </c>
      <c r="E69" s="211">
        <v>3</v>
      </c>
      <c r="F69" s="215">
        <v>0.1</v>
      </c>
      <c r="G69" s="162">
        <v>61.4</v>
      </c>
      <c r="H69" s="213" t="s">
        <v>562</v>
      </c>
      <c r="I69" s="162">
        <v>119.5</v>
      </c>
      <c r="J69" s="213" t="s">
        <v>854</v>
      </c>
      <c r="K69" s="214">
        <v>0</v>
      </c>
      <c r="L69" s="155"/>
      <c r="M69" s="184"/>
    </row>
    <row r="70" spans="1:13">
      <c r="A70" s="185" t="s">
        <v>779</v>
      </c>
      <c r="B70" s="211">
        <v>244</v>
      </c>
      <c r="C70" s="211">
        <v>11</v>
      </c>
      <c r="D70" s="215" t="s">
        <v>375</v>
      </c>
      <c r="E70" s="211">
        <v>2</v>
      </c>
      <c r="F70" s="215" t="s">
        <v>375</v>
      </c>
      <c r="G70" s="162">
        <v>62.5</v>
      </c>
      <c r="H70" s="213" t="s">
        <v>562</v>
      </c>
      <c r="I70" s="162">
        <v>104.8</v>
      </c>
      <c r="J70" s="213" t="s">
        <v>551</v>
      </c>
      <c r="K70" s="214">
        <v>0</v>
      </c>
      <c r="L70" s="155"/>
      <c r="M70" s="184"/>
    </row>
    <row r="71" spans="1:13" ht="12.75" customHeight="1">
      <c r="A71" s="185" t="s">
        <v>861</v>
      </c>
      <c r="B71" s="211">
        <v>310</v>
      </c>
      <c r="C71" s="211">
        <v>9</v>
      </c>
      <c r="D71" s="189">
        <v>-6</v>
      </c>
      <c r="E71" s="211">
        <v>2</v>
      </c>
      <c r="F71" s="189">
        <v>-0.5</v>
      </c>
      <c r="G71" s="216">
        <v>52.1</v>
      </c>
      <c r="H71" s="213" t="s">
        <v>562</v>
      </c>
      <c r="I71" s="162">
        <v>83.647484000000006</v>
      </c>
      <c r="J71" s="213" t="s">
        <v>858</v>
      </c>
      <c r="K71" s="214">
        <v>0</v>
      </c>
      <c r="L71" s="155"/>
      <c r="M71" s="184"/>
    </row>
    <row r="72" spans="1:13" ht="12.75" customHeight="1">
      <c r="A72" s="185" t="s">
        <v>781</v>
      </c>
      <c r="B72" s="211">
        <v>309</v>
      </c>
      <c r="C72" s="211">
        <v>7</v>
      </c>
      <c r="D72" s="189" t="s">
        <v>375</v>
      </c>
      <c r="E72" s="211">
        <v>1</v>
      </c>
      <c r="F72" s="189" t="s">
        <v>375</v>
      </c>
      <c r="G72" s="162">
        <v>32.6</v>
      </c>
      <c r="H72" s="213" t="s">
        <v>562</v>
      </c>
      <c r="I72" s="162">
        <v>82.3</v>
      </c>
      <c r="J72" s="213" t="s">
        <v>854</v>
      </c>
      <c r="K72" s="214">
        <v>0</v>
      </c>
      <c r="L72" s="155"/>
      <c r="M72" s="184"/>
    </row>
    <row r="73" spans="1:13" ht="12.75" customHeight="1">
      <c r="A73" s="185" t="s">
        <v>862</v>
      </c>
      <c r="B73" s="211">
        <v>307</v>
      </c>
      <c r="C73" s="211">
        <v>33</v>
      </c>
      <c r="D73" s="189" t="s">
        <v>375</v>
      </c>
      <c r="E73" s="211">
        <v>6</v>
      </c>
      <c r="F73" s="189" t="s">
        <v>375</v>
      </c>
      <c r="G73" s="216">
        <v>54.4</v>
      </c>
      <c r="H73" s="213" t="s">
        <v>547</v>
      </c>
      <c r="I73" s="162">
        <v>110.3</v>
      </c>
      <c r="J73" s="213" t="s">
        <v>859</v>
      </c>
      <c r="K73" s="214">
        <v>0</v>
      </c>
      <c r="L73" s="155"/>
      <c r="M73" s="184"/>
    </row>
    <row r="74" spans="1:13" ht="12.75" customHeight="1">
      <c r="A74" s="167" t="s">
        <v>783</v>
      </c>
      <c r="C74" s="211"/>
      <c r="D74" s="215"/>
      <c r="E74" s="211"/>
      <c r="F74" s="215"/>
      <c r="L74" s="155"/>
      <c r="M74" s="184">
        <v>2000000</v>
      </c>
    </row>
    <row r="75" spans="1:13" ht="12.75" customHeight="1">
      <c r="A75" s="185" t="s">
        <v>784</v>
      </c>
      <c r="B75" s="212">
        <v>183</v>
      </c>
      <c r="C75" s="212">
        <v>36</v>
      </c>
      <c r="D75" s="215">
        <v>-16.100000000000001</v>
      </c>
      <c r="E75" s="212">
        <v>11</v>
      </c>
      <c r="F75" s="215">
        <v>-1.4</v>
      </c>
      <c r="G75" s="162">
        <v>113.9</v>
      </c>
      <c r="H75" s="213" t="s">
        <v>559</v>
      </c>
      <c r="I75" s="162">
        <v>446.8</v>
      </c>
      <c r="J75" s="213" t="s">
        <v>551</v>
      </c>
      <c r="K75" s="214">
        <v>44.9</v>
      </c>
      <c r="L75" s="155"/>
      <c r="M75" s="184"/>
    </row>
    <row r="76" spans="1:13" ht="12.75" customHeight="1">
      <c r="A76" s="185" t="s">
        <v>142</v>
      </c>
      <c r="B76" s="212">
        <v>172</v>
      </c>
      <c r="C76" s="212">
        <v>27</v>
      </c>
      <c r="D76" s="189" t="s">
        <v>375</v>
      </c>
      <c r="E76" s="212">
        <v>8</v>
      </c>
      <c r="F76" s="189" t="s">
        <v>375</v>
      </c>
      <c r="G76" s="162">
        <v>90.8</v>
      </c>
      <c r="H76" s="213" t="s">
        <v>555</v>
      </c>
      <c r="I76" s="162">
        <v>200</v>
      </c>
      <c r="J76" s="213" t="s">
        <v>551</v>
      </c>
      <c r="K76" s="214">
        <v>29</v>
      </c>
      <c r="L76" s="155"/>
      <c r="M76" s="184"/>
    </row>
    <row r="77" spans="1:13" ht="12.75" customHeight="1">
      <c r="A77" s="185" t="s">
        <v>863</v>
      </c>
      <c r="B77" s="212">
        <v>166</v>
      </c>
      <c r="C77" s="212">
        <v>29</v>
      </c>
      <c r="D77" s="215">
        <v>-0.19999999999999929</v>
      </c>
      <c r="E77" s="212">
        <v>7</v>
      </c>
      <c r="F77" s="215">
        <v>2.5</v>
      </c>
      <c r="G77" s="162">
        <v>54.4</v>
      </c>
      <c r="H77" s="213" t="s">
        <v>559</v>
      </c>
      <c r="I77" s="162">
        <v>198.7</v>
      </c>
      <c r="J77" s="213" t="s">
        <v>548</v>
      </c>
      <c r="K77" s="214">
        <v>18.2</v>
      </c>
      <c r="L77" s="155"/>
      <c r="M77" s="184"/>
    </row>
    <row r="78" spans="1:13" ht="12.75" customHeight="1">
      <c r="A78" s="185" t="s">
        <v>864</v>
      </c>
      <c r="B78" s="212">
        <v>200</v>
      </c>
      <c r="C78" s="212">
        <v>16</v>
      </c>
      <c r="D78" s="215">
        <v>-17.600000000000001</v>
      </c>
      <c r="E78" s="212">
        <v>7</v>
      </c>
      <c r="F78" s="215" t="s">
        <v>375</v>
      </c>
      <c r="G78" s="162">
        <v>166.7</v>
      </c>
      <c r="H78" s="213" t="s">
        <v>555</v>
      </c>
      <c r="I78" s="162">
        <v>387.5</v>
      </c>
      <c r="J78" s="213" t="s">
        <v>548</v>
      </c>
      <c r="K78" s="214">
        <v>12.8</v>
      </c>
      <c r="L78" s="155"/>
      <c r="M78" s="184"/>
    </row>
    <row r="79" spans="1:13" ht="12.75" customHeight="1">
      <c r="A79" s="185" t="s">
        <v>865</v>
      </c>
      <c r="B79" s="212">
        <v>209</v>
      </c>
      <c r="C79" s="212">
        <v>20</v>
      </c>
      <c r="D79" s="215">
        <v>-7.1999999999999993</v>
      </c>
      <c r="E79" s="212">
        <v>3</v>
      </c>
      <c r="F79" s="215">
        <v>-1.7</v>
      </c>
      <c r="G79" s="162">
        <v>37.200000000000003</v>
      </c>
      <c r="H79" s="213" t="s">
        <v>866</v>
      </c>
      <c r="I79" s="162">
        <v>154.4</v>
      </c>
      <c r="J79" s="213" t="s">
        <v>867</v>
      </c>
      <c r="K79" s="214">
        <v>13</v>
      </c>
      <c r="L79" s="155"/>
      <c r="M79" s="184"/>
    </row>
    <row r="80" spans="1:13">
      <c r="A80" s="185" t="s">
        <v>868</v>
      </c>
      <c r="B80" s="212">
        <v>185</v>
      </c>
      <c r="C80" s="212">
        <v>23</v>
      </c>
      <c r="D80" s="189">
        <v>-6.6999999999999993</v>
      </c>
      <c r="E80" s="212">
        <v>3</v>
      </c>
      <c r="F80" s="189">
        <v>-2.1</v>
      </c>
      <c r="G80" s="183">
        <v>45</v>
      </c>
      <c r="H80" s="213" t="s">
        <v>559</v>
      </c>
      <c r="I80" s="162">
        <v>178.5</v>
      </c>
      <c r="J80" s="213" t="s">
        <v>548</v>
      </c>
      <c r="K80" s="214">
        <v>17</v>
      </c>
      <c r="L80" s="155"/>
      <c r="M80" s="184"/>
    </row>
    <row r="81" spans="1:13" ht="12.75" customHeight="1">
      <c r="A81" s="185" t="s">
        <v>869</v>
      </c>
      <c r="B81" s="212">
        <v>200</v>
      </c>
      <c r="C81" s="212">
        <v>21</v>
      </c>
      <c r="D81" s="215">
        <v>-3</v>
      </c>
      <c r="E81" s="212">
        <v>4</v>
      </c>
      <c r="F81" s="215">
        <v>-0.3</v>
      </c>
      <c r="G81" s="162">
        <v>73.7</v>
      </c>
      <c r="H81" s="213" t="s">
        <v>559</v>
      </c>
      <c r="I81" s="162">
        <v>136.5</v>
      </c>
      <c r="J81" s="213" t="s">
        <v>548</v>
      </c>
      <c r="K81" s="214">
        <v>13</v>
      </c>
      <c r="L81" s="155"/>
      <c r="M81" s="184"/>
    </row>
    <row r="82" spans="1:13" ht="12.75" customHeight="1">
      <c r="A82" s="185" t="s">
        <v>870</v>
      </c>
      <c r="B82" s="212">
        <v>183</v>
      </c>
      <c r="C82" s="212">
        <v>36</v>
      </c>
      <c r="D82" s="189" t="s">
        <v>375</v>
      </c>
      <c r="E82" s="212">
        <v>7</v>
      </c>
      <c r="F82" s="189" t="s">
        <v>375</v>
      </c>
      <c r="G82" s="162">
        <v>62</v>
      </c>
      <c r="H82" s="213" t="s">
        <v>559</v>
      </c>
      <c r="I82" s="162">
        <v>277.7</v>
      </c>
      <c r="J82" s="213" t="s">
        <v>548</v>
      </c>
      <c r="K82" s="214">
        <v>15.4</v>
      </c>
      <c r="L82" s="155"/>
      <c r="M82" s="184"/>
    </row>
    <row r="83" spans="1:13" ht="12.75" customHeight="1">
      <c r="A83" s="191" t="s">
        <v>792</v>
      </c>
      <c r="C83" s="211"/>
      <c r="D83" s="215"/>
      <c r="E83" s="211"/>
      <c r="F83" s="215"/>
      <c r="L83" s="155"/>
      <c r="M83" s="184">
        <v>3000000</v>
      </c>
    </row>
    <row r="84" spans="1:13" ht="12.75" customHeight="1">
      <c r="A84" s="185" t="s">
        <v>793</v>
      </c>
      <c r="B84" s="212">
        <v>253</v>
      </c>
      <c r="C84" s="212">
        <v>14</v>
      </c>
      <c r="D84" s="215">
        <v>-6.8000000000000007</v>
      </c>
      <c r="E84" s="212">
        <v>1</v>
      </c>
      <c r="F84" s="189">
        <v>-3</v>
      </c>
      <c r="G84" s="162">
        <v>44.6</v>
      </c>
      <c r="H84" s="213" t="s">
        <v>562</v>
      </c>
      <c r="I84" s="162">
        <v>209.1</v>
      </c>
      <c r="J84" s="213" t="s">
        <v>551</v>
      </c>
      <c r="K84" s="214">
        <v>1.8</v>
      </c>
      <c r="L84" s="155"/>
      <c r="M84" s="184"/>
    </row>
    <row r="85" spans="1:13" ht="12.75" customHeight="1">
      <c r="A85" s="185" t="s">
        <v>871</v>
      </c>
      <c r="B85" s="212">
        <v>306</v>
      </c>
      <c r="C85" s="212">
        <v>10</v>
      </c>
      <c r="D85" s="215">
        <v>-8.6999999999999993</v>
      </c>
      <c r="E85" s="212">
        <v>2</v>
      </c>
      <c r="F85" s="215">
        <v>-1.6</v>
      </c>
      <c r="G85" s="162">
        <v>32.799999999999997</v>
      </c>
      <c r="H85" s="213" t="s">
        <v>562</v>
      </c>
      <c r="I85" s="162">
        <v>135.1</v>
      </c>
      <c r="J85" s="213" t="s">
        <v>560</v>
      </c>
      <c r="K85" s="214">
        <v>0</v>
      </c>
      <c r="L85" s="155"/>
      <c r="M85" s="184"/>
    </row>
    <row r="86" spans="1:13" ht="12.75" customHeight="1">
      <c r="A86" s="185" t="s">
        <v>872</v>
      </c>
      <c r="B86" s="212">
        <v>252</v>
      </c>
      <c r="C86" s="212">
        <v>7</v>
      </c>
      <c r="D86" s="215">
        <v>-2.1999999999999993</v>
      </c>
      <c r="E86" s="212">
        <v>0</v>
      </c>
      <c r="F86" s="215">
        <v>-1.1000000000000001</v>
      </c>
      <c r="G86" s="162">
        <v>29.6</v>
      </c>
      <c r="H86" s="213" t="s">
        <v>562</v>
      </c>
      <c r="I86" s="162">
        <v>75</v>
      </c>
      <c r="J86" s="213" t="s">
        <v>551</v>
      </c>
      <c r="K86" s="214">
        <v>1.6</v>
      </c>
      <c r="L86" s="155"/>
      <c r="M86" s="184"/>
    </row>
    <row r="87" spans="1:13" ht="12.75" customHeight="1">
      <c r="A87" s="185" t="s">
        <v>873</v>
      </c>
      <c r="B87" s="212">
        <v>247</v>
      </c>
      <c r="C87" s="212">
        <v>13</v>
      </c>
      <c r="D87" s="189" t="s">
        <v>375</v>
      </c>
      <c r="E87" s="212">
        <v>1</v>
      </c>
      <c r="F87" s="189" t="s">
        <v>375</v>
      </c>
      <c r="G87" s="162">
        <v>32.9</v>
      </c>
      <c r="H87" s="213" t="s">
        <v>562</v>
      </c>
      <c r="I87" s="162">
        <v>164.8</v>
      </c>
      <c r="J87" s="213" t="s">
        <v>551</v>
      </c>
      <c r="K87" s="214">
        <v>4.5</v>
      </c>
      <c r="L87" s="155"/>
      <c r="M87" s="184"/>
    </row>
    <row r="88" spans="1:13" ht="12.75" customHeight="1">
      <c r="A88" s="185" t="s">
        <v>96</v>
      </c>
      <c r="B88" s="212">
        <v>211</v>
      </c>
      <c r="C88" s="212">
        <v>22</v>
      </c>
      <c r="D88" s="215" t="s">
        <v>375</v>
      </c>
      <c r="E88" s="212">
        <v>1</v>
      </c>
      <c r="F88" s="215" t="s">
        <v>375</v>
      </c>
      <c r="G88" s="162">
        <v>31.7</v>
      </c>
      <c r="H88" s="213" t="s">
        <v>562</v>
      </c>
      <c r="I88" s="162">
        <v>195.8</v>
      </c>
      <c r="J88" s="213" t="s">
        <v>551</v>
      </c>
      <c r="K88" s="214">
        <v>3.7</v>
      </c>
      <c r="L88" s="155"/>
      <c r="M88" s="184"/>
    </row>
    <row r="89" spans="1:13" ht="12.75" customHeight="1">
      <c r="A89" s="185" t="s">
        <v>874</v>
      </c>
      <c r="B89" s="212">
        <v>194</v>
      </c>
      <c r="C89" s="212">
        <v>26</v>
      </c>
      <c r="D89" s="189">
        <v>-14</v>
      </c>
      <c r="E89" s="212">
        <v>4</v>
      </c>
      <c r="F89" s="189">
        <v>-5.4</v>
      </c>
      <c r="G89" s="162">
        <v>62.1</v>
      </c>
      <c r="H89" s="213" t="s">
        <v>562</v>
      </c>
      <c r="I89" s="162">
        <v>266.60000000000002</v>
      </c>
      <c r="J89" s="213" t="s">
        <v>551</v>
      </c>
      <c r="K89" s="214">
        <v>3.1</v>
      </c>
      <c r="L89" s="155"/>
      <c r="M89" s="184"/>
    </row>
    <row r="90" spans="1:13" ht="12.75" customHeight="1">
      <c r="A90" s="185" t="s">
        <v>798</v>
      </c>
      <c r="B90" s="212">
        <v>217</v>
      </c>
      <c r="C90" s="212">
        <v>33</v>
      </c>
      <c r="D90" s="215" t="s">
        <v>375</v>
      </c>
      <c r="E90" s="212">
        <v>8</v>
      </c>
      <c r="F90" s="215" t="s">
        <v>375</v>
      </c>
      <c r="G90" s="162">
        <v>66.900000000000006</v>
      </c>
      <c r="H90" s="213" t="s">
        <v>562</v>
      </c>
      <c r="I90" s="162">
        <v>319.60000000000002</v>
      </c>
      <c r="J90" s="213" t="s">
        <v>564</v>
      </c>
      <c r="K90" s="214">
        <v>16.3</v>
      </c>
      <c r="L90" s="155"/>
      <c r="M90" s="184"/>
    </row>
    <row r="91" spans="1:13" ht="12.75" customHeight="1">
      <c r="A91" s="185" t="s">
        <v>875</v>
      </c>
      <c r="B91" s="212">
        <v>161</v>
      </c>
      <c r="C91" s="212">
        <v>43</v>
      </c>
      <c r="D91" s="215">
        <v>-27.700000000000003</v>
      </c>
      <c r="E91" s="212">
        <v>13</v>
      </c>
      <c r="F91" s="215">
        <v>-13.100000000000001</v>
      </c>
      <c r="G91" s="162">
        <v>102.3</v>
      </c>
      <c r="H91" s="213" t="s">
        <v>562</v>
      </c>
      <c r="I91" s="162">
        <v>233.2</v>
      </c>
      <c r="J91" s="213" t="s">
        <v>564</v>
      </c>
      <c r="K91" s="214">
        <v>4.5</v>
      </c>
      <c r="L91" s="155"/>
      <c r="M91" s="184"/>
    </row>
    <row r="92" spans="1:13" ht="12.75" customHeight="1">
      <c r="A92" s="185" t="s">
        <v>876</v>
      </c>
      <c r="B92" s="212">
        <v>223</v>
      </c>
      <c r="C92" s="212">
        <v>34</v>
      </c>
      <c r="D92" s="189">
        <v>-31.200000000000003</v>
      </c>
      <c r="E92" s="212">
        <v>14</v>
      </c>
      <c r="F92" s="189">
        <v>-9.6000000000000014</v>
      </c>
      <c r="G92" s="162">
        <v>150.19999999999999</v>
      </c>
      <c r="H92" s="213" t="s">
        <v>562</v>
      </c>
      <c r="I92" s="162">
        <v>684.9</v>
      </c>
      <c r="J92" s="213" t="s">
        <v>715</v>
      </c>
      <c r="K92" s="214">
        <v>5.3</v>
      </c>
      <c r="L92" s="155"/>
      <c r="M92" s="184"/>
    </row>
    <row r="93" spans="1:13" ht="12.75" customHeight="1">
      <c r="A93" s="185" t="s">
        <v>877</v>
      </c>
      <c r="B93" s="212">
        <v>216</v>
      </c>
      <c r="C93" s="212">
        <v>8</v>
      </c>
      <c r="D93" s="189" t="s">
        <v>375</v>
      </c>
      <c r="E93" s="212">
        <v>0</v>
      </c>
      <c r="F93" s="189" t="s">
        <v>375</v>
      </c>
      <c r="G93" s="162">
        <v>26.5</v>
      </c>
      <c r="H93" s="213" t="s">
        <v>562</v>
      </c>
      <c r="I93" s="162">
        <v>123.5</v>
      </c>
      <c r="J93" s="213" t="s">
        <v>551</v>
      </c>
      <c r="K93" s="214">
        <v>0.4</v>
      </c>
      <c r="L93" s="155"/>
      <c r="M93" s="184"/>
    </row>
    <row r="94" spans="1:13" ht="12.75" customHeight="1">
      <c r="A94" s="185" t="s">
        <v>805</v>
      </c>
      <c r="B94" s="212">
        <v>165</v>
      </c>
      <c r="C94" s="212">
        <v>41</v>
      </c>
      <c r="D94" s="189" t="s">
        <v>375</v>
      </c>
      <c r="E94" s="212">
        <v>7</v>
      </c>
      <c r="F94" s="189" t="s">
        <v>375</v>
      </c>
      <c r="G94" s="162">
        <v>67.099999999999994</v>
      </c>
      <c r="H94" s="213" t="s">
        <v>562</v>
      </c>
      <c r="I94" s="162">
        <v>67.099999999999994</v>
      </c>
      <c r="J94" s="213" t="s">
        <v>564</v>
      </c>
      <c r="K94" s="214">
        <v>2</v>
      </c>
      <c r="L94" s="155"/>
      <c r="M94" s="184"/>
    </row>
    <row r="95" spans="1:13" ht="12.75" customHeight="1">
      <c r="A95" s="185" t="s">
        <v>878</v>
      </c>
      <c r="B95" s="212">
        <v>306</v>
      </c>
      <c r="C95" s="212">
        <v>14</v>
      </c>
      <c r="D95" s="215">
        <v>-6</v>
      </c>
      <c r="E95" s="212">
        <v>0</v>
      </c>
      <c r="F95" s="215">
        <v>-3.8</v>
      </c>
      <c r="G95" s="162">
        <v>28.5</v>
      </c>
      <c r="H95" s="213" t="s">
        <v>562</v>
      </c>
      <c r="I95" s="162">
        <v>187.4</v>
      </c>
      <c r="J95" s="213" t="s">
        <v>715</v>
      </c>
      <c r="K95" s="214">
        <v>0</v>
      </c>
      <c r="L95" s="155"/>
      <c r="M95" s="184"/>
    </row>
    <row r="96" spans="1:13" ht="12.75" customHeight="1">
      <c r="A96" s="185" t="s">
        <v>804</v>
      </c>
      <c r="B96" s="212">
        <v>252</v>
      </c>
      <c r="C96" s="212">
        <v>7</v>
      </c>
      <c r="D96" s="189" t="s">
        <v>375</v>
      </c>
      <c r="E96" s="212">
        <v>2</v>
      </c>
      <c r="F96" s="189" t="s">
        <v>375</v>
      </c>
      <c r="G96" s="162">
        <v>30.7</v>
      </c>
      <c r="H96" s="213" t="s">
        <v>562</v>
      </c>
      <c r="I96" s="162">
        <v>89.7</v>
      </c>
      <c r="J96" s="213" t="s">
        <v>858</v>
      </c>
      <c r="K96" s="214">
        <v>4.3</v>
      </c>
      <c r="L96" s="155"/>
      <c r="M96" s="184"/>
    </row>
    <row r="97" spans="1:13" ht="25.5" customHeight="1">
      <c r="A97" s="597"/>
      <c r="B97" s="589" t="s">
        <v>879</v>
      </c>
      <c r="C97" s="589" t="s">
        <v>880</v>
      </c>
      <c r="D97" s="589"/>
      <c r="E97" s="589" t="s">
        <v>881</v>
      </c>
      <c r="F97" s="589"/>
      <c r="G97" s="607" t="s">
        <v>882</v>
      </c>
      <c r="H97" s="598" t="s">
        <v>883</v>
      </c>
      <c r="I97" s="600"/>
      <c r="J97" s="598" t="s">
        <v>884</v>
      </c>
      <c r="K97" s="600"/>
      <c r="L97" s="171"/>
    </row>
    <row r="98" spans="1:13" ht="40.5" customHeight="1">
      <c r="A98" s="597"/>
      <c r="B98" s="589"/>
      <c r="C98" s="9" t="s">
        <v>814</v>
      </c>
      <c r="D98" s="9" t="s">
        <v>692</v>
      </c>
      <c r="E98" s="9" t="s">
        <v>814</v>
      </c>
      <c r="F98" s="9" t="s">
        <v>692</v>
      </c>
      <c r="G98" s="608"/>
      <c r="H98" s="601" t="s">
        <v>354</v>
      </c>
      <c r="I98" s="180" t="s">
        <v>184</v>
      </c>
      <c r="J98" s="601" t="s">
        <v>354</v>
      </c>
      <c r="K98" s="180" t="s">
        <v>184</v>
      </c>
      <c r="L98" s="171"/>
      <c r="M98" s="168"/>
    </row>
    <row r="99" spans="1:13">
      <c r="A99" s="597"/>
      <c r="B99" s="598" t="s">
        <v>816</v>
      </c>
      <c r="C99" s="599"/>
      <c r="D99" s="599"/>
      <c r="E99" s="599"/>
      <c r="F99" s="600"/>
      <c r="G99" s="178" t="s">
        <v>688</v>
      </c>
      <c r="H99" s="603"/>
      <c r="I99" s="180" t="s">
        <v>688</v>
      </c>
      <c r="J99" s="603"/>
      <c r="K99" s="180" t="s">
        <v>688</v>
      </c>
      <c r="L99" s="171"/>
    </row>
    <row r="100" spans="1:13" ht="9.9499999999999993" customHeight="1">
      <c r="A100" s="606" t="s">
        <v>173</v>
      </c>
      <c r="B100" s="606"/>
      <c r="C100" s="606"/>
      <c r="D100" s="606"/>
      <c r="E100" s="606"/>
      <c r="F100" s="606"/>
      <c r="G100" s="606"/>
      <c r="H100" s="606"/>
      <c r="I100" s="606"/>
      <c r="J100" s="606"/>
      <c r="K100" s="606"/>
      <c r="L100" s="171"/>
    </row>
    <row r="101" spans="1:13" ht="9.75" customHeight="1">
      <c r="A101" s="593" t="s">
        <v>687</v>
      </c>
      <c r="B101" s="593"/>
      <c r="C101" s="593"/>
      <c r="D101" s="593"/>
      <c r="E101" s="593"/>
      <c r="F101" s="593"/>
      <c r="G101" s="593"/>
      <c r="H101" s="593"/>
      <c r="I101" s="593"/>
      <c r="J101" s="593"/>
      <c r="K101" s="593"/>
      <c r="L101" s="218"/>
      <c r="M101" s="155"/>
    </row>
    <row r="102" spans="1:13" ht="9.75" customHeight="1">
      <c r="A102" s="593" t="s">
        <v>686</v>
      </c>
      <c r="B102" s="593"/>
      <c r="C102" s="593"/>
      <c r="D102" s="593"/>
      <c r="E102" s="593"/>
      <c r="F102" s="593"/>
      <c r="G102" s="593"/>
      <c r="H102" s="593"/>
      <c r="I102" s="593"/>
      <c r="J102" s="593"/>
      <c r="K102" s="593"/>
      <c r="L102" s="219"/>
      <c r="M102" s="155"/>
    </row>
    <row r="103" spans="1:13" ht="30.75" customHeight="1">
      <c r="A103" s="593" t="s">
        <v>885</v>
      </c>
      <c r="B103" s="593"/>
      <c r="C103" s="593"/>
      <c r="D103" s="593"/>
      <c r="E103" s="593"/>
      <c r="F103" s="593"/>
      <c r="G103" s="593"/>
      <c r="H103" s="593"/>
      <c r="I103" s="593"/>
      <c r="J103" s="593"/>
      <c r="K103" s="593"/>
      <c r="L103" s="218"/>
      <c r="M103" s="155"/>
    </row>
    <row r="104" spans="1:13" ht="29.25" customHeight="1">
      <c r="A104" s="593" t="s">
        <v>886</v>
      </c>
      <c r="B104" s="593"/>
      <c r="C104" s="593"/>
      <c r="D104" s="593"/>
      <c r="E104" s="593"/>
      <c r="F104" s="593"/>
      <c r="G104" s="593"/>
      <c r="H104" s="593"/>
      <c r="I104" s="593"/>
      <c r="J104" s="593"/>
      <c r="K104" s="593"/>
      <c r="L104" s="218"/>
      <c r="M104" s="155"/>
    </row>
  </sheetData>
  <mergeCells count="27">
    <mergeCell ref="H97:I97"/>
    <mergeCell ref="J97:K97"/>
    <mergeCell ref="H98:H99"/>
    <mergeCell ref="A104:K104"/>
    <mergeCell ref="J98:J99"/>
    <mergeCell ref="B99:F99"/>
    <mergeCell ref="A100:K100"/>
    <mergeCell ref="A101:K101"/>
    <mergeCell ref="A102:K102"/>
    <mergeCell ref="A103:K103"/>
    <mergeCell ref="A97:A99"/>
    <mergeCell ref="B97:B98"/>
    <mergeCell ref="C97:D97"/>
    <mergeCell ref="E97:F97"/>
    <mergeCell ref="G97:G98"/>
    <mergeCell ref="A1:K1"/>
    <mergeCell ref="A2:K2"/>
    <mergeCell ref="A3:A5"/>
    <mergeCell ref="B3:B4"/>
    <mergeCell ref="C3:D3"/>
    <mergeCell ref="E3:F3"/>
    <mergeCell ref="G3:G4"/>
    <mergeCell ref="H3:I3"/>
    <mergeCell ref="J3:K3"/>
    <mergeCell ref="H4:H5"/>
    <mergeCell ref="J4:J5"/>
    <mergeCell ref="B5:F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Q35"/>
  <sheetViews>
    <sheetView showGridLines="0" workbookViewId="0">
      <selection sqref="A1:N1"/>
    </sheetView>
  </sheetViews>
  <sheetFormatPr defaultColWidth="7.85546875" defaultRowHeight="12.75"/>
  <cols>
    <col min="1" max="1" width="19.42578125" style="220" bestFit="1" customWidth="1"/>
    <col min="2" max="2" width="7.85546875" style="220" customWidth="1"/>
    <col min="3" max="3" width="7" style="220" customWidth="1"/>
    <col min="4" max="4" width="7.85546875" style="220"/>
    <col min="5" max="5" width="6.140625" style="220" customWidth="1"/>
    <col min="6" max="6" width="6" style="220" customWidth="1"/>
    <col min="7" max="7" width="6.85546875" style="220" customWidth="1"/>
    <col min="8" max="8" width="6.7109375" style="220" customWidth="1"/>
    <col min="9" max="9" width="7" style="220" customWidth="1"/>
    <col min="10" max="10" width="7.5703125" style="220" customWidth="1"/>
    <col min="11" max="11" width="6.28515625" style="220" customWidth="1"/>
    <col min="12" max="12" width="9.5703125" style="220" customWidth="1"/>
    <col min="13" max="13" width="8.42578125" style="220" customWidth="1"/>
    <col min="14" max="14" width="6.28515625" style="220" customWidth="1"/>
    <col min="15" max="16384" width="7.85546875" style="220"/>
  </cols>
  <sheetData>
    <row r="1" spans="1:17" s="239" customFormat="1" ht="30" customHeight="1">
      <c r="A1" s="609" t="s">
        <v>920</v>
      </c>
      <c r="B1" s="609"/>
      <c r="C1" s="609"/>
      <c r="D1" s="609"/>
      <c r="E1" s="609"/>
      <c r="F1" s="609"/>
      <c r="G1" s="609"/>
      <c r="H1" s="609"/>
      <c r="I1" s="609"/>
      <c r="J1" s="609"/>
      <c r="K1" s="609"/>
      <c r="L1" s="609"/>
      <c r="M1" s="609"/>
      <c r="N1" s="609"/>
      <c r="O1" s="243"/>
      <c r="P1" s="243"/>
    </row>
    <row r="2" spans="1:17" s="239" customFormat="1" ht="30" customHeight="1">
      <c r="A2" s="610" t="s">
        <v>919</v>
      </c>
      <c r="B2" s="610"/>
      <c r="C2" s="610"/>
      <c r="D2" s="610"/>
      <c r="E2" s="610"/>
      <c r="F2" s="610"/>
      <c r="G2" s="610"/>
      <c r="H2" s="610"/>
      <c r="I2" s="610"/>
      <c r="J2" s="610"/>
      <c r="K2" s="610"/>
      <c r="L2" s="610"/>
      <c r="M2" s="610"/>
      <c r="N2" s="610"/>
      <c r="O2" s="244"/>
      <c r="P2" s="243"/>
    </row>
    <row r="3" spans="1:17" s="239" customFormat="1" ht="9.75" customHeight="1">
      <c r="A3" s="242" t="s">
        <v>918</v>
      </c>
      <c r="B3" s="241"/>
      <c r="C3" s="241"/>
      <c r="D3" s="241"/>
      <c r="E3" s="241"/>
      <c r="F3" s="241"/>
      <c r="G3" s="241"/>
      <c r="H3" s="241"/>
      <c r="I3" s="241"/>
      <c r="J3" s="241"/>
      <c r="K3" s="240"/>
      <c r="L3" s="240"/>
      <c r="M3" s="240"/>
      <c r="N3" s="240" t="s">
        <v>917</v>
      </c>
      <c r="O3" s="240"/>
      <c r="P3" s="240"/>
    </row>
    <row r="4" spans="1:17" s="238" customFormat="1" ht="13.5" customHeight="1">
      <c r="A4" s="611"/>
      <c r="B4" s="612" t="s">
        <v>916</v>
      </c>
      <c r="C4" s="613"/>
      <c r="D4" s="613"/>
      <c r="E4" s="613"/>
      <c r="F4" s="613"/>
      <c r="G4" s="613"/>
      <c r="H4" s="613"/>
      <c r="I4" s="613"/>
      <c r="J4" s="613"/>
      <c r="K4" s="613"/>
      <c r="L4" s="613"/>
      <c r="M4" s="613"/>
      <c r="N4" s="614"/>
      <c r="O4" s="222"/>
      <c r="P4" s="222"/>
    </row>
    <row r="5" spans="1:17" s="234" customFormat="1" ht="51.75" customHeight="1">
      <c r="A5" s="611"/>
      <c r="B5" s="223" t="s">
        <v>184</v>
      </c>
      <c r="C5" s="223" t="s">
        <v>915</v>
      </c>
      <c r="D5" s="223" t="s">
        <v>914</v>
      </c>
      <c r="E5" s="223" t="s">
        <v>913</v>
      </c>
      <c r="F5" s="223" t="s">
        <v>912</v>
      </c>
      <c r="G5" s="223" t="s">
        <v>911</v>
      </c>
      <c r="H5" s="223" t="s">
        <v>910</v>
      </c>
      <c r="I5" s="223" t="s">
        <v>909</v>
      </c>
      <c r="J5" s="223" t="s">
        <v>908</v>
      </c>
      <c r="K5" s="223" t="s">
        <v>907</v>
      </c>
      <c r="L5" s="223" t="s">
        <v>906</v>
      </c>
      <c r="M5" s="223" t="s">
        <v>905</v>
      </c>
      <c r="N5" s="223" t="s">
        <v>904</v>
      </c>
      <c r="O5" s="222"/>
      <c r="P5" s="10" t="s">
        <v>12</v>
      </c>
      <c r="Q5" s="10" t="s">
        <v>278</v>
      </c>
    </row>
    <row r="6" spans="1:17" s="234" customFormat="1">
      <c r="A6" s="237" t="s">
        <v>184</v>
      </c>
      <c r="B6" s="236">
        <v>12042147</v>
      </c>
      <c r="C6" s="236">
        <v>640590</v>
      </c>
      <c r="D6" s="236">
        <v>24769</v>
      </c>
      <c r="E6" s="236">
        <v>69594</v>
      </c>
      <c r="F6" s="236">
        <v>613583</v>
      </c>
      <c r="G6" s="236">
        <v>120</v>
      </c>
      <c r="H6" s="236">
        <v>28526</v>
      </c>
      <c r="I6" s="236">
        <v>23691</v>
      </c>
      <c r="J6" s="236">
        <v>1891</v>
      </c>
      <c r="K6" s="236">
        <v>215</v>
      </c>
      <c r="L6" s="236">
        <v>10563553</v>
      </c>
      <c r="M6" s="236">
        <v>73006</v>
      </c>
      <c r="N6" s="236">
        <v>2674</v>
      </c>
      <c r="O6" s="222"/>
      <c r="P6" s="235" t="s">
        <v>22</v>
      </c>
      <c r="Q6" s="169" t="s">
        <v>274</v>
      </c>
    </row>
    <row r="7" spans="1:17" s="234" customFormat="1">
      <c r="A7" s="237" t="s">
        <v>13</v>
      </c>
      <c r="B7" s="236">
        <v>837220</v>
      </c>
      <c r="C7" s="236">
        <v>598760</v>
      </c>
      <c r="D7" s="236">
        <v>24769</v>
      </c>
      <c r="E7" s="236">
        <v>69594</v>
      </c>
      <c r="F7" s="236">
        <v>69596</v>
      </c>
      <c r="G7" s="236">
        <v>120</v>
      </c>
      <c r="H7" s="236">
        <v>28480</v>
      </c>
      <c r="I7" s="236">
        <v>23681</v>
      </c>
      <c r="J7" s="236">
        <v>1820</v>
      </c>
      <c r="K7" s="236">
        <v>215</v>
      </c>
      <c r="L7" s="236">
        <v>18729</v>
      </c>
      <c r="M7" s="236">
        <v>1293</v>
      </c>
      <c r="N7" s="236">
        <v>230</v>
      </c>
      <c r="O7" s="222"/>
      <c r="P7" s="235" t="s">
        <v>22</v>
      </c>
      <c r="Q7" s="169" t="s">
        <v>274</v>
      </c>
    </row>
    <row r="8" spans="1:17" ht="12.75" customHeight="1">
      <c r="A8" s="170" t="s">
        <v>277</v>
      </c>
      <c r="B8" s="232">
        <v>734958</v>
      </c>
      <c r="C8" s="232">
        <v>554361</v>
      </c>
      <c r="D8" s="232">
        <v>24769</v>
      </c>
      <c r="E8" s="232">
        <v>69594</v>
      </c>
      <c r="F8" s="232">
        <v>59290</v>
      </c>
      <c r="G8" s="232">
        <v>120</v>
      </c>
      <c r="H8" s="232">
        <v>1898</v>
      </c>
      <c r="I8" s="232">
        <v>23681</v>
      </c>
      <c r="J8" s="232">
        <v>1096</v>
      </c>
      <c r="K8" s="232">
        <v>215</v>
      </c>
      <c r="L8" s="232" t="s">
        <v>196</v>
      </c>
      <c r="M8" s="232" t="s">
        <v>196</v>
      </c>
      <c r="N8" s="232" t="s">
        <v>196</v>
      </c>
      <c r="P8" s="230" t="s">
        <v>276</v>
      </c>
      <c r="Q8" s="233" t="s">
        <v>274</v>
      </c>
    </row>
    <row r="9" spans="1:17">
      <c r="A9" s="233" t="s">
        <v>275</v>
      </c>
      <c r="B9" s="232">
        <v>44755</v>
      </c>
      <c r="C9" s="232">
        <v>26754</v>
      </c>
      <c r="D9" s="232">
        <v>0</v>
      </c>
      <c r="E9" s="232">
        <v>0</v>
      </c>
      <c r="F9" s="232">
        <v>16469</v>
      </c>
      <c r="G9" s="232">
        <v>0</v>
      </c>
      <c r="H9" s="232">
        <v>1524</v>
      </c>
      <c r="I9" s="232">
        <v>0</v>
      </c>
      <c r="J9" s="232">
        <v>20</v>
      </c>
      <c r="K9" s="232">
        <v>0</v>
      </c>
      <c r="L9" s="232" t="s">
        <v>196</v>
      </c>
      <c r="M9" s="232" t="s">
        <v>196</v>
      </c>
      <c r="N9" s="232" t="s">
        <v>196</v>
      </c>
      <c r="O9" s="231"/>
      <c r="P9" s="230" t="s">
        <v>50</v>
      </c>
      <c r="Q9" s="229" t="s">
        <v>274</v>
      </c>
    </row>
    <row r="10" spans="1:17">
      <c r="A10" s="163" t="s">
        <v>273</v>
      </c>
      <c r="B10" s="228">
        <v>1779</v>
      </c>
      <c r="C10" s="228">
        <v>0</v>
      </c>
      <c r="D10" s="228">
        <v>0</v>
      </c>
      <c r="E10" s="228">
        <v>0</v>
      </c>
      <c r="F10" s="228">
        <v>1779</v>
      </c>
      <c r="G10" s="228">
        <v>0</v>
      </c>
      <c r="H10" s="228">
        <v>0</v>
      </c>
      <c r="I10" s="228">
        <v>0</v>
      </c>
      <c r="J10" s="228">
        <v>0</v>
      </c>
      <c r="K10" s="228">
        <v>0</v>
      </c>
      <c r="L10" s="228" t="s">
        <v>196</v>
      </c>
      <c r="M10" s="228" t="s">
        <v>196</v>
      </c>
      <c r="N10" s="228" t="s">
        <v>196</v>
      </c>
      <c r="O10" s="227"/>
      <c r="P10" s="226" t="s">
        <v>272</v>
      </c>
      <c r="Q10" s="225">
        <v>1502</v>
      </c>
    </row>
    <row r="11" spans="1:17">
      <c r="A11" s="163" t="s">
        <v>271</v>
      </c>
      <c r="B11" s="228">
        <v>1062</v>
      </c>
      <c r="C11" s="228">
        <v>0</v>
      </c>
      <c r="D11" s="228">
        <v>0</v>
      </c>
      <c r="E11" s="228">
        <v>0</v>
      </c>
      <c r="F11" s="228">
        <v>0</v>
      </c>
      <c r="G11" s="228">
        <v>0</v>
      </c>
      <c r="H11" s="228">
        <v>1062</v>
      </c>
      <c r="I11" s="228">
        <v>0</v>
      </c>
      <c r="J11" s="228">
        <v>0</v>
      </c>
      <c r="K11" s="228">
        <v>0</v>
      </c>
      <c r="L11" s="228" t="s">
        <v>196</v>
      </c>
      <c r="M11" s="228" t="s">
        <v>196</v>
      </c>
      <c r="N11" s="228" t="s">
        <v>196</v>
      </c>
      <c r="O11" s="227"/>
      <c r="P11" s="226" t="s">
        <v>270</v>
      </c>
      <c r="Q11" s="225">
        <v>1503</v>
      </c>
    </row>
    <row r="12" spans="1:17">
      <c r="A12" s="163" t="s">
        <v>269</v>
      </c>
      <c r="B12" s="228">
        <v>0</v>
      </c>
      <c r="C12" s="228">
        <v>0</v>
      </c>
      <c r="D12" s="228">
        <v>0</v>
      </c>
      <c r="E12" s="228">
        <v>0</v>
      </c>
      <c r="F12" s="228">
        <v>0</v>
      </c>
      <c r="G12" s="228">
        <v>0</v>
      </c>
      <c r="H12" s="228">
        <v>0</v>
      </c>
      <c r="I12" s="228">
        <v>0</v>
      </c>
      <c r="J12" s="228">
        <v>0</v>
      </c>
      <c r="K12" s="228">
        <v>0</v>
      </c>
      <c r="L12" s="228" t="s">
        <v>196</v>
      </c>
      <c r="M12" s="228" t="s">
        <v>196</v>
      </c>
      <c r="N12" s="228" t="s">
        <v>196</v>
      </c>
      <c r="O12" s="227"/>
      <c r="P12" s="226" t="s">
        <v>268</v>
      </c>
      <c r="Q12" s="225">
        <v>1115</v>
      </c>
    </row>
    <row r="13" spans="1:17">
      <c r="A13" s="163" t="s">
        <v>267</v>
      </c>
      <c r="B13" s="228">
        <v>0</v>
      </c>
      <c r="C13" s="228">
        <v>0</v>
      </c>
      <c r="D13" s="228">
        <v>0</v>
      </c>
      <c r="E13" s="228">
        <v>0</v>
      </c>
      <c r="F13" s="228">
        <v>0</v>
      </c>
      <c r="G13" s="228">
        <v>0</v>
      </c>
      <c r="H13" s="228">
        <v>0</v>
      </c>
      <c r="I13" s="228">
        <v>0</v>
      </c>
      <c r="J13" s="228">
        <v>0</v>
      </c>
      <c r="K13" s="228">
        <v>0</v>
      </c>
      <c r="L13" s="228" t="s">
        <v>196</v>
      </c>
      <c r="M13" s="228" t="s">
        <v>196</v>
      </c>
      <c r="N13" s="228" t="s">
        <v>196</v>
      </c>
      <c r="O13" s="227"/>
      <c r="P13" s="226" t="s">
        <v>266</v>
      </c>
      <c r="Q13" s="225">
        <v>1504</v>
      </c>
    </row>
    <row r="14" spans="1:17">
      <c r="A14" s="163" t="s">
        <v>265</v>
      </c>
      <c r="B14" s="228">
        <v>3264</v>
      </c>
      <c r="C14" s="228">
        <v>3264</v>
      </c>
      <c r="D14" s="228">
        <v>0</v>
      </c>
      <c r="E14" s="228">
        <v>0</v>
      </c>
      <c r="F14" s="228">
        <v>0</v>
      </c>
      <c r="G14" s="228">
        <v>0</v>
      </c>
      <c r="H14" s="228">
        <v>0</v>
      </c>
      <c r="I14" s="228">
        <v>0</v>
      </c>
      <c r="J14" s="228">
        <v>0</v>
      </c>
      <c r="K14" s="228">
        <v>0</v>
      </c>
      <c r="L14" s="228" t="s">
        <v>196</v>
      </c>
      <c r="M14" s="228" t="s">
        <v>196</v>
      </c>
      <c r="N14" s="228" t="s">
        <v>196</v>
      </c>
      <c r="O14" s="227"/>
      <c r="P14" s="226" t="s">
        <v>264</v>
      </c>
      <c r="Q14" s="225">
        <v>1105</v>
      </c>
    </row>
    <row r="15" spans="1:17">
      <c r="A15" s="163" t="s">
        <v>263</v>
      </c>
      <c r="B15" s="228">
        <v>0</v>
      </c>
      <c r="C15" s="228">
        <v>0</v>
      </c>
      <c r="D15" s="228">
        <v>0</v>
      </c>
      <c r="E15" s="228">
        <v>0</v>
      </c>
      <c r="F15" s="228">
        <v>0</v>
      </c>
      <c r="G15" s="228">
        <v>0</v>
      </c>
      <c r="H15" s="228">
        <v>0</v>
      </c>
      <c r="I15" s="228">
        <v>0</v>
      </c>
      <c r="J15" s="228">
        <v>0</v>
      </c>
      <c r="K15" s="228">
        <v>0</v>
      </c>
      <c r="L15" s="228" t="s">
        <v>196</v>
      </c>
      <c r="M15" s="228" t="s">
        <v>196</v>
      </c>
      <c r="N15" s="228" t="s">
        <v>196</v>
      </c>
      <c r="O15" s="227"/>
      <c r="P15" s="226" t="s">
        <v>262</v>
      </c>
      <c r="Q15" s="225">
        <v>1106</v>
      </c>
    </row>
    <row r="16" spans="1:17">
      <c r="A16" s="163" t="s">
        <v>261</v>
      </c>
      <c r="B16" s="228">
        <v>0</v>
      </c>
      <c r="C16" s="228">
        <v>0</v>
      </c>
      <c r="D16" s="228">
        <v>0</v>
      </c>
      <c r="E16" s="228">
        <v>0</v>
      </c>
      <c r="F16" s="228">
        <v>0</v>
      </c>
      <c r="G16" s="228">
        <v>0</v>
      </c>
      <c r="H16" s="228">
        <v>0</v>
      </c>
      <c r="I16" s="228">
        <v>0</v>
      </c>
      <c r="J16" s="228">
        <v>0</v>
      </c>
      <c r="K16" s="228">
        <v>0</v>
      </c>
      <c r="L16" s="228" t="s">
        <v>196</v>
      </c>
      <c r="M16" s="228" t="s">
        <v>196</v>
      </c>
      <c r="N16" s="228" t="s">
        <v>196</v>
      </c>
      <c r="O16" s="227"/>
      <c r="P16" s="226" t="s">
        <v>260</v>
      </c>
      <c r="Q16" s="225">
        <v>1107</v>
      </c>
    </row>
    <row r="17" spans="1:17">
      <c r="A17" s="163" t="s">
        <v>259</v>
      </c>
      <c r="B17" s="228">
        <v>1</v>
      </c>
      <c r="C17" s="228">
        <v>1</v>
      </c>
      <c r="D17" s="228">
        <v>0</v>
      </c>
      <c r="E17" s="228">
        <v>0</v>
      </c>
      <c r="F17" s="228">
        <v>0</v>
      </c>
      <c r="G17" s="228">
        <v>0</v>
      </c>
      <c r="H17" s="228">
        <v>0</v>
      </c>
      <c r="I17" s="228">
        <v>0</v>
      </c>
      <c r="J17" s="228">
        <v>0</v>
      </c>
      <c r="K17" s="228">
        <v>0</v>
      </c>
      <c r="L17" s="228" t="s">
        <v>196</v>
      </c>
      <c r="M17" s="228" t="s">
        <v>196</v>
      </c>
      <c r="N17" s="228" t="s">
        <v>196</v>
      </c>
      <c r="O17" s="227"/>
      <c r="P17" s="226" t="s">
        <v>258</v>
      </c>
      <c r="Q17" s="225">
        <v>1109</v>
      </c>
    </row>
    <row r="18" spans="1:17">
      <c r="A18" s="163" t="s">
        <v>257</v>
      </c>
      <c r="B18" s="228">
        <v>0</v>
      </c>
      <c r="C18" s="228">
        <v>0</v>
      </c>
      <c r="D18" s="228">
        <v>0</v>
      </c>
      <c r="E18" s="228">
        <v>0</v>
      </c>
      <c r="F18" s="228">
        <v>0</v>
      </c>
      <c r="G18" s="228">
        <v>0</v>
      </c>
      <c r="H18" s="228">
        <v>0</v>
      </c>
      <c r="I18" s="228">
        <v>0</v>
      </c>
      <c r="J18" s="228">
        <v>0</v>
      </c>
      <c r="K18" s="228">
        <v>0</v>
      </c>
      <c r="L18" s="228" t="s">
        <v>196</v>
      </c>
      <c r="M18" s="228" t="s">
        <v>196</v>
      </c>
      <c r="N18" s="228" t="s">
        <v>196</v>
      </c>
      <c r="O18" s="227"/>
      <c r="P18" s="226" t="s">
        <v>256</v>
      </c>
      <c r="Q18" s="225">
        <v>1506</v>
      </c>
    </row>
    <row r="19" spans="1:17">
      <c r="A19" s="163" t="s">
        <v>255</v>
      </c>
      <c r="B19" s="228">
        <v>0</v>
      </c>
      <c r="C19" s="228">
        <v>0</v>
      </c>
      <c r="D19" s="228">
        <v>0</v>
      </c>
      <c r="E19" s="228">
        <v>0</v>
      </c>
      <c r="F19" s="228">
        <v>0</v>
      </c>
      <c r="G19" s="228">
        <v>0</v>
      </c>
      <c r="H19" s="228">
        <v>0</v>
      </c>
      <c r="I19" s="228">
        <v>0</v>
      </c>
      <c r="J19" s="228">
        <v>0</v>
      </c>
      <c r="K19" s="228">
        <v>0</v>
      </c>
      <c r="L19" s="228" t="s">
        <v>196</v>
      </c>
      <c r="M19" s="228" t="s">
        <v>196</v>
      </c>
      <c r="N19" s="228" t="s">
        <v>196</v>
      </c>
      <c r="O19" s="227"/>
      <c r="P19" s="226" t="s">
        <v>254</v>
      </c>
      <c r="Q19" s="225">
        <v>1507</v>
      </c>
    </row>
    <row r="20" spans="1:17">
      <c r="A20" s="163" t="s">
        <v>253</v>
      </c>
      <c r="B20" s="228">
        <v>0</v>
      </c>
      <c r="C20" s="228">
        <v>0</v>
      </c>
      <c r="D20" s="228">
        <v>0</v>
      </c>
      <c r="E20" s="228">
        <v>0</v>
      </c>
      <c r="F20" s="228">
        <v>0</v>
      </c>
      <c r="G20" s="228">
        <v>0</v>
      </c>
      <c r="H20" s="228">
        <v>0</v>
      </c>
      <c r="I20" s="228">
        <v>0</v>
      </c>
      <c r="J20" s="228">
        <v>0</v>
      </c>
      <c r="K20" s="228">
        <v>0</v>
      </c>
      <c r="L20" s="228" t="s">
        <v>196</v>
      </c>
      <c r="M20" s="228" t="s">
        <v>196</v>
      </c>
      <c r="N20" s="228" t="s">
        <v>196</v>
      </c>
      <c r="O20" s="227"/>
      <c r="P20" s="226" t="s">
        <v>252</v>
      </c>
      <c r="Q20" s="225">
        <v>1116</v>
      </c>
    </row>
    <row r="21" spans="1:17">
      <c r="A21" s="163" t="s">
        <v>251</v>
      </c>
      <c r="B21" s="228">
        <v>0</v>
      </c>
      <c r="C21" s="228">
        <v>0</v>
      </c>
      <c r="D21" s="228">
        <v>0</v>
      </c>
      <c r="E21" s="228">
        <v>0</v>
      </c>
      <c r="F21" s="228">
        <v>0</v>
      </c>
      <c r="G21" s="228">
        <v>0</v>
      </c>
      <c r="H21" s="228">
        <v>0</v>
      </c>
      <c r="I21" s="228">
        <v>0</v>
      </c>
      <c r="J21" s="228">
        <v>0</v>
      </c>
      <c r="K21" s="228">
        <v>0</v>
      </c>
      <c r="L21" s="228" t="s">
        <v>196</v>
      </c>
      <c r="M21" s="228" t="s">
        <v>196</v>
      </c>
      <c r="N21" s="228" t="s">
        <v>196</v>
      </c>
      <c r="O21" s="227"/>
      <c r="P21" s="226" t="s">
        <v>250</v>
      </c>
      <c r="Q21" s="225">
        <v>1110</v>
      </c>
    </row>
    <row r="22" spans="1:17">
      <c r="A22" s="163" t="s">
        <v>249</v>
      </c>
      <c r="B22" s="228">
        <v>3318</v>
      </c>
      <c r="C22" s="228">
        <v>1761</v>
      </c>
      <c r="D22" s="228">
        <v>0</v>
      </c>
      <c r="E22" s="228">
        <v>0</v>
      </c>
      <c r="F22" s="228">
        <v>1557</v>
      </c>
      <c r="G22" s="228">
        <v>0</v>
      </c>
      <c r="H22" s="228">
        <v>0</v>
      </c>
      <c r="I22" s="228">
        <v>0</v>
      </c>
      <c r="J22" s="228">
        <v>0</v>
      </c>
      <c r="K22" s="228">
        <v>0</v>
      </c>
      <c r="L22" s="228" t="s">
        <v>196</v>
      </c>
      <c r="M22" s="228" t="s">
        <v>196</v>
      </c>
      <c r="N22" s="228" t="s">
        <v>196</v>
      </c>
      <c r="O22" s="227"/>
      <c r="P22" s="226" t="s">
        <v>248</v>
      </c>
      <c r="Q22" s="225">
        <v>1508</v>
      </c>
    </row>
    <row r="23" spans="1:17">
      <c r="A23" s="163" t="s">
        <v>247</v>
      </c>
      <c r="B23" s="228">
        <v>0</v>
      </c>
      <c r="C23" s="228">
        <v>0</v>
      </c>
      <c r="D23" s="228">
        <v>0</v>
      </c>
      <c r="E23" s="228">
        <v>0</v>
      </c>
      <c r="F23" s="228">
        <v>0</v>
      </c>
      <c r="G23" s="228">
        <v>0</v>
      </c>
      <c r="H23" s="228">
        <v>0</v>
      </c>
      <c r="I23" s="228">
        <v>0</v>
      </c>
      <c r="J23" s="228">
        <v>0</v>
      </c>
      <c r="K23" s="228">
        <v>0</v>
      </c>
      <c r="L23" s="228" t="s">
        <v>196</v>
      </c>
      <c r="M23" s="228" t="s">
        <v>196</v>
      </c>
      <c r="N23" s="228" t="s">
        <v>196</v>
      </c>
      <c r="O23" s="227"/>
      <c r="P23" s="226" t="s">
        <v>246</v>
      </c>
      <c r="Q23" s="225">
        <v>1510</v>
      </c>
    </row>
    <row r="24" spans="1:17">
      <c r="A24" s="163" t="s">
        <v>245</v>
      </c>
      <c r="B24" s="228">
        <v>4442</v>
      </c>
      <c r="C24" s="228">
        <v>3978</v>
      </c>
      <c r="D24" s="228">
        <v>0</v>
      </c>
      <c r="E24" s="228">
        <v>0</v>
      </c>
      <c r="F24" s="228">
        <v>0</v>
      </c>
      <c r="G24" s="228">
        <v>0</v>
      </c>
      <c r="H24" s="228">
        <v>462</v>
      </c>
      <c r="I24" s="228">
        <v>0</v>
      </c>
      <c r="J24" s="228">
        <v>14</v>
      </c>
      <c r="K24" s="228">
        <v>0</v>
      </c>
      <c r="L24" s="228" t="s">
        <v>196</v>
      </c>
      <c r="M24" s="228" t="s">
        <v>196</v>
      </c>
      <c r="N24" s="228" t="s">
        <v>196</v>
      </c>
      <c r="O24" s="227"/>
      <c r="P24" s="226" t="s">
        <v>244</v>
      </c>
      <c r="Q24" s="225">
        <v>1511</v>
      </c>
    </row>
    <row r="25" spans="1:17">
      <c r="A25" s="163" t="s">
        <v>243</v>
      </c>
      <c r="B25" s="228">
        <v>12339</v>
      </c>
      <c r="C25" s="228">
        <v>6603</v>
      </c>
      <c r="D25" s="228">
        <v>0</v>
      </c>
      <c r="E25" s="228">
        <v>0</v>
      </c>
      <c r="F25" s="228">
        <v>5736</v>
      </c>
      <c r="G25" s="228">
        <v>0</v>
      </c>
      <c r="H25" s="228">
        <v>0</v>
      </c>
      <c r="I25" s="228">
        <v>0</v>
      </c>
      <c r="J25" s="228">
        <v>0</v>
      </c>
      <c r="K25" s="228">
        <v>0</v>
      </c>
      <c r="L25" s="228" t="s">
        <v>196</v>
      </c>
      <c r="M25" s="228" t="s">
        <v>196</v>
      </c>
      <c r="N25" s="228" t="s">
        <v>196</v>
      </c>
      <c r="O25" s="227"/>
      <c r="P25" s="226" t="s">
        <v>242</v>
      </c>
      <c r="Q25" s="225">
        <v>1512</v>
      </c>
    </row>
    <row r="26" spans="1:17">
      <c r="A26" s="163" t="s">
        <v>241</v>
      </c>
      <c r="B26" s="228">
        <v>11153</v>
      </c>
      <c r="C26" s="228">
        <v>11147</v>
      </c>
      <c r="D26" s="228">
        <v>0</v>
      </c>
      <c r="E26" s="228">
        <v>0</v>
      </c>
      <c r="F26" s="228">
        <v>0</v>
      </c>
      <c r="G26" s="228">
        <v>0</v>
      </c>
      <c r="H26" s="228">
        <v>0</v>
      </c>
      <c r="I26" s="228">
        <v>0</v>
      </c>
      <c r="J26" s="228">
        <v>6</v>
      </c>
      <c r="K26" s="228">
        <v>0</v>
      </c>
      <c r="L26" s="228" t="s">
        <v>196</v>
      </c>
      <c r="M26" s="228" t="s">
        <v>196</v>
      </c>
      <c r="N26" s="228" t="s">
        <v>196</v>
      </c>
      <c r="O26" s="227"/>
      <c r="P26" s="226" t="s">
        <v>240</v>
      </c>
      <c r="Q26" s="225">
        <v>1111</v>
      </c>
    </row>
    <row r="27" spans="1:17">
      <c r="A27" s="163" t="s">
        <v>239</v>
      </c>
      <c r="B27" s="228">
        <v>7397</v>
      </c>
      <c r="C27" s="228">
        <v>0</v>
      </c>
      <c r="D27" s="228">
        <v>0</v>
      </c>
      <c r="E27" s="228">
        <v>0</v>
      </c>
      <c r="F27" s="228">
        <v>7397</v>
      </c>
      <c r="G27" s="228">
        <v>0</v>
      </c>
      <c r="H27" s="228">
        <v>0</v>
      </c>
      <c r="I27" s="228">
        <v>0</v>
      </c>
      <c r="J27" s="228">
        <v>0</v>
      </c>
      <c r="K27" s="228">
        <v>0</v>
      </c>
      <c r="L27" s="228" t="s">
        <v>196</v>
      </c>
      <c r="M27" s="228" t="s">
        <v>196</v>
      </c>
      <c r="N27" s="228" t="s">
        <v>196</v>
      </c>
      <c r="O27" s="227"/>
      <c r="P27" s="226" t="s">
        <v>238</v>
      </c>
      <c r="Q27" s="225">
        <v>1114</v>
      </c>
    </row>
    <row r="28" spans="1:17" ht="13.5" customHeight="1">
      <c r="A28" s="611"/>
      <c r="B28" s="612" t="s">
        <v>903</v>
      </c>
      <c r="C28" s="613"/>
      <c r="D28" s="613"/>
      <c r="E28" s="613"/>
      <c r="F28" s="613"/>
      <c r="G28" s="613"/>
      <c r="H28" s="613"/>
      <c r="I28" s="613"/>
      <c r="J28" s="613"/>
      <c r="K28" s="613"/>
      <c r="L28" s="613"/>
      <c r="M28" s="613"/>
      <c r="N28" s="614"/>
      <c r="O28" s="224"/>
    </row>
    <row r="29" spans="1:17" ht="63.75">
      <c r="A29" s="611"/>
      <c r="B29" s="223" t="s">
        <v>184</v>
      </c>
      <c r="C29" s="223" t="s">
        <v>902</v>
      </c>
      <c r="D29" s="223" t="s">
        <v>901</v>
      </c>
      <c r="E29" s="223" t="s">
        <v>900</v>
      </c>
      <c r="F29" s="223" t="s">
        <v>899</v>
      </c>
      <c r="G29" s="223" t="s">
        <v>898</v>
      </c>
      <c r="H29" s="223" t="s">
        <v>897</v>
      </c>
      <c r="I29" s="223" t="s">
        <v>896</v>
      </c>
      <c r="J29" s="223" t="s">
        <v>895</v>
      </c>
      <c r="K29" s="223" t="s">
        <v>894</v>
      </c>
      <c r="L29" s="223" t="s">
        <v>893</v>
      </c>
      <c r="M29" s="223" t="s">
        <v>892</v>
      </c>
      <c r="N29" s="223" t="s">
        <v>891</v>
      </c>
      <c r="O29" s="222"/>
    </row>
    <row r="30" spans="1:17" ht="9.75" customHeight="1">
      <c r="A30" s="616" t="s">
        <v>173</v>
      </c>
      <c r="B30" s="596"/>
      <c r="C30" s="596"/>
      <c r="D30" s="596"/>
      <c r="E30" s="596"/>
      <c r="F30" s="596"/>
      <c r="G30" s="596"/>
      <c r="H30" s="596"/>
      <c r="I30" s="596"/>
      <c r="J30" s="596"/>
      <c r="K30" s="596"/>
      <c r="L30" s="596"/>
      <c r="M30" s="596"/>
      <c r="N30" s="596"/>
      <c r="O30" s="222"/>
    </row>
    <row r="31" spans="1:17" ht="21" customHeight="1">
      <c r="A31" s="615" t="s">
        <v>890</v>
      </c>
      <c r="B31" s="615"/>
      <c r="C31" s="615"/>
      <c r="D31" s="615"/>
      <c r="E31" s="615"/>
      <c r="F31" s="615"/>
      <c r="G31" s="615"/>
      <c r="H31" s="615"/>
      <c r="I31" s="615"/>
      <c r="J31" s="615"/>
      <c r="K31" s="615"/>
      <c r="L31" s="615"/>
      <c r="M31" s="615"/>
      <c r="N31" s="615"/>
      <c r="O31" s="221"/>
    </row>
    <row r="32" spans="1:17" ht="18" customHeight="1">
      <c r="A32" s="615" t="s">
        <v>889</v>
      </c>
      <c r="B32" s="615"/>
      <c r="C32" s="615"/>
      <c r="D32" s="615"/>
      <c r="E32" s="615"/>
      <c r="F32" s="615"/>
      <c r="G32" s="615"/>
      <c r="H32" s="615"/>
      <c r="I32" s="615"/>
      <c r="J32" s="615"/>
      <c r="K32" s="615"/>
      <c r="L32" s="615"/>
      <c r="M32" s="615"/>
      <c r="N32" s="615"/>
      <c r="O32" s="221"/>
    </row>
    <row r="33" spans="1:14" ht="73.5" customHeight="1">
      <c r="A33" s="526" t="s">
        <v>888</v>
      </c>
      <c r="B33" s="526"/>
      <c r="C33" s="526"/>
      <c r="D33" s="526"/>
      <c r="E33" s="526"/>
      <c r="F33" s="526"/>
      <c r="G33" s="526"/>
      <c r="H33" s="526"/>
      <c r="I33" s="526"/>
      <c r="J33" s="526"/>
      <c r="K33" s="526"/>
      <c r="L33" s="526"/>
      <c r="M33" s="526"/>
      <c r="N33" s="526"/>
    </row>
    <row r="34" spans="1:14" ht="69.75" customHeight="1">
      <c r="A34" s="526" t="s">
        <v>887</v>
      </c>
      <c r="B34" s="526"/>
      <c r="C34" s="526"/>
      <c r="D34" s="526"/>
      <c r="E34" s="526"/>
      <c r="F34" s="526"/>
      <c r="G34" s="526"/>
      <c r="H34" s="526"/>
      <c r="I34" s="526"/>
      <c r="J34" s="526"/>
      <c r="K34" s="526"/>
      <c r="L34" s="526"/>
      <c r="M34" s="526"/>
      <c r="N34" s="526"/>
    </row>
    <row r="35" spans="1:14">
      <c r="A35" s="8"/>
      <c r="B35" s="8"/>
      <c r="C35" s="8"/>
      <c r="D35" s="8"/>
      <c r="E35" s="8"/>
      <c r="F35" s="8"/>
      <c r="G35" s="8"/>
    </row>
  </sheetData>
  <mergeCells count="11">
    <mergeCell ref="A31:N31"/>
    <mergeCell ref="A32:N32"/>
    <mergeCell ref="A33:N33"/>
    <mergeCell ref="A34:N34"/>
    <mergeCell ref="A30:N30"/>
    <mergeCell ref="A1:N1"/>
    <mergeCell ref="A2:N2"/>
    <mergeCell ref="A4:A5"/>
    <mergeCell ref="B4:N4"/>
    <mergeCell ref="A28:A29"/>
    <mergeCell ref="B28:N28"/>
  </mergeCells>
  <conditionalFormatting sqref="B8:N27">
    <cfRule type="cellIs" dxfId="7" priority="1" operator="between">
      <formula>0.00000001</formula>
      <formula>0.5</formula>
    </cfRule>
  </conditionalFormatting>
  <printOptions horizontalCentered="1"/>
  <pageMargins left="0.39370078740157483" right="0.39370078740157483" top="0.39370078740157483" bottom="0.39370078740157483" header="0" footer="0"/>
  <pageSetup paperSize="9" scale="82" fitToHeight="7"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Q74"/>
  <sheetViews>
    <sheetView showGridLines="0" workbookViewId="0">
      <selection sqref="A1:I1"/>
    </sheetView>
  </sheetViews>
  <sheetFormatPr defaultRowHeight="12.75"/>
  <cols>
    <col min="1" max="1" width="20.5703125" style="220" customWidth="1"/>
    <col min="2" max="2" width="10.28515625" style="220" customWidth="1"/>
    <col min="3" max="3" width="11.140625" style="220" customWidth="1"/>
    <col min="4" max="4" width="10.5703125" style="220" customWidth="1"/>
    <col min="5" max="5" width="10.42578125" style="220" customWidth="1"/>
    <col min="6" max="6" width="11.5703125" style="220" customWidth="1"/>
    <col min="7" max="7" width="10.85546875" style="220" customWidth="1"/>
    <col min="8" max="8" width="9.7109375" style="220" customWidth="1"/>
    <col min="9" max="9" width="13.140625" style="220" bestFit="1" customWidth="1"/>
    <col min="10" max="16384" width="9.140625" style="220"/>
  </cols>
  <sheetData>
    <row r="1" spans="1:17" s="239" customFormat="1" ht="30" customHeight="1">
      <c r="A1" s="609" t="s">
        <v>937</v>
      </c>
      <c r="B1" s="609"/>
      <c r="C1" s="609"/>
      <c r="D1" s="609"/>
      <c r="E1" s="609"/>
      <c r="F1" s="609"/>
      <c r="G1" s="609"/>
      <c r="H1" s="609"/>
      <c r="I1" s="260"/>
      <c r="J1" s="260"/>
    </row>
    <row r="2" spans="1:17" s="239" customFormat="1" ht="30" customHeight="1">
      <c r="A2" s="610" t="s">
        <v>936</v>
      </c>
      <c r="B2" s="610"/>
      <c r="C2" s="610"/>
      <c r="D2" s="610"/>
      <c r="E2" s="610"/>
      <c r="F2" s="610"/>
      <c r="G2" s="610"/>
      <c r="H2" s="610"/>
      <c r="I2" s="259"/>
      <c r="J2" s="259"/>
    </row>
    <row r="3" spans="1:17" s="239" customFormat="1" ht="9.75" customHeight="1">
      <c r="A3" s="242"/>
      <c r="B3" s="242"/>
      <c r="C3" s="242"/>
      <c r="D3" s="242"/>
      <c r="E3" s="242"/>
      <c r="F3" s="242"/>
      <c r="G3" s="242"/>
      <c r="H3" s="240"/>
      <c r="I3" s="240"/>
    </row>
    <row r="4" spans="1:17" s="238" customFormat="1" ht="13.5" customHeight="1">
      <c r="A4" s="617"/>
      <c r="B4" s="620" t="s">
        <v>935</v>
      </c>
      <c r="C4" s="621"/>
      <c r="D4" s="622" t="s">
        <v>931</v>
      </c>
      <c r="E4" s="624" t="s">
        <v>934</v>
      </c>
      <c r="F4" s="624"/>
      <c r="G4" s="624"/>
      <c r="H4" s="624"/>
      <c r="I4" s="222"/>
    </row>
    <row r="5" spans="1:17" s="234" customFormat="1" ht="51.75" customHeight="1">
      <c r="A5" s="618"/>
      <c r="B5" s="249" t="s">
        <v>933</v>
      </c>
      <c r="C5" s="249" t="s">
        <v>932</v>
      </c>
      <c r="D5" s="623"/>
      <c r="E5" s="248" t="s">
        <v>933</v>
      </c>
      <c r="F5" s="248" t="s">
        <v>932</v>
      </c>
      <c r="G5" s="248" t="s">
        <v>931</v>
      </c>
      <c r="H5" s="248" t="s">
        <v>916</v>
      </c>
      <c r="I5" s="222"/>
    </row>
    <row r="6" spans="1:17" s="238" customFormat="1" ht="13.5" customHeight="1">
      <c r="A6" s="619"/>
      <c r="B6" s="625" t="s">
        <v>924</v>
      </c>
      <c r="C6" s="626"/>
      <c r="D6" s="626"/>
      <c r="E6" s="625" t="s">
        <v>543</v>
      </c>
      <c r="F6" s="626"/>
      <c r="G6" s="626"/>
      <c r="H6" s="627"/>
      <c r="I6" s="222"/>
      <c r="J6" s="258" t="s">
        <v>12</v>
      </c>
      <c r="K6" s="10" t="s">
        <v>278</v>
      </c>
    </row>
    <row r="7" spans="1:17" s="234" customFormat="1">
      <c r="A7" s="237" t="s">
        <v>184</v>
      </c>
      <c r="B7" s="256">
        <v>4039011</v>
      </c>
      <c r="C7" s="256">
        <v>1794458</v>
      </c>
      <c r="D7" s="256">
        <v>130555</v>
      </c>
      <c r="E7" s="257" t="s">
        <v>196</v>
      </c>
      <c r="F7" s="257" t="s">
        <v>196</v>
      </c>
      <c r="G7" s="257" t="s">
        <v>196</v>
      </c>
      <c r="H7" s="257" t="s">
        <v>196</v>
      </c>
      <c r="I7" s="222"/>
      <c r="J7" s="235" t="s">
        <v>22</v>
      </c>
      <c r="K7" s="169" t="s">
        <v>274</v>
      </c>
      <c r="L7" s="222"/>
      <c r="M7" s="222"/>
      <c r="N7" s="222"/>
      <c r="O7" s="222"/>
      <c r="P7" s="10"/>
      <c r="Q7" s="10"/>
    </row>
    <row r="8" spans="1:17" s="234" customFormat="1">
      <c r="A8" s="237" t="s">
        <v>13</v>
      </c>
      <c r="B8" s="256">
        <v>1604688</v>
      </c>
      <c r="C8" s="256">
        <v>957483</v>
      </c>
      <c r="D8" s="256">
        <v>127494</v>
      </c>
      <c r="E8" s="253">
        <v>17.399999999999999</v>
      </c>
      <c r="F8" s="253">
        <v>10.4</v>
      </c>
      <c r="G8" s="253">
        <v>1.4</v>
      </c>
      <c r="H8" s="253">
        <v>9.1</v>
      </c>
      <c r="I8" s="222"/>
      <c r="J8" s="235" t="s">
        <v>22</v>
      </c>
      <c r="K8" s="169" t="s">
        <v>274</v>
      </c>
      <c r="L8" s="222"/>
      <c r="M8" s="222"/>
      <c r="N8" s="222"/>
      <c r="O8" s="222"/>
      <c r="P8" s="10"/>
      <c r="Q8" s="10"/>
    </row>
    <row r="9" spans="1:17">
      <c r="A9" s="255" t="s">
        <v>277</v>
      </c>
      <c r="B9" s="232">
        <v>1554021</v>
      </c>
      <c r="C9" s="232">
        <v>920993</v>
      </c>
      <c r="D9" s="232">
        <v>114327</v>
      </c>
      <c r="E9" s="253">
        <v>17.399999999999999</v>
      </c>
      <c r="F9" s="253">
        <v>10.3</v>
      </c>
      <c r="G9" s="253">
        <v>1.3</v>
      </c>
      <c r="H9" s="253">
        <v>8.1999999999999993</v>
      </c>
      <c r="J9" s="165" t="s">
        <v>276</v>
      </c>
      <c r="K9" s="169" t="s">
        <v>274</v>
      </c>
      <c r="L9" s="250"/>
    </row>
    <row r="10" spans="1:17">
      <c r="A10" s="254" t="s">
        <v>275</v>
      </c>
      <c r="B10" s="232">
        <v>56983</v>
      </c>
      <c r="C10" s="232">
        <v>28886</v>
      </c>
      <c r="D10" s="232">
        <v>18238</v>
      </c>
      <c r="E10" s="253">
        <v>18.899999999999999</v>
      </c>
      <c r="F10" s="253">
        <v>9.6</v>
      </c>
      <c r="G10" s="253">
        <v>6</v>
      </c>
      <c r="H10" s="253">
        <v>14.8</v>
      </c>
      <c r="J10" s="165" t="s">
        <v>50</v>
      </c>
      <c r="K10" s="164" t="s">
        <v>274</v>
      </c>
      <c r="L10" s="250"/>
    </row>
    <row r="11" spans="1:17">
      <c r="A11" s="252" t="s">
        <v>273</v>
      </c>
      <c r="B11" s="228">
        <v>6773</v>
      </c>
      <c r="C11" s="228">
        <v>6813</v>
      </c>
      <c r="D11" s="228">
        <v>1779</v>
      </c>
      <c r="E11" s="251">
        <v>52.8</v>
      </c>
      <c r="F11" s="251">
        <v>53.1</v>
      </c>
      <c r="G11" s="251">
        <v>13.9</v>
      </c>
      <c r="H11" s="251">
        <v>13.9</v>
      </c>
      <c r="J11" s="161" t="s">
        <v>272</v>
      </c>
      <c r="K11" s="160">
        <v>1502</v>
      </c>
      <c r="L11" s="250"/>
    </row>
    <row r="12" spans="1:17">
      <c r="A12" s="252" t="s">
        <v>271</v>
      </c>
      <c r="B12" s="228">
        <v>1</v>
      </c>
      <c r="C12" s="228">
        <v>0</v>
      </c>
      <c r="D12" s="228">
        <v>0</v>
      </c>
      <c r="E12" s="251" t="s">
        <v>930</v>
      </c>
      <c r="F12" s="251">
        <v>0</v>
      </c>
      <c r="G12" s="251">
        <v>0</v>
      </c>
      <c r="H12" s="251">
        <v>15.2</v>
      </c>
      <c r="J12" s="161" t="s">
        <v>270</v>
      </c>
      <c r="K12" s="160">
        <v>1503</v>
      </c>
      <c r="L12" s="250"/>
    </row>
    <row r="13" spans="1:17">
      <c r="A13" s="252" t="s">
        <v>269</v>
      </c>
      <c r="B13" s="228">
        <v>0</v>
      </c>
      <c r="C13" s="228">
        <v>0</v>
      </c>
      <c r="D13" s="228">
        <v>0</v>
      </c>
      <c r="E13" s="251">
        <v>0</v>
      </c>
      <c r="F13" s="251">
        <v>0</v>
      </c>
      <c r="G13" s="251">
        <v>0</v>
      </c>
      <c r="H13" s="251">
        <v>0</v>
      </c>
      <c r="J13" s="161" t="s">
        <v>268</v>
      </c>
      <c r="K13" s="160">
        <v>1115</v>
      </c>
      <c r="L13" s="250"/>
    </row>
    <row r="14" spans="1:17">
      <c r="A14" s="252" t="s">
        <v>267</v>
      </c>
      <c r="B14" s="228">
        <v>0</v>
      </c>
      <c r="C14" s="228">
        <v>0</v>
      </c>
      <c r="D14" s="228">
        <v>0</v>
      </c>
      <c r="E14" s="251">
        <v>0</v>
      </c>
      <c r="F14" s="251">
        <v>0</v>
      </c>
      <c r="G14" s="251">
        <v>0</v>
      </c>
      <c r="H14" s="251">
        <v>0</v>
      </c>
      <c r="J14" s="161" t="s">
        <v>266</v>
      </c>
      <c r="K14" s="160">
        <v>1504</v>
      </c>
      <c r="L14" s="250"/>
    </row>
    <row r="15" spans="1:17">
      <c r="A15" s="252" t="s">
        <v>265</v>
      </c>
      <c r="B15" s="228">
        <v>2652</v>
      </c>
      <c r="C15" s="228">
        <v>0</v>
      </c>
      <c r="D15" s="228">
        <v>0</v>
      </c>
      <c r="E15" s="251">
        <v>27.2</v>
      </c>
      <c r="F15" s="251">
        <v>0</v>
      </c>
      <c r="G15" s="251">
        <v>0</v>
      </c>
      <c r="H15" s="251">
        <v>33.5</v>
      </c>
      <c r="J15" s="161" t="s">
        <v>264</v>
      </c>
      <c r="K15" s="160">
        <v>1105</v>
      </c>
      <c r="L15" s="250"/>
    </row>
    <row r="16" spans="1:17">
      <c r="A16" s="252" t="s">
        <v>263</v>
      </c>
      <c r="B16" s="228">
        <v>17</v>
      </c>
      <c r="C16" s="228">
        <v>22</v>
      </c>
      <c r="D16" s="228">
        <v>0</v>
      </c>
      <c r="E16" s="251">
        <v>0.2</v>
      </c>
      <c r="F16" s="251">
        <v>0.2</v>
      </c>
      <c r="G16" s="251">
        <v>0</v>
      </c>
      <c r="H16" s="251">
        <v>0</v>
      </c>
      <c r="J16" s="161" t="s">
        <v>262</v>
      </c>
      <c r="K16" s="160">
        <v>1106</v>
      </c>
      <c r="L16" s="250"/>
    </row>
    <row r="17" spans="1:12">
      <c r="A17" s="252" t="s">
        <v>261</v>
      </c>
      <c r="B17" s="228">
        <v>109</v>
      </c>
      <c r="C17" s="228">
        <v>172</v>
      </c>
      <c r="D17" s="228">
        <v>0</v>
      </c>
      <c r="E17" s="251">
        <v>0.7</v>
      </c>
      <c r="F17" s="251">
        <v>1</v>
      </c>
      <c r="G17" s="251">
        <v>0</v>
      </c>
      <c r="H17" s="251">
        <v>0</v>
      </c>
      <c r="J17" s="161" t="s">
        <v>260</v>
      </c>
      <c r="K17" s="160">
        <v>1107</v>
      </c>
      <c r="L17" s="250"/>
    </row>
    <row r="18" spans="1:12">
      <c r="A18" s="252" t="s">
        <v>259</v>
      </c>
      <c r="B18" s="228">
        <v>729</v>
      </c>
      <c r="C18" s="228">
        <v>0</v>
      </c>
      <c r="D18" s="228">
        <v>0</v>
      </c>
      <c r="E18" s="251">
        <v>2.5</v>
      </c>
      <c r="F18" s="251">
        <v>0</v>
      </c>
      <c r="G18" s="251">
        <v>0</v>
      </c>
      <c r="H18" s="251" t="s">
        <v>930</v>
      </c>
      <c r="J18" s="161" t="s">
        <v>258</v>
      </c>
      <c r="K18" s="160">
        <v>1109</v>
      </c>
      <c r="L18" s="250"/>
    </row>
    <row r="19" spans="1:12">
      <c r="A19" s="252" t="s">
        <v>257</v>
      </c>
      <c r="B19" s="228">
        <v>0</v>
      </c>
      <c r="C19" s="228">
        <v>393</v>
      </c>
      <c r="D19" s="228">
        <v>0</v>
      </c>
      <c r="E19" s="251">
        <v>0</v>
      </c>
      <c r="F19" s="251">
        <v>7.1</v>
      </c>
      <c r="G19" s="251">
        <v>0</v>
      </c>
      <c r="H19" s="251">
        <v>0</v>
      </c>
      <c r="J19" s="161" t="s">
        <v>256</v>
      </c>
      <c r="K19" s="160">
        <v>1506</v>
      </c>
      <c r="L19" s="250"/>
    </row>
    <row r="20" spans="1:12">
      <c r="A20" s="252" t="s">
        <v>255</v>
      </c>
      <c r="B20" s="228">
        <v>71</v>
      </c>
      <c r="C20" s="228">
        <v>49</v>
      </c>
      <c r="D20" s="228">
        <v>0</v>
      </c>
      <c r="E20" s="251">
        <v>0.2</v>
      </c>
      <c r="F20" s="251">
        <v>0.1</v>
      </c>
      <c r="G20" s="251">
        <v>0</v>
      </c>
      <c r="H20" s="251">
        <v>0</v>
      </c>
      <c r="J20" s="161" t="s">
        <v>254</v>
      </c>
      <c r="K20" s="160">
        <v>1507</v>
      </c>
      <c r="L20" s="250"/>
    </row>
    <row r="21" spans="1:12">
      <c r="A21" s="252" t="s">
        <v>253</v>
      </c>
      <c r="B21" s="228">
        <v>0</v>
      </c>
      <c r="C21" s="228">
        <v>0</v>
      </c>
      <c r="D21" s="228">
        <v>0</v>
      </c>
      <c r="E21" s="251">
        <v>0</v>
      </c>
      <c r="F21" s="251">
        <v>0</v>
      </c>
      <c r="G21" s="251">
        <v>0</v>
      </c>
      <c r="H21" s="251">
        <v>0</v>
      </c>
      <c r="J21" s="161" t="s">
        <v>252</v>
      </c>
      <c r="K21" s="160">
        <v>1116</v>
      </c>
      <c r="L21" s="250"/>
    </row>
    <row r="22" spans="1:12">
      <c r="A22" s="252" t="s">
        <v>251</v>
      </c>
      <c r="B22" s="228">
        <v>0</v>
      </c>
      <c r="C22" s="228">
        <v>0</v>
      </c>
      <c r="D22" s="228">
        <v>0</v>
      </c>
      <c r="E22" s="251">
        <v>0</v>
      </c>
      <c r="F22" s="251">
        <v>0</v>
      </c>
      <c r="G22" s="251">
        <v>0</v>
      </c>
      <c r="H22" s="251">
        <v>0</v>
      </c>
      <c r="J22" s="161" t="s">
        <v>250</v>
      </c>
      <c r="K22" s="160">
        <v>1110</v>
      </c>
      <c r="L22" s="250"/>
    </row>
    <row r="23" spans="1:12">
      <c r="A23" s="252" t="s">
        <v>249</v>
      </c>
      <c r="B23" s="228">
        <v>5549</v>
      </c>
      <c r="C23" s="228">
        <v>1777</v>
      </c>
      <c r="D23" s="228">
        <v>2374</v>
      </c>
      <c r="E23" s="251">
        <v>11.9</v>
      </c>
      <c r="F23" s="251">
        <v>3.8</v>
      </c>
      <c r="G23" s="251">
        <v>5.0999999999999996</v>
      </c>
      <c r="H23" s="251">
        <v>7.1</v>
      </c>
      <c r="J23" s="161" t="s">
        <v>248</v>
      </c>
      <c r="K23" s="160">
        <v>1508</v>
      </c>
      <c r="L23" s="250"/>
    </row>
    <row r="24" spans="1:12">
      <c r="A24" s="252" t="s">
        <v>247</v>
      </c>
      <c r="B24" s="228">
        <v>1162</v>
      </c>
      <c r="C24" s="228">
        <v>0</v>
      </c>
      <c r="D24" s="228">
        <v>0</v>
      </c>
      <c r="E24" s="251">
        <v>12.2</v>
      </c>
      <c r="F24" s="251">
        <v>0</v>
      </c>
      <c r="G24" s="251">
        <v>0</v>
      </c>
      <c r="H24" s="251">
        <v>0</v>
      </c>
      <c r="J24" s="161" t="s">
        <v>246</v>
      </c>
      <c r="K24" s="160">
        <v>1510</v>
      </c>
      <c r="L24" s="250"/>
    </row>
    <row r="25" spans="1:12">
      <c r="A25" s="252" t="s">
        <v>245</v>
      </c>
      <c r="B25" s="228">
        <v>9937</v>
      </c>
      <c r="C25" s="228">
        <v>943</v>
      </c>
      <c r="D25" s="228">
        <v>1405</v>
      </c>
      <c r="E25" s="251">
        <v>50.8</v>
      </c>
      <c r="F25" s="251">
        <v>4.8</v>
      </c>
      <c r="G25" s="251">
        <v>7.2</v>
      </c>
      <c r="H25" s="251">
        <v>22.7</v>
      </c>
      <c r="J25" s="161" t="s">
        <v>244</v>
      </c>
      <c r="K25" s="160">
        <v>1511</v>
      </c>
      <c r="L25" s="250"/>
    </row>
    <row r="26" spans="1:12">
      <c r="A26" s="252" t="s">
        <v>243</v>
      </c>
      <c r="B26" s="228">
        <v>12566</v>
      </c>
      <c r="C26" s="228">
        <v>5626</v>
      </c>
      <c r="D26" s="228">
        <v>5283</v>
      </c>
      <c r="E26" s="251">
        <v>54.6</v>
      </c>
      <c r="F26" s="251">
        <v>24.4</v>
      </c>
      <c r="G26" s="251">
        <v>22.9</v>
      </c>
      <c r="H26" s="251">
        <v>53.6</v>
      </c>
      <c r="J26" s="161" t="s">
        <v>242</v>
      </c>
      <c r="K26" s="160">
        <v>1512</v>
      </c>
      <c r="L26" s="250"/>
    </row>
    <row r="27" spans="1:12">
      <c r="A27" s="252" t="s">
        <v>241</v>
      </c>
      <c r="B27" s="228">
        <v>4445</v>
      </c>
      <c r="C27" s="228">
        <v>0</v>
      </c>
      <c r="D27" s="228">
        <v>0</v>
      </c>
      <c r="E27" s="251">
        <v>13.9</v>
      </c>
      <c r="F27" s="251">
        <v>0</v>
      </c>
      <c r="G27" s="251">
        <v>0</v>
      </c>
      <c r="H27" s="251">
        <v>34.9</v>
      </c>
      <c r="J27" s="161" t="s">
        <v>240</v>
      </c>
      <c r="K27" s="160">
        <v>1111</v>
      </c>
      <c r="L27" s="250"/>
    </row>
    <row r="28" spans="1:12">
      <c r="A28" s="252" t="s">
        <v>239</v>
      </c>
      <c r="B28" s="228">
        <v>12972</v>
      </c>
      <c r="C28" s="228">
        <v>13091</v>
      </c>
      <c r="D28" s="228">
        <v>7397</v>
      </c>
      <c r="E28" s="251">
        <v>40.799999999999997</v>
      </c>
      <c r="F28" s="251">
        <v>41.1</v>
      </c>
      <c r="G28" s="251">
        <v>23.2</v>
      </c>
      <c r="H28" s="251">
        <v>23.2</v>
      </c>
      <c r="J28" s="161" t="s">
        <v>238</v>
      </c>
      <c r="K28" s="160">
        <v>1114</v>
      </c>
      <c r="L28" s="250"/>
    </row>
    <row r="29" spans="1:12" ht="13.5" customHeight="1">
      <c r="A29" s="634"/>
      <c r="B29" s="620" t="s">
        <v>929</v>
      </c>
      <c r="C29" s="621"/>
      <c r="D29" s="628" t="s">
        <v>925</v>
      </c>
      <c r="E29" s="630" t="s">
        <v>928</v>
      </c>
      <c r="F29" s="630"/>
      <c r="G29" s="630"/>
      <c r="H29" s="630"/>
      <c r="K29" s="164"/>
    </row>
    <row r="30" spans="1:12" ht="38.25">
      <c r="A30" s="635"/>
      <c r="B30" s="249" t="s">
        <v>927</v>
      </c>
      <c r="C30" s="249" t="s">
        <v>926</v>
      </c>
      <c r="D30" s="629"/>
      <c r="E30" s="249" t="s">
        <v>927</v>
      </c>
      <c r="F30" s="248" t="s">
        <v>926</v>
      </c>
      <c r="G30" s="248" t="s">
        <v>925</v>
      </c>
      <c r="H30" s="248" t="s">
        <v>903</v>
      </c>
      <c r="K30" s="164"/>
    </row>
    <row r="31" spans="1:12" ht="13.5" customHeight="1">
      <c r="A31" s="636"/>
      <c r="B31" s="631" t="s">
        <v>924</v>
      </c>
      <c r="C31" s="632"/>
      <c r="D31" s="633"/>
      <c r="E31" s="630" t="s">
        <v>543</v>
      </c>
      <c r="F31" s="630"/>
      <c r="G31" s="630"/>
      <c r="H31" s="630"/>
      <c r="K31" s="164"/>
    </row>
    <row r="32" spans="1:12" ht="9.75" customHeight="1">
      <c r="A32" s="616" t="s">
        <v>173</v>
      </c>
      <c r="B32" s="596"/>
      <c r="C32" s="596"/>
      <c r="D32" s="596"/>
      <c r="E32" s="596"/>
      <c r="F32" s="596"/>
      <c r="G32" s="596"/>
      <c r="H32" s="596"/>
      <c r="K32" s="164"/>
    </row>
    <row r="33" spans="1:16" ht="18.75" customHeight="1">
      <c r="A33" s="615" t="s">
        <v>890</v>
      </c>
      <c r="B33" s="615"/>
      <c r="C33" s="615"/>
      <c r="D33" s="615"/>
      <c r="E33" s="615"/>
      <c r="F33" s="615"/>
      <c r="G33" s="615"/>
      <c r="H33" s="615"/>
      <c r="K33" s="160"/>
    </row>
    <row r="34" spans="1:16" ht="21" customHeight="1">
      <c r="A34" s="615" t="s">
        <v>923</v>
      </c>
      <c r="B34" s="615"/>
      <c r="C34" s="615"/>
      <c r="D34" s="615"/>
      <c r="E34" s="615"/>
      <c r="F34" s="615"/>
      <c r="G34" s="615"/>
      <c r="H34" s="615"/>
      <c r="I34" s="246"/>
      <c r="J34" s="246"/>
      <c r="K34" s="246"/>
      <c r="L34" s="246"/>
      <c r="M34" s="246"/>
      <c r="N34" s="246"/>
      <c r="O34" s="246"/>
      <c r="P34" s="246"/>
    </row>
    <row r="35" spans="1:16" ht="83.25" customHeight="1">
      <c r="A35" s="526" t="s">
        <v>922</v>
      </c>
      <c r="B35" s="526"/>
      <c r="C35" s="526"/>
      <c r="D35" s="526"/>
      <c r="E35" s="526"/>
      <c r="F35" s="526"/>
      <c r="G35" s="526"/>
      <c r="H35" s="526"/>
      <c r="I35" s="246"/>
      <c r="J35" s="246"/>
      <c r="K35" s="246"/>
      <c r="L35" s="246"/>
      <c r="M35" s="246"/>
      <c r="N35" s="246"/>
      <c r="O35" s="246"/>
      <c r="P35" s="246"/>
    </row>
    <row r="36" spans="1:16" ht="91.5" customHeight="1">
      <c r="A36" s="526" t="s">
        <v>921</v>
      </c>
      <c r="B36" s="526"/>
      <c r="C36" s="526"/>
      <c r="D36" s="526"/>
      <c r="E36" s="526"/>
      <c r="F36" s="526"/>
      <c r="G36" s="526"/>
      <c r="H36" s="526"/>
      <c r="I36" s="246"/>
      <c r="J36" s="246"/>
      <c r="K36" s="246"/>
      <c r="L36" s="246"/>
      <c r="M36" s="246"/>
      <c r="N36" s="246"/>
      <c r="O36" s="246"/>
      <c r="P36" s="246"/>
    </row>
    <row r="37" spans="1:16" s="245" customFormat="1" ht="23.25" customHeight="1">
      <c r="A37" s="247"/>
      <c r="B37" s="247"/>
      <c r="C37" s="247"/>
      <c r="D37" s="247"/>
      <c r="E37" s="247"/>
      <c r="F37" s="247"/>
      <c r="G37" s="247"/>
      <c r="H37" s="247"/>
      <c r="I37" s="246"/>
      <c r="J37" s="246"/>
      <c r="K37" s="246"/>
      <c r="L37" s="246"/>
      <c r="M37" s="246"/>
      <c r="N37" s="246"/>
      <c r="O37" s="246"/>
      <c r="P37" s="246"/>
    </row>
    <row r="38" spans="1:16">
      <c r="K38" s="160"/>
    </row>
    <row r="39" spans="1:16">
      <c r="K39" s="164"/>
    </row>
    <row r="40" spans="1:16">
      <c r="K40" s="160"/>
    </row>
    <row r="41" spans="1:16">
      <c r="K41" s="160"/>
    </row>
    <row r="42" spans="1:16">
      <c r="K42" s="164"/>
    </row>
    <row r="43" spans="1:16">
      <c r="K43" s="160"/>
    </row>
    <row r="44" spans="1:16">
      <c r="K44" s="164"/>
    </row>
    <row r="45" spans="1:16">
      <c r="K45" s="160"/>
    </row>
    <row r="46" spans="1:16">
      <c r="K46" s="160"/>
    </row>
    <row r="47" spans="1:16">
      <c r="K47" s="164"/>
    </row>
    <row r="48" spans="1:16">
      <c r="K48" s="160"/>
    </row>
    <row r="49" spans="11:11">
      <c r="K49" s="160"/>
    </row>
    <row r="50" spans="11:11">
      <c r="K50" s="160"/>
    </row>
    <row r="51" spans="11:11">
      <c r="K51" s="164"/>
    </row>
    <row r="52" spans="11:11">
      <c r="K52" s="160"/>
    </row>
    <row r="53" spans="11:11">
      <c r="K53" s="164"/>
    </row>
    <row r="54" spans="11:11">
      <c r="K54" s="160"/>
    </row>
    <row r="55" spans="11:11">
      <c r="K55" s="160"/>
    </row>
    <row r="56" spans="11:11">
      <c r="K56" s="164"/>
    </row>
    <row r="57" spans="11:11">
      <c r="K57" s="160"/>
    </row>
    <row r="58" spans="11:11">
      <c r="K58" s="164"/>
    </row>
    <row r="59" spans="11:11">
      <c r="K59" s="160"/>
    </row>
    <row r="60" spans="11:11">
      <c r="K60" s="160"/>
    </row>
    <row r="61" spans="11:11">
      <c r="K61" s="160"/>
    </row>
    <row r="62" spans="11:11">
      <c r="K62" s="160"/>
    </row>
    <row r="63" spans="11:11">
      <c r="K63" s="160"/>
    </row>
    <row r="64" spans="11:11">
      <c r="K64" s="160"/>
    </row>
    <row r="65" spans="11:11">
      <c r="K65" s="160"/>
    </row>
    <row r="66" spans="11:11">
      <c r="K66" s="160"/>
    </row>
    <row r="67" spans="11:11">
      <c r="K67" s="160"/>
    </row>
    <row r="68" spans="11:11">
      <c r="K68" s="160"/>
    </row>
    <row r="69" spans="11:11">
      <c r="K69" s="160"/>
    </row>
    <row r="70" spans="11:11">
      <c r="K70" s="53"/>
    </row>
    <row r="71" spans="11:11">
      <c r="K71" s="53"/>
    </row>
    <row r="72" spans="11:11">
      <c r="K72" s="53"/>
    </row>
    <row r="73" spans="11:11">
      <c r="K73" s="53"/>
    </row>
    <row r="74" spans="11:11">
      <c r="K74" s="10"/>
    </row>
  </sheetData>
  <mergeCells count="19">
    <mergeCell ref="A35:H35"/>
    <mergeCell ref="A36:H36"/>
    <mergeCell ref="A32:H32"/>
    <mergeCell ref="B29:C29"/>
    <mergeCell ref="D29:D30"/>
    <mergeCell ref="E29:H29"/>
    <mergeCell ref="B31:D31"/>
    <mergeCell ref="A33:H33"/>
    <mergeCell ref="A34:H34"/>
    <mergeCell ref="E31:H31"/>
    <mergeCell ref="A29:A31"/>
    <mergeCell ref="A1:H1"/>
    <mergeCell ref="A2:H2"/>
    <mergeCell ref="A4:A6"/>
    <mergeCell ref="B4:C4"/>
    <mergeCell ref="D4:D5"/>
    <mergeCell ref="E4:H4"/>
    <mergeCell ref="B6:D6"/>
    <mergeCell ref="E6:H6"/>
  </mergeCells>
  <conditionalFormatting sqref="L9:L28">
    <cfRule type="cellIs" dxfId="6" priority="5" operator="notEqual">
      <formula>0</formula>
    </cfRule>
  </conditionalFormatting>
  <conditionalFormatting sqref="B7:D28">
    <cfRule type="cellIs" dxfId="5" priority="4" operator="between">
      <formula>0.00000001</formula>
      <formula>0.045</formula>
    </cfRule>
  </conditionalFormatting>
  <conditionalFormatting sqref="B7:D28">
    <cfRule type="cellIs" dxfId="4" priority="3" operator="between">
      <formula>0.00000001</formula>
      <formula>0.49999999999999</formula>
    </cfRule>
  </conditionalFormatting>
  <conditionalFormatting sqref="B7:D28 E7:H7">
    <cfRule type="cellIs" dxfId="3" priority="2" operator="between">
      <formula>0.00000001</formula>
      <formula>0.5</formula>
    </cfRule>
  </conditionalFormatting>
  <conditionalFormatting sqref="B9:D28">
    <cfRule type="cellIs" dxfId="2" priority="1" operator="between">
      <formula>0.00000001</formula>
      <formula>0.5</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dimension ref="A1:Q71"/>
  <sheetViews>
    <sheetView showGridLines="0" workbookViewId="0">
      <selection sqref="A1:I1"/>
    </sheetView>
  </sheetViews>
  <sheetFormatPr defaultRowHeight="12.75"/>
  <cols>
    <col min="1" max="1" width="24.42578125" style="261" customWidth="1"/>
    <col min="2" max="3" width="34.85546875" style="261" customWidth="1"/>
    <col min="4" max="4" width="9.140625" style="261" customWidth="1"/>
    <col min="5" max="5" width="9.28515625" style="261" customWidth="1"/>
    <col min="6" max="6" width="4.85546875" style="261" customWidth="1"/>
    <col min="7" max="7" width="10.42578125" style="261" customWidth="1"/>
    <col min="8" max="16384" width="9.140625" style="261"/>
  </cols>
  <sheetData>
    <row r="1" spans="1:7" ht="30" customHeight="1">
      <c r="A1" s="610" t="s">
        <v>947</v>
      </c>
      <c r="B1" s="610"/>
      <c r="C1" s="610"/>
      <c r="D1" s="259"/>
      <c r="E1" s="259"/>
      <c r="F1" s="282"/>
    </row>
    <row r="2" spans="1:7" ht="30" customHeight="1">
      <c r="A2" s="610" t="s">
        <v>946</v>
      </c>
      <c r="B2" s="610"/>
      <c r="C2" s="610"/>
      <c r="D2" s="283"/>
      <c r="E2" s="259"/>
      <c r="F2" s="282"/>
    </row>
    <row r="3" spans="1:7" ht="13.5">
      <c r="A3" s="639"/>
      <c r="B3" s="270" t="s">
        <v>945</v>
      </c>
      <c r="C3" s="269" t="s">
        <v>934</v>
      </c>
      <c r="D3" s="224"/>
      <c r="E3" s="281"/>
      <c r="F3" s="281"/>
    </row>
    <row r="4" spans="1:7" ht="12.75" customHeight="1">
      <c r="A4" s="639"/>
      <c r="B4" s="268" t="s">
        <v>944</v>
      </c>
      <c r="C4" s="223" t="s">
        <v>543</v>
      </c>
      <c r="D4" s="224"/>
      <c r="E4" s="280" t="s">
        <v>12</v>
      </c>
      <c r="F4" s="280" t="s">
        <v>278</v>
      </c>
    </row>
    <row r="5" spans="1:7" ht="13.5">
      <c r="A5" s="170" t="s">
        <v>277</v>
      </c>
      <c r="B5" s="278">
        <v>913378</v>
      </c>
      <c r="C5" s="277">
        <v>10.3</v>
      </c>
      <c r="D5" s="245"/>
      <c r="E5" s="276" t="s">
        <v>276</v>
      </c>
      <c r="F5" s="279" t="s">
        <v>274</v>
      </c>
    </row>
    <row r="6" spans="1:7" ht="13.5">
      <c r="A6" s="233" t="s">
        <v>275</v>
      </c>
      <c r="B6" s="278">
        <v>7683</v>
      </c>
      <c r="C6" s="277">
        <v>2.5</v>
      </c>
      <c r="D6" s="245"/>
      <c r="E6" s="276" t="s">
        <v>50</v>
      </c>
      <c r="F6" s="264" t="s">
        <v>274</v>
      </c>
      <c r="G6" s="275"/>
    </row>
    <row r="7" spans="1:7" ht="13.5">
      <c r="A7" s="163" t="s">
        <v>273</v>
      </c>
      <c r="B7" s="274">
        <v>0</v>
      </c>
      <c r="C7" s="273">
        <v>0</v>
      </c>
      <c r="D7" s="245"/>
      <c r="E7" s="272" t="s">
        <v>272</v>
      </c>
      <c r="F7" s="267">
        <v>1502</v>
      </c>
      <c r="G7" s="271"/>
    </row>
    <row r="8" spans="1:7" ht="13.5">
      <c r="A8" s="163" t="s">
        <v>271</v>
      </c>
      <c r="B8" s="274">
        <v>0</v>
      </c>
      <c r="C8" s="273">
        <v>0</v>
      </c>
      <c r="D8" s="245"/>
      <c r="E8" s="272" t="s">
        <v>270</v>
      </c>
      <c r="F8" s="267">
        <v>1503</v>
      </c>
      <c r="G8" s="271"/>
    </row>
    <row r="9" spans="1:7" ht="13.5">
      <c r="A9" s="163" t="s">
        <v>269</v>
      </c>
      <c r="B9" s="274">
        <v>0</v>
      </c>
      <c r="C9" s="273">
        <v>0</v>
      </c>
      <c r="D9" s="245"/>
      <c r="E9" s="272" t="s">
        <v>268</v>
      </c>
      <c r="F9" s="267">
        <v>1115</v>
      </c>
      <c r="G9" s="271"/>
    </row>
    <row r="10" spans="1:7" ht="13.5">
      <c r="A10" s="163" t="s">
        <v>267</v>
      </c>
      <c r="B10" s="274">
        <v>0</v>
      </c>
      <c r="C10" s="273">
        <v>0</v>
      </c>
      <c r="D10" s="245"/>
      <c r="E10" s="272" t="s">
        <v>266</v>
      </c>
      <c r="F10" s="267">
        <v>1504</v>
      </c>
      <c r="G10" s="271"/>
    </row>
    <row r="11" spans="1:7" ht="13.5">
      <c r="A11" s="163" t="s">
        <v>265</v>
      </c>
      <c r="B11" s="274">
        <v>0</v>
      </c>
      <c r="C11" s="273">
        <v>0</v>
      </c>
      <c r="D11" s="245"/>
      <c r="E11" s="272" t="s">
        <v>264</v>
      </c>
      <c r="F11" s="267">
        <v>1105</v>
      </c>
      <c r="G11" s="271"/>
    </row>
    <row r="12" spans="1:7" ht="13.5">
      <c r="A12" s="163" t="s">
        <v>263</v>
      </c>
      <c r="B12" s="274">
        <v>0</v>
      </c>
      <c r="C12" s="273">
        <v>0</v>
      </c>
      <c r="D12" s="245"/>
      <c r="E12" s="272" t="s">
        <v>262</v>
      </c>
      <c r="F12" s="267">
        <v>1106</v>
      </c>
      <c r="G12" s="271"/>
    </row>
    <row r="13" spans="1:7" ht="13.5">
      <c r="A13" s="163" t="s">
        <v>261</v>
      </c>
      <c r="B13" s="274">
        <v>0</v>
      </c>
      <c r="C13" s="273">
        <v>0</v>
      </c>
      <c r="D13" s="245"/>
      <c r="E13" s="272" t="s">
        <v>260</v>
      </c>
      <c r="F13" s="267">
        <v>1107</v>
      </c>
      <c r="G13" s="271"/>
    </row>
    <row r="14" spans="1:7" ht="13.5">
      <c r="A14" s="163" t="s">
        <v>259</v>
      </c>
      <c r="B14" s="274">
        <v>2608</v>
      </c>
      <c r="C14" s="273">
        <v>8.9</v>
      </c>
      <c r="D14" s="245"/>
      <c r="E14" s="272" t="s">
        <v>258</v>
      </c>
      <c r="F14" s="267">
        <v>1109</v>
      </c>
      <c r="G14" s="271"/>
    </row>
    <row r="15" spans="1:7" ht="13.5">
      <c r="A15" s="163" t="s">
        <v>257</v>
      </c>
      <c r="B15" s="274">
        <v>0</v>
      </c>
      <c r="C15" s="273">
        <v>0</v>
      </c>
      <c r="D15" s="245"/>
      <c r="E15" s="272" t="s">
        <v>256</v>
      </c>
      <c r="F15" s="267">
        <v>1506</v>
      </c>
      <c r="G15" s="271"/>
    </row>
    <row r="16" spans="1:7" ht="13.5">
      <c r="A16" s="163" t="s">
        <v>255</v>
      </c>
      <c r="B16" s="274">
        <v>4324</v>
      </c>
      <c r="C16" s="273">
        <v>12.4</v>
      </c>
      <c r="D16" s="245"/>
      <c r="E16" s="272" t="s">
        <v>254</v>
      </c>
      <c r="F16" s="267">
        <v>1507</v>
      </c>
      <c r="G16" s="271"/>
    </row>
    <row r="17" spans="1:7" ht="13.5">
      <c r="A17" s="163" t="s">
        <v>253</v>
      </c>
      <c r="B17" s="274">
        <v>0</v>
      </c>
      <c r="C17" s="273">
        <v>0</v>
      </c>
      <c r="D17" s="245"/>
      <c r="E17" s="272" t="s">
        <v>252</v>
      </c>
      <c r="F17" s="267">
        <v>1116</v>
      </c>
      <c r="G17" s="271"/>
    </row>
    <row r="18" spans="1:7" ht="13.5">
      <c r="A18" s="163" t="s">
        <v>251</v>
      </c>
      <c r="B18" s="274">
        <v>0</v>
      </c>
      <c r="C18" s="273">
        <v>0</v>
      </c>
      <c r="D18" s="245"/>
      <c r="E18" s="272" t="s">
        <v>250</v>
      </c>
      <c r="F18" s="267">
        <v>1110</v>
      </c>
      <c r="G18" s="271"/>
    </row>
    <row r="19" spans="1:7" ht="13.5">
      <c r="A19" s="163" t="s">
        <v>249</v>
      </c>
      <c r="B19" s="274">
        <v>0</v>
      </c>
      <c r="C19" s="273">
        <v>0</v>
      </c>
      <c r="D19" s="245"/>
      <c r="E19" s="272" t="s">
        <v>248</v>
      </c>
      <c r="F19" s="267">
        <v>1508</v>
      </c>
      <c r="G19" s="271"/>
    </row>
    <row r="20" spans="1:7" ht="13.5">
      <c r="A20" s="163" t="s">
        <v>247</v>
      </c>
      <c r="B20" s="274">
        <v>0</v>
      </c>
      <c r="C20" s="273">
        <v>0</v>
      </c>
      <c r="D20" s="245"/>
      <c r="E20" s="272" t="s">
        <v>246</v>
      </c>
      <c r="F20" s="267">
        <v>1510</v>
      </c>
      <c r="G20" s="271"/>
    </row>
    <row r="21" spans="1:7" ht="13.5">
      <c r="A21" s="163" t="s">
        <v>245</v>
      </c>
      <c r="B21" s="274">
        <v>0</v>
      </c>
      <c r="C21" s="273">
        <v>0</v>
      </c>
      <c r="D21" s="245"/>
      <c r="E21" s="272" t="s">
        <v>244</v>
      </c>
      <c r="F21" s="267">
        <v>1511</v>
      </c>
      <c r="G21" s="271"/>
    </row>
    <row r="22" spans="1:7" ht="13.5">
      <c r="A22" s="163" t="s">
        <v>243</v>
      </c>
      <c r="B22" s="274">
        <v>0</v>
      </c>
      <c r="C22" s="273">
        <v>0</v>
      </c>
      <c r="D22" s="245"/>
      <c r="E22" s="272" t="s">
        <v>242</v>
      </c>
      <c r="F22" s="267">
        <v>1512</v>
      </c>
      <c r="G22" s="271"/>
    </row>
    <row r="23" spans="1:7" ht="13.5">
      <c r="A23" s="163" t="s">
        <v>241</v>
      </c>
      <c r="B23" s="274">
        <v>0</v>
      </c>
      <c r="C23" s="273">
        <v>0</v>
      </c>
      <c r="D23" s="245"/>
      <c r="E23" s="272" t="s">
        <v>240</v>
      </c>
      <c r="F23" s="267">
        <v>1111</v>
      </c>
      <c r="G23" s="271"/>
    </row>
    <row r="24" spans="1:7" ht="13.5">
      <c r="A24" s="163" t="s">
        <v>239</v>
      </c>
      <c r="B24" s="274">
        <v>751</v>
      </c>
      <c r="C24" s="273">
        <v>2.4</v>
      </c>
      <c r="D24" s="245"/>
      <c r="E24" s="272" t="s">
        <v>238</v>
      </c>
      <c r="F24" s="267">
        <v>1114</v>
      </c>
      <c r="G24" s="271"/>
    </row>
    <row r="25" spans="1:7" ht="13.5">
      <c r="A25" s="639"/>
      <c r="B25" s="270" t="s">
        <v>215</v>
      </c>
      <c r="C25" s="269" t="s">
        <v>928</v>
      </c>
      <c r="D25" s="245"/>
      <c r="E25" s="245"/>
      <c r="F25" s="264"/>
    </row>
    <row r="26" spans="1:7" ht="13.5">
      <c r="A26" s="639"/>
      <c r="B26" s="268" t="s">
        <v>944</v>
      </c>
      <c r="C26" s="223" t="s">
        <v>543</v>
      </c>
      <c r="D26" s="245"/>
      <c r="E26" s="245"/>
      <c r="F26" s="264"/>
    </row>
    <row r="27" spans="1:7" s="266" customFormat="1" ht="9.75" customHeight="1">
      <c r="A27" s="638" t="s">
        <v>173</v>
      </c>
      <c r="B27" s="596"/>
      <c r="C27" s="596"/>
      <c r="D27" s="245"/>
      <c r="E27" s="245"/>
      <c r="F27" s="264"/>
    </row>
    <row r="28" spans="1:7" s="266" customFormat="1" ht="9.75" customHeight="1">
      <c r="A28" s="640" t="s">
        <v>943</v>
      </c>
      <c r="B28" s="640"/>
      <c r="C28" s="640"/>
      <c r="D28" s="245"/>
      <c r="E28" s="245"/>
      <c r="F28" s="267"/>
    </row>
    <row r="29" spans="1:7" ht="9.75" customHeight="1">
      <c r="A29" s="640" t="s">
        <v>942</v>
      </c>
      <c r="B29" s="640"/>
      <c r="C29" s="640"/>
      <c r="D29" s="245"/>
      <c r="E29" s="245"/>
      <c r="F29" s="264"/>
    </row>
    <row r="30" spans="1:7" ht="30" customHeight="1">
      <c r="A30" s="637" t="s">
        <v>941</v>
      </c>
      <c r="B30" s="637"/>
      <c r="C30" s="637"/>
      <c r="D30" s="265"/>
      <c r="E30" s="245"/>
      <c r="F30" s="264"/>
    </row>
    <row r="31" spans="1:7" ht="31.5" customHeight="1">
      <c r="A31" s="637" t="s">
        <v>940</v>
      </c>
      <c r="B31" s="637"/>
      <c r="C31" s="637"/>
      <c r="E31" s="245"/>
      <c r="F31" s="264"/>
    </row>
    <row r="33" spans="1:1">
      <c r="A33" s="43" t="s">
        <v>228</v>
      </c>
    </row>
    <row r="34" spans="1:1">
      <c r="A34" s="263" t="s">
        <v>939</v>
      </c>
    </row>
    <row r="35" spans="1:1">
      <c r="A35" s="263" t="s">
        <v>938</v>
      </c>
    </row>
    <row r="68" spans="1:17">
      <c r="A68" s="262"/>
      <c r="B68" s="262"/>
      <c r="C68" s="262"/>
      <c r="D68" s="262"/>
      <c r="E68" s="262"/>
      <c r="F68" s="262"/>
      <c r="G68" s="262"/>
      <c r="H68" s="262"/>
      <c r="I68" s="262"/>
      <c r="J68" s="262"/>
      <c r="K68" s="262"/>
      <c r="L68" s="262"/>
      <c r="M68" s="262"/>
      <c r="N68" s="262"/>
      <c r="O68" s="262"/>
      <c r="P68" s="262"/>
      <c r="Q68" s="262"/>
    </row>
    <row r="69" spans="1:17">
      <c r="A69" s="262"/>
      <c r="B69" s="262"/>
      <c r="C69" s="262"/>
      <c r="D69" s="262"/>
      <c r="E69" s="262"/>
      <c r="F69" s="262"/>
      <c r="G69" s="262"/>
      <c r="H69" s="262"/>
      <c r="I69" s="262"/>
      <c r="J69" s="262"/>
      <c r="K69" s="262"/>
      <c r="L69" s="262"/>
      <c r="M69" s="262"/>
      <c r="N69" s="262"/>
      <c r="O69" s="262"/>
      <c r="P69" s="262"/>
      <c r="Q69" s="262"/>
    </row>
    <row r="70" spans="1:17">
      <c r="A70" s="262"/>
      <c r="B70" s="262"/>
      <c r="C70" s="262"/>
      <c r="D70" s="262"/>
      <c r="E70" s="262"/>
      <c r="F70" s="262"/>
      <c r="G70" s="262"/>
      <c r="H70" s="262"/>
      <c r="I70" s="262"/>
      <c r="J70" s="262"/>
      <c r="K70" s="262"/>
      <c r="L70" s="262"/>
      <c r="M70" s="262"/>
      <c r="N70" s="262"/>
      <c r="O70" s="262"/>
      <c r="P70" s="262"/>
      <c r="Q70" s="262"/>
    </row>
    <row r="71" spans="1:17">
      <c r="A71" s="262"/>
      <c r="B71" s="262"/>
      <c r="C71" s="262"/>
      <c r="D71" s="262"/>
      <c r="E71" s="262"/>
      <c r="F71" s="262"/>
      <c r="G71" s="262"/>
      <c r="H71" s="262"/>
      <c r="I71" s="262"/>
      <c r="J71" s="262"/>
      <c r="K71" s="262"/>
      <c r="L71" s="262"/>
      <c r="M71" s="262"/>
      <c r="N71" s="262"/>
      <c r="O71" s="262"/>
      <c r="P71" s="262"/>
      <c r="Q71" s="262"/>
    </row>
  </sheetData>
  <mergeCells count="9">
    <mergeCell ref="A30:C30"/>
    <mergeCell ref="A31:C31"/>
    <mergeCell ref="A27:C27"/>
    <mergeCell ref="A1:C1"/>
    <mergeCell ref="A2:C2"/>
    <mergeCell ref="A3:A4"/>
    <mergeCell ref="A25:A26"/>
    <mergeCell ref="A28:C28"/>
    <mergeCell ref="A29:C29"/>
  </mergeCells>
  <hyperlinks>
    <hyperlink ref="B3" r:id="rId1"/>
    <hyperlink ref="C3" r:id="rId2"/>
    <hyperlink ref="B25" r:id="rId3"/>
    <hyperlink ref="C25" r:id="rId4"/>
    <hyperlink ref="A35" r:id="rId5"/>
    <hyperlink ref="A34" r:id="rId6"/>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Q43"/>
  <sheetViews>
    <sheetView showGridLines="0" zoomScaleNormal="100" workbookViewId="0">
      <selection sqref="A1:I1"/>
    </sheetView>
  </sheetViews>
  <sheetFormatPr defaultRowHeight="12.75"/>
  <cols>
    <col min="1" max="1" width="16.7109375" style="8" customWidth="1"/>
    <col min="2" max="8" width="11.140625" style="8" customWidth="1"/>
    <col min="9" max="9" width="9.140625" style="8" customWidth="1"/>
    <col min="10" max="11" width="8.7109375" style="8" customWidth="1"/>
    <col min="12" max="16384" width="9.140625" style="8"/>
  </cols>
  <sheetData>
    <row r="1" spans="1:17" s="173" customFormat="1" ht="30" customHeight="1">
      <c r="A1" s="649" t="s">
        <v>975</v>
      </c>
      <c r="B1" s="649"/>
      <c r="C1" s="649"/>
      <c r="D1" s="649"/>
      <c r="E1" s="649"/>
      <c r="F1" s="649"/>
      <c r="G1" s="649"/>
      <c r="H1" s="649"/>
      <c r="I1" s="307"/>
      <c r="J1" s="306"/>
      <c r="K1" s="306"/>
    </row>
    <row r="2" spans="1:17" s="173" customFormat="1" ht="30" customHeight="1">
      <c r="A2" s="650" t="s">
        <v>974</v>
      </c>
      <c r="B2" s="650"/>
      <c r="C2" s="650"/>
      <c r="D2" s="650"/>
      <c r="E2" s="650"/>
      <c r="F2" s="650"/>
      <c r="G2" s="650"/>
      <c r="H2" s="650"/>
      <c r="I2" s="306"/>
      <c r="J2" s="306"/>
      <c r="K2" s="306"/>
    </row>
    <row r="3" spans="1:17" ht="13.5" customHeight="1">
      <c r="A3" s="644"/>
      <c r="B3" s="590" t="s">
        <v>973</v>
      </c>
      <c r="C3" s="651"/>
      <c r="D3" s="651"/>
      <c r="E3" s="651"/>
      <c r="F3" s="651" t="s">
        <v>972</v>
      </c>
      <c r="G3" s="651"/>
      <c r="H3" s="652"/>
      <c r="I3" s="7"/>
      <c r="J3" s="7"/>
      <c r="K3" s="7"/>
    </row>
    <row r="4" spans="1:17" ht="13.5" customHeight="1">
      <c r="A4" s="645"/>
      <c r="B4" s="592"/>
      <c r="C4" s="643"/>
      <c r="D4" s="643"/>
      <c r="E4" s="643"/>
      <c r="F4" s="643"/>
      <c r="G4" s="643"/>
      <c r="H4" s="653"/>
      <c r="I4" s="7"/>
      <c r="J4" s="7"/>
      <c r="K4" s="7"/>
    </row>
    <row r="5" spans="1:17" ht="13.5" customHeight="1">
      <c r="A5" s="645"/>
      <c r="B5" s="527" t="s">
        <v>971</v>
      </c>
      <c r="C5" s="532"/>
      <c r="D5" s="532"/>
      <c r="E5" s="590" t="s">
        <v>970</v>
      </c>
      <c r="F5" s="589" t="s">
        <v>969</v>
      </c>
      <c r="G5" s="589" t="s">
        <v>968</v>
      </c>
      <c r="H5" s="589" t="s">
        <v>967</v>
      </c>
      <c r="I5" s="292"/>
      <c r="J5" s="7"/>
      <c r="K5" s="7"/>
    </row>
    <row r="6" spans="1:17" ht="13.5" customHeight="1">
      <c r="A6" s="645"/>
      <c r="B6" s="284" t="s">
        <v>184</v>
      </c>
      <c r="C6" s="284" t="s">
        <v>966</v>
      </c>
      <c r="D6" s="284" t="s">
        <v>965</v>
      </c>
      <c r="E6" s="592"/>
      <c r="F6" s="589"/>
      <c r="G6" s="589"/>
      <c r="H6" s="589"/>
      <c r="I6" s="291"/>
      <c r="J6" s="7"/>
      <c r="K6" s="7"/>
    </row>
    <row r="7" spans="1:17" ht="12.75" customHeight="1">
      <c r="A7" s="646"/>
      <c r="B7" s="527" t="s">
        <v>944</v>
      </c>
      <c r="C7" s="532"/>
      <c r="D7" s="532"/>
      <c r="E7" s="532"/>
      <c r="F7" s="589"/>
      <c r="G7" s="589"/>
      <c r="H7" s="589"/>
      <c r="I7" s="7"/>
      <c r="J7" s="10" t="s">
        <v>12</v>
      </c>
      <c r="K7" s="10" t="s">
        <v>278</v>
      </c>
    </row>
    <row r="8" spans="1:17" s="293" customFormat="1" ht="12.75" customHeight="1">
      <c r="A8" s="170" t="s">
        <v>277</v>
      </c>
      <c r="B8" s="305" t="s">
        <v>375</v>
      </c>
      <c r="C8" s="305" t="s">
        <v>375</v>
      </c>
      <c r="D8" s="305" t="s">
        <v>375</v>
      </c>
      <c r="E8" s="305" t="s">
        <v>375</v>
      </c>
      <c r="F8" s="302" t="s">
        <v>196</v>
      </c>
      <c r="G8" s="302" t="s">
        <v>196</v>
      </c>
      <c r="H8" s="302" t="s">
        <v>196</v>
      </c>
      <c r="I8" s="8"/>
      <c r="J8" s="301" t="s">
        <v>276</v>
      </c>
      <c r="K8" s="304" t="s">
        <v>274</v>
      </c>
      <c r="O8" s="294"/>
    </row>
    <row r="9" spans="1:17" s="293" customFormat="1" ht="12.75" customHeight="1">
      <c r="A9" s="167" t="s">
        <v>275</v>
      </c>
      <c r="B9" s="303" t="s">
        <v>375</v>
      </c>
      <c r="C9" s="303" t="s">
        <v>375</v>
      </c>
      <c r="D9" s="303" t="s">
        <v>375</v>
      </c>
      <c r="E9" s="303" t="s">
        <v>375</v>
      </c>
      <c r="F9" s="302" t="s">
        <v>196</v>
      </c>
      <c r="G9" s="302" t="s">
        <v>196</v>
      </c>
      <c r="H9" s="302" t="s">
        <v>196</v>
      </c>
      <c r="I9" s="8"/>
      <c r="J9" s="301" t="s">
        <v>50</v>
      </c>
      <c r="K9" s="300" t="s">
        <v>274</v>
      </c>
      <c r="O9" s="294"/>
    </row>
    <row r="10" spans="1:17" s="293" customFormat="1" ht="12.75" customHeight="1">
      <c r="A10" s="163" t="s">
        <v>273</v>
      </c>
      <c r="B10" s="298">
        <v>856.3</v>
      </c>
      <c r="C10" s="298">
        <v>284.89999999999998</v>
      </c>
      <c r="D10" s="298">
        <v>527.70000000000005</v>
      </c>
      <c r="E10" s="298">
        <v>8572.6</v>
      </c>
      <c r="F10" s="297">
        <v>1997</v>
      </c>
      <c r="G10" s="297" t="s">
        <v>184</v>
      </c>
      <c r="H10" s="297" t="s">
        <v>963</v>
      </c>
      <c r="I10" s="8"/>
      <c r="J10" s="296" t="s">
        <v>272</v>
      </c>
      <c r="K10" s="295">
        <v>1502</v>
      </c>
      <c r="O10" s="294"/>
    </row>
    <row r="11" spans="1:17" s="293" customFormat="1" ht="12.75" customHeight="1">
      <c r="A11" s="163" t="s">
        <v>271</v>
      </c>
      <c r="B11" s="298">
        <v>4813.7</v>
      </c>
      <c r="C11" s="298">
        <v>982.2</v>
      </c>
      <c r="D11" s="298">
        <v>2572.6</v>
      </c>
      <c r="E11" s="298">
        <v>2256.4</v>
      </c>
      <c r="F11" s="297">
        <v>1997</v>
      </c>
      <c r="G11" s="297" t="s">
        <v>964</v>
      </c>
      <c r="H11" s="297" t="s">
        <v>963</v>
      </c>
      <c r="I11" s="8"/>
      <c r="J11" s="296" t="s">
        <v>270</v>
      </c>
      <c r="K11" s="295">
        <v>1503</v>
      </c>
      <c r="O11" s="294"/>
    </row>
    <row r="12" spans="1:17" s="293" customFormat="1" ht="12.75" customHeight="1">
      <c r="A12" s="163" t="s">
        <v>269</v>
      </c>
      <c r="B12" s="298">
        <v>2393.1999999999998</v>
      </c>
      <c r="C12" s="298">
        <v>1060.8</v>
      </c>
      <c r="D12" s="298">
        <v>318.39999999999998</v>
      </c>
      <c r="E12" s="298">
        <v>0</v>
      </c>
      <c r="F12" s="297">
        <v>1994</v>
      </c>
      <c r="G12" s="297" t="s">
        <v>964</v>
      </c>
      <c r="H12" s="297" t="s">
        <v>962</v>
      </c>
      <c r="I12" s="8"/>
      <c r="J12" s="296" t="s">
        <v>268</v>
      </c>
      <c r="K12" s="295">
        <v>1115</v>
      </c>
      <c r="O12" s="294"/>
    </row>
    <row r="13" spans="1:17" s="293" customFormat="1" ht="12.75" customHeight="1">
      <c r="A13" s="163" t="s">
        <v>267</v>
      </c>
      <c r="B13" s="298">
        <v>2678.7</v>
      </c>
      <c r="C13" s="298">
        <v>1107.9000000000001</v>
      </c>
      <c r="D13" s="298">
        <v>1239</v>
      </c>
      <c r="E13" s="298">
        <v>1640</v>
      </c>
      <c r="F13" s="297">
        <v>1994</v>
      </c>
      <c r="G13" s="297" t="s">
        <v>184</v>
      </c>
      <c r="H13" s="297" t="s">
        <v>963</v>
      </c>
      <c r="I13" s="8"/>
      <c r="J13" s="296" t="s">
        <v>266</v>
      </c>
      <c r="K13" s="295">
        <v>1504</v>
      </c>
      <c r="O13" s="294"/>
      <c r="Q13" s="299"/>
    </row>
    <row r="14" spans="1:17" s="293" customFormat="1" ht="12.75" customHeight="1">
      <c r="A14" s="163" t="s">
        <v>265</v>
      </c>
      <c r="B14" s="298" t="s">
        <v>375</v>
      </c>
      <c r="C14" s="298" t="s">
        <v>375</v>
      </c>
      <c r="D14" s="298" t="s">
        <v>375</v>
      </c>
      <c r="E14" s="298" t="s">
        <v>375</v>
      </c>
      <c r="F14" s="297">
        <v>2015</v>
      </c>
      <c r="G14" s="297" t="s">
        <v>184</v>
      </c>
      <c r="H14" s="297" t="s">
        <v>962</v>
      </c>
      <c r="I14" s="8"/>
      <c r="J14" s="296" t="s">
        <v>264</v>
      </c>
      <c r="K14" s="295">
        <v>1105</v>
      </c>
      <c r="O14" s="294"/>
    </row>
    <row r="15" spans="1:17" s="293" customFormat="1" ht="12.75" customHeight="1">
      <c r="A15" s="163" t="s">
        <v>263</v>
      </c>
      <c r="B15" s="298">
        <v>8438.6</v>
      </c>
      <c r="C15" s="298">
        <v>7133.2</v>
      </c>
      <c r="D15" s="298">
        <v>1305.3</v>
      </c>
      <c r="E15" s="298">
        <v>0</v>
      </c>
      <c r="F15" s="297">
        <v>2012</v>
      </c>
      <c r="G15" s="297" t="s">
        <v>184</v>
      </c>
      <c r="H15" s="297" t="s">
        <v>962</v>
      </c>
      <c r="I15" s="8"/>
      <c r="J15" s="296" t="s">
        <v>262</v>
      </c>
      <c r="K15" s="295">
        <v>1106</v>
      </c>
      <c r="O15" s="294"/>
    </row>
    <row r="16" spans="1:17" s="293" customFormat="1" ht="12.75" customHeight="1">
      <c r="A16" s="163" t="s">
        <v>261</v>
      </c>
      <c r="B16" s="298" t="s">
        <v>375</v>
      </c>
      <c r="C16" s="298" t="s">
        <v>375</v>
      </c>
      <c r="D16" s="298" t="s">
        <v>375</v>
      </c>
      <c r="E16" s="298" t="s">
        <v>375</v>
      </c>
      <c r="F16" s="297">
        <v>2015</v>
      </c>
      <c r="G16" s="297" t="s">
        <v>184</v>
      </c>
      <c r="H16" s="297" t="s">
        <v>962</v>
      </c>
      <c r="I16" s="8"/>
      <c r="J16" s="296" t="s">
        <v>260</v>
      </c>
      <c r="K16" s="295">
        <v>1107</v>
      </c>
      <c r="O16" s="294"/>
    </row>
    <row r="17" spans="1:17" s="293" customFormat="1" ht="12.75" customHeight="1">
      <c r="A17" s="163" t="s">
        <v>259</v>
      </c>
      <c r="B17" s="298" t="s">
        <v>375</v>
      </c>
      <c r="C17" s="298" t="s">
        <v>375</v>
      </c>
      <c r="D17" s="298" t="s">
        <v>375</v>
      </c>
      <c r="E17" s="298" t="s">
        <v>375</v>
      </c>
      <c r="F17" s="297">
        <v>2015</v>
      </c>
      <c r="G17" s="297" t="s">
        <v>184</v>
      </c>
      <c r="H17" s="297" t="s">
        <v>962</v>
      </c>
      <c r="I17" s="8"/>
      <c r="J17" s="296" t="s">
        <v>258</v>
      </c>
      <c r="K17" s="295">
        <v>1109</v>
      </c>
      <c r="O17" s="294"/>
    </row>
    <row r="18" spans="1:17" s="293" customFormat="1" ht="12.75" customHeight="1">
      <c r="A18" s="163" t="s">
        <v>257</v>
      </c>
      <c r="B18" s="298">
        <v>1813.9</v>
      </c>
      <c r="C18" s="298">
        <v>942.6</v>
      </c>
      <c r="D18" s="298">
        <v>689.5</v>
      </c>
      <c r="E18" s="298">
        <v>3724.5</v>
      </c>
      <c r="F18" s="297">
        <v>2010</v>
      </c>
      <c r="G18" s="297" t="s">
        <v>184</v>
      </c>
      <c r="H18" s="297" t="s">
        <v>962</v>
      </c>
      <c r="I18" s="8"/>
      <c r="J18" s="296" t="s">
        <v>256</v>
      </c>
      <c r="K18" s="295">
        <v>1506</v>
      </c>
      <c r="O18" s="294"/>
      <c r="Q18" s="299"/>
    </row>
    <row r="19" spans="1:17" s="293" customFormat="1" ht="12.75" customHeight="1">
      <c r="A19" s="163" t="s">
        <v>255</v>
      </c>
      <c r="B19" s="298">
        <v>2424</v>
      </c>
      <c r="C19" s="298">
        <v>1596.4</v>
      </c>
      <c r="D19" s="298">
        <v>827.5</v>
      </c>
      <c r="E19" s="298">
        <v>32340.7</v>
      </c>
      <c r="F19" s="297">
        <v>1997</v>
      </c>
      <c r="G19" s="297" t="s">
        <v>184</v>
      </c>
      <c r="H19" s="297" t="s">
        <v>963</v>
      </c>
      <c r="I19" s="8"/>
      <c r="J19" s="296" t="s">
        <v>254</v>
      </c>
      <c r="K19" s="295">
        <v>1507</v>
      </c>
      <c r="O19" s="294"/>
    </row>
    <row r="20" spans="1:17" s="299" customFormat="1" ht="12.75" customHeight="1">
      <c r="A20" s="163" t="s">
        <v>253</v>
      </c>
      <c r="B20" s="298" t="s">
        <v>375</v>
      </c>
      <c r="C20" s="298" t="s">
        <v>375</v>
      </c>
      <c r="D20" s="298" t="s">
        <v>375</v>
      </c>
      <c r="E20" s="298" t="s">
        <v>375</v>
      </c>
      <c r="F20" s="297">
        <v>2015</v>
      </c>
      <c r="G20" s="297" t="s">
        <v>184</v>
      </c>
      <c r="H20" s="297" t="s">
        <v>962</v>
      </c>
      <c r="I20" s="8"/>
      <c r="J20" s="296" t="s">
        <v>252</v>
      </c>
      <c r="K20" s="295">
        <v>1116</v>
      </c>
      <c r="L20" s="293"/>
      <c r="M20" s="293"/>
      <c r="O20" s="294"/>
    </row>
    <row r="21" spans="1:17" s="293" customFormat="1" ht="12.75" customHeight="1">
      <c r="A21" s="163" t="s">
        <v>251</v>
      </c>
      <c r="B21" s="298">
        <v>4085.9</v>
      </c>
      <c r="C21" s="298">
        <v>3638.6</v>
      </c>
      <c r="D21" s="298">
        <v>447.3</v>
      </c>
      <c r="E21" s="298">
        <v>502.4</v>
      </c>
      <c r="F21" s="297">
        <v>2015</v>
      </c>
      <c r="G21" s="297" t="s">
        <v>184</v>
      </c>
      <c r="H21" s="297" t="s">
        <v>962</v>
      </c>
      <c r="I21" s="8"/>
      <c r="J21" s="296" t="s">
        <v>250</v>
      </c>
      <c r="K21" s="295">
        <v>1110</v>
      </c>
      <c r="O21" s="294"/>
    </row>
    <row r="22" spans="1:17" s="293" customFormat="1" ht="12.75" customHeight="1">
      <c r="A22" s="163" t="s">
        <v>249</v>
      </c>
      <c r="B22" s="298">
        <v>6497.9</v>
      </c>
      <c r="C22" s="298">
        <v>2026.4</v>
      </c>
      <c r="D22" s="298">
        <v>3405.9</v>
      </c>
      <c r="E22" s="298">
        <v>40165.1</v>
      </c>
      <c r="F22" s="297">
        <v>1997</v>
      </c>
      <c r="G22" s="297" t="s">
        <v>184</v>
      </c>
      <c r="H22" s="297" t="s">
        <v>963</v>
      </c>
      <c r="I22" s="8"/>
      <c r="J22" s="296" t="s">
        <v>248</v>
      </c>
      <c r="K22" s="295">
        <v>1508</v>
      </c>
      <c r="O22" s="294"/>
    </row>
    <row r="23" spans="1:17" s="293" customFormat="1" ht="12.75" customHeight="1">
      <c r="A23" s="163" t="s">
        <v>247</v>
      </c>
      <c r="B23" s="298" t="s">
        <v>375</v>
      </c>
      <c r="C23" s="298" t="s">
        <v>375</v>
      </c>
      <c r="D23" s="298" t="s">
        <v>375</v>
      </c>
      <c r="E23" s="298" t="s">
        <v>375</v>
      </c>
      <c r="F23" s="297">
        <v>2015</v>
      </c>
      <c r="G23" s="297" t="s">
        <v>184</v>
      </c>
      <c r="H23" s="297" t="s">
        <v>962</v>
      </c>
      <c r="I23" s="8"/>
      <c r="J23" s="296" t="s">
        <v>246</v>
      </c>
      <c r="K23" s="295">
        <v>1510</v>
      </c>
      <c r="O23" s="294"/>
    </row>
    <row r="24" spans="1:17" s="293" customFormat="1" ht="12.75" customHeight="1">
      <c r="A24" s="163" t="s">
        <v>245</v>
      </c>
      <c r="B24" s="298">
        <v>3675.4</v>
      </c>
      <c r="C24" s="298">
        <v>393.6</v>
      </c>
      <c r="D24" s="298" t="s">
        <v>375</v>
      </c>
      <c r="E24" s="298">
        <v>15997.2</v>
      </c>
      <c r="F24" s="297">
        <v>1997</v>
      </c>
      <c r="G24" s="297" t="s">
        <v>184</v>
      </c>
      <c r="H24" s="297" t="s">
        <v>963</v>
      </c>
      <c r="I24" s="8"/>
      <c r="J24" s="296" t="s">
        <v>244</v>
      </c>
      <c r="K24" s="295">
        <v>1511</v>
      </c>
      <c r="O24" s="294"/>
    </row>
    <row r="25" spans="1:17" s="293" customFormat="1" ht="12.75" customHeight="1">
      <c r="A25" s="163" t="s">
        <v>243</v>
      </c>
      <c r="B25" s="298">
        <v>6379.8</v>
      </c>
      <c r="C25" s="298">
        <v>2234.6</v>
      </c>
      <c r="D25" s="298">
        <v>3641.7</v>
      </c>
      <c r="E25" s="298">
        <v>13957.2</v>
      </c>
      <c r="F25" s="297">
        <v>1994</v>
      </c>
      <c r="G25" s="297" t="s">
        <v>184</v>
      </c>
      <c r="H25" s="297" t="s">
        <v>963</v>
      </c>
      <c r="I25" s="8"/>
      <c r="J25" s="296" t="s">
        <v>242</v>
      </c>
      <c r="K25" s="295">
        <v>1512</v>
      </c>
      <c r="O25" s="294"/>
    </row>
    <row r="26" spans="1:17" s="293" customFormat="1" ht="12.75" customHeight="1">
      <c r="A26" s="163" t="s">
        <v>241</v>
      </c>
      <c r="B26" s="298">
        <v>10216.799999999999</v>
      </c>
      <c r="C26" s="298">
        <v>5634.3</v>
      </c>
      <c r="D26" s="298">
        <v>3082.4</v>
      </c>
      <c r="E26" s="298">
        <v>21693.200000000001</v>
      </c>
      <c r="F26" s="297">
        <v>1999</v>
      </c>
      <c r="G26" s="297" t="s">
        <v>184</v>
      </c>
      <c r="H26" s="297" t="s">
        <v>963</v>
      </c>
      <c r="I26" s="8"/>
      <c r="J26" s="296" t="s">
        <v>240</v>
      </c>
      <c r="K26" s="295">
        <v>1111</v>
      </c>
      <c r="O26" s="294"/>
    </row>
    <row r="27" spans="1:17" s="293" customFormat="1" ht="12.75" customHeight="1">
      <c r="A27" s="163" t="s">
        <v>239</v>
      </c>
      <c r="B27" s="298">
        <v>4555.6000000000004</v>
      </c>
      <c r="C27" s="298">
        <v>2753.1</v>
      </c>
      <c r="D27" s="298">
        <v>1802.5</v>
      </c>
      <c r="E27" s="298">
        <v>27213.4</v>
      </c>
      <c r="F27" s="297">
        <v>2009</v>
      </c>
      <c r="G27" s="297" t="s">
        <v>184</v>
      </c>
      <c r="H27" s="297" t="s">
        <v>962</v>
      </c>
      <c r="I27" s="8"/>
      <c r="J27" s="296" t="s">
        <v>238</v>
      </c>
      <c r="K27" s="295">
        <v>1114</v>
      </c>
      <c r="O27" s="294"/>
    </row>
    <row r="28" spans="1:17" ht="13.5" customHeight="1">
      <c r="A28" s="644"/>
      <c r="B28" s="527" t="s">
        <v>961</v>
      </c>
      <c r="C28" s="532"/>
      <c r="D28" s="532"/>
      <c r="E28" s="532"/>
      <c r="F28" s="527" t="s">
        <v>960</v>
      </c>
      <c r="G28" s="532"/>
      <c r="H28" s="528"/>
      <c r="I28" s="7"/>
      <c r="J28" s="7"/>
      <c r="K28" s="7"/>
    </row>
    <row r="29" spans="1:17" ht="13.5" customHeight="1">
      <c r="A29" s="645"/>
      <c r="B29" s="527" t="s">
        <v>959</v>
      </c>
      <c r="C29" s="532"/>
      <c r="D29" s="532"/>
      <c r="E29" s="590" t="s">
        <v>958</v>
      </c>
      <c r="F29" s="607" t="s">
        <v>957</v>
      </c>
      <c r="G29" s="607" t="s">
        <v>956</v>
      </c>
      <c r="H29" s="607" t="s">
        <v>955</v>
      </c>
      <c r="I29" s="292"/>
      <c r="J29" s="7"/>
      <c r="K29" s="7"/>
    </row>
    <row r="30" spans="1:17" ht="26.25" customHeight="1">
      <c r="A30" s="645"/>
      <c r="B30" s="284" t="s">
        <v>184</v>
      </c>
      <c r="C30" s="284" t="s">
        <v>954</v>
      </c>
      <c r="D30" s="284" t="s">
        <v>953</v>
      </c>
      <c r="E30" s="592"/>
      <c r="F30" s="642"/>
      <c r="G30" s="642"/>
      <c r="H30" s="642"/>
      <c r="I30" s="291"/>
      <c r="J30" s="7"/>
      <c r="K30" s="7"/>
    </row>
    <row r="31" spans="1:17" ht="13.5" customHeight="1">
      <c r="A31" s="646"/>
      <c r="B31" s="592" t="s">
        <v>944</v>
      </c>
      <c r="C31" s="643"/>
      <c r="D31" s="643"/>
      <c r="E31" s="643"/>
      <c r="F31" s="608"/>
      <c r="G31" s="608"/>
      <c r="H31" s="608"/>
      <c r="I31" s="7"/>
      <c r="J31" s="10"/>
      <c r="K31" s="10"/>
    </row>
    <row r="32" spans="1:17" ht="9.75" customHeight="1">
      <c r="A32" s="647" t="s">
        <v>952</v>
      </c>
      <c r="B32" s="596"/>
      <c r="C32" s="596"/>
      <c r="D32" s="596"/>
      <c r="E32" s="596"/>
      <c r="F32" s="596"/>
      <c r="G32" s="596"/>
      <c r="H32" s="596"/>
      <c r="I32" s="7"/>
      <c r="J32" s="10"/>
      <c r="K32" s="10"/>
    </row>
    <row r="33" spans="1:11" ht="9.75" customHeight="1">
      <c r="A33" s="641" t="s">
        <v>951</v>
      </c>
      <c r="B33" s="641"/>
      <c r="C33" s="641"/>
      <c r="D33" s="641"/>
      <c r="E33" s="641"/>
      <c r="F33" s="641"/>
      <c r="G33" s="641"/>
      <c r="H33" s="641"/>
      <c r="I33" s="289"/>
      <c r="J33" s="290"/>
      <c r="K33" s="288"/>
    </row>
    <row r="34" spans="1:11" ht="9.75" customHeight="1">
      <c r="A34" s="641" t="s">
        <v>950</v>
      </c>
      <c r="B34" s="641"/>
      <c r="C34" s="641"/>
      <c r="D34" s="641"/>
      <c r="E34" s="641"/>
      <c r="F34" s="641"/>
      <c r="G34" s="641"/>
      <c r="H34" s="641"/>
      <c r="I34" s="289"/>
      <c r="J34" s="289"/>
      <c r="K34" s="288"/>
    </row>
    <row r="35" spans="1:11" ht="69.75" customHeight="1">
      <c r="A35" s="576" t="s">
        <v>949</v>
      </c>
      <c r="B35" s="576"/>
      <c r="C35" s="576"/>
      <c r="D35" s="576"/>
      <c r="E35" s="576"/>
      <c r="F35" s="576"/>
      <c r="G35" s="576"/>
      <c r="H35" s="576"/>
      <c r="I35" s="287"/>
    </row>
    <row r="36" spans="1:11" ht="66" customHeight="1">
      <c r="A36" s="576" t="s">
        <v>948</v>
      </c>
      <c r="B36" s="576"/>
      <c r="C36" s="576"/>
      <c r="D36" s="576"/>
      <c r="E36" s="576"/>
      <c r="F36" s="576"/>
      <c r="G36" s="576"/>
      <c r="H36" s="576"/>
      <c r="I36" s="287"/>
    </row>
    <row r="38" spans="1:11" ht="15">
      <c r="A38" s="648"/>
      <c r="B38" s="648"/>
      <c r="C38" s="648"/>
      <c r="D38" s="648"/>
      <c r="E38" s="648"/>
      <c r="F38" s="648"/>
      <c r="G38" s="648"/>
      <c r="H38" s="648"/>
      <c r="I38" s="648"/>
      <c r="J38" s="648"/>
    </row>
    <row r="39" spans="1:11" ht="15">
      <c r="A39" s="286"/>
      <c r="B39" s="286"/>
      <c r="C39" s="285"/>
      <c r="D39" s="285"/>
      <c r="E39" s="285"/>
      <c r="F39" s="285"/>
      <c r="G39" s="285"/>
      <c r="H39" s="285"/>
      <c r="I39" s="285"/>
      <c r="J39" s="285"/>
    </row>
    <row r="40" spans="1:11" ht="15">
      <c r="A40" s="286"/>
      <c r="B40" s="286"/>
      <c r="C40" s="285"/>
      <c r="D40" s="285"/>
      <c r="E40" s="285"/>
      <c r="F40" s="285"/>
      <c r="G40" s="285"/>
      <c r="H40" s="285"/>
      <c r="I40" s="285"/>
      <c r="J40" s="285"/>
    </row>
    <row r="41" spans="1:11" ht="15">
      <c r="A41" s="286"/>
      <c r="B41" s="286"/>
      <c r="C41" s="285"/>
      <c r="D41" s="285"/>
      <c r="E41" s="285"/>
      <c r="F41" s="285"/>
      <c r="G41" s="285"/>
      <c r="H41" s="285"/>
      <c r="I41" s="285"/>
      <c r="J41" s="285"/>
    </row>
    <row r="42" spans="1:11" ht="15">
      <c r="A42" s="286"/>
      <c r="B42" s="286"/>
      <c r="C42" s="285"/>
      <c r="D42" s="285"/>
      <c r="E42" s="285"/>
      <c r="F42" s="285"/>
      <c r="G42" s="285"/>
      <c r="H42" s="285"/>
      <c r="I42" s="285"/>
      <c r="J42" s="285"/>
    </row>
    <row r="43" spans="1:11" ht="15">
      <c r="A43" s="286"/>
      <c r="B43" s="286"/>
      <c r="C43" s="285"/>
      <c r="D43" s="285"/>
      <c r="E43" s="285"/>
      <c r="F43" s="285"/>
      <c r="G43" s="285"/>
      <c r="H43" s="285"/>
      <c r="I43" s="285"/>
      <c r="J43" s="285"/>
    </row>
  </sheetData>
  <mergeCells count="26">
    <mergeCell ref="A34:H34"/>
    <mergeCell ref="A35:H35"/>
    <mergeCell ref="A36:H36"/>
    <mergeCell ref="A38:J38"/>
    <mergeCell ref="A1:H1"/>
    <mergeCell ref="A2:H2"/>
    <mergeCell ref="A3:A7"/>
    <mergeCell ref="B3:E4"/>
    <mergeCell ref="F3:H4"/>
    <mergeCell ref="E29:E30"/>
    <mergeCell ref="B5:D5"/>
    <mergeCell ref="E5:E6"/>
    <mergeCell ref="F5:F7"/>
    <mergeCell ref="G5:G7"/>
    <mergeCell ref="H5:H7"/>
    <mergeCell ref="B7:E7"/>
    <mergeCell ref="A33:H33"/>
    <mergeCell ref="F29:F31"/>
    <mergeCell ref="G29:G31"/>
    <mergeCell ref="H29:H31"/>
    <mergeCell ref="B31:E31"/>
    <mergeCell ref="A28:A31"/>
    <mergeCell ref="B28:E28"/>
    <mergeCell ref="A32:H32"/>
    <mergeCell ref="F28:H28"/>
    <mergeCell ref="B29:D2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dimension ref="A1:K58"/>
  <sheetViews>
    <sheetView showGridLines="0" workbookViewId="0">
      <selection sqref="A1:I1"/>
    </sheetView>
  </sheetViews>
  <sheetFormatPr defaultRowHeight="12.75"/>
  <cols>
    <col min="1" max="1" width="21.42578125" style="8" customWidth="1"/>
    <col min="2" max="4" width="25.140625" style="8" customWidth="1"/>
    <col min="5" max="5" width="13" style="8" customWidth="1"/>
    <col min="6" max="6" width="9.28515625" style="8" customWidth="1"/>
    <col min="7" max="7" width="4.85546875" style="8" customWidth="1"/>
    <col min="8" max="8" width="9.140625" style="8" customWidth="1"/>
    <col min="9" max="16384" width="9.140625" style="8"/>
  </cols>
  <sheetData>
    <row r="1" spans="1:11" s="318" customFormat="1" ht="30" customHeight="1">
      <c r="A1" s="654" t="s">
        <v>987</v>
      </c>
      <c r="B1" s="654"/>
      <c r="C1" s="654"/>
      <c r="D1" s="654"/>
      <c r="E1" s="322"/>
      <c r="F1" s="323"/>
    </row>
    <row r="2" spans="1:11" s="318" customFormat="1" ht="30" customHeight="1">
      <c r="A2" s="654" t="s">
        <v>986</v>
      </c>
      <c r="B2" s="654"/>
      <c r="C2" s="654"/>
      <c r="D2" s="654"/>
      <c r="E2" s="322"/>
    </row>
    <row r="3" spans="1:11" s="318" customFormat="1" ht="9.75" customHeight="1">
      <c r="A3" s="321" t="s">
        <v>985</v>
      </c>
      <c r="B3" s="321"/>
      <c r="C3" s="321"/>
      <c r="D3" s="320" t="s">
        <v>984</v>
      </c>
      <c r="E3" s="320"/>
      <c r="F3" s="319"/>
      <c r="G3" s="319"/>
      <c r="H3" s="319"/>
    </row>
    <row r="4" spans="1:11" ht="18" customHeight="1">
      <c r="A4" s="655"/>
      <c r="B4" s="604" t="s">
        <v>983</v>
      </c>
      <c r="C4" s="604"/>
      <c r="D4" s="604"/>
      <c r="E4" s="171"/>
      <c r="F4" s="53"/>
      <c r="G4" s="53"/>
      <c r="H4" s="53"/>
    </row>
    <row r="5" spans="1:11" ht="18" customHeight="1">
      <c r="A5" s="656"/>
      <c r="B5" s="180" t="s">
        <v>916</v>
      </c>
      <c r="C5" s="180" t="s">
        <v>982</v>
      </c>
      <c r="D5" s="180" t="s">
        <v>981</v>
      </c>
      <c r="E5" s="171"/>
      <c r="F5" s="10" t="s">
        <v>12</v>
      </c>
      <c r="G5" s="10" t="s">
        <v>278</v>
      </c>
      <c r="H5" s="53"/>
    </row>
    <row r="6" spans="1:11" ht="12.75" customHeight="1">
      <c r="A6" s="167" t="s">
        <v>13</v>
      </c>
      <c r="B6" s="317">
        <v>33</v>
      </c>
      <c r="C6" s="317">
        <v>19</v>
      </c>
      <c r="D6" s="317">
        <v>48</v>
      </c>
      <c r="E6" s="171"/>
      <c r="F6" s="235" t="s">
        <v>22</v>
      </c>
      <c r="G6" s="169" t="s">
        <v>274</v>
      </c>
      <c r="H6" s="53"/>
      <c r="I6" s="314"/>
      <c r="J6" s="314"/>
      <c r="K6" s="314"/>
    </row>
    <row r="7" spans="1:11" ht="12.75" customHeight="1">
      <c r="A7" s="170" t="s">
        <v>277</v>
      </c>
      <c r="B7" s="317">
        <v>25</v>
      </c>
      <c r="C7" s="317">
        <v>9</v>
      </c>
      <c r="D7" s="317">
        <v>43</v>
      </c>
      <c r="E7" s="317"/>
      <c r="F7" s="165" t="s">
        <v>276</v>
      </c>
      <c r="G7" s="169" t="s">
        <v>274</v>
      </c>
      <c r="H7" s="53"/>
      <c r="I7" s="314"/>
      <c r="J7" s="314"/>
      <c r="K7" s="314"/>
    </row>
    <row r="8" spans="1:11" s="313" customFormat="1" ht="12.75" customHeight="1">
      <c r="A8" s="167" t="s">
        <v>275</v>
      </c>
      <c r="B8" s="317">
        <v>5</v>
      </c>
      <c r="C8" s="317">
        <v>3</v>
      </c>
      <c r="D8" s="317">
        <v>0</v>
      </c>
      <c r="E8" s="315"/>
      <c r="F8" s="165" t="s">
        <v>50</v>
      </c>
      <c r="G8" s="164" t="s">
        <v>274</v>
      </c>
      <c r="I8" s="314"/>
      <c r="J8" s="314"/>
      <c r="K8" s="314"/>
    </row>
    <row r="9" spans="1:11" s="313" customFormat="1" ht="12.75" customHeight="1">
      <c r="A9" s="163" t="s">
        <v>273</v>
      </c>
      <c r="B9" s="315">
        <v>1</v>
      </c>
      <c r="C9" s="315">
        <v>0</v>
      </c>
      <c r="D9" s="315">
        <v>0</v>
      </c>
      <c r="E9" s="315"/>
      <c r="F9" s="161" t="s">
        <v>272</v>
      </c>
      <c r="G9" s="160">
        <v>1502</v>
      </c>
      <c r="I9" s="314"/>
      <c r="J9" s="314"/>
      <c r="K9" s="314"/>
    </row>
    <row r="10" spans="1:11" s="313" customFormat="1" ht="12.75" customHeight="1">
      <c r="A10" s="163" t="s">
        <v>271</v>
      </c>
      <c r="B10" s="315">
        <v>1</v>
      </c>
      <c r="C10" s="315">
        <v>1</v>
      </c>
      <c r="D10" s="315">
        <v>0</v>
      </c>
      <c r="E10" s="315"/>
      <c r="F10" s="161" t="s">
        <v>270</v>
      </c>
      <c r="G10" s="160">
        <v>1503</v>
      </c>
      <c r="I10" s="314"/>
      <c r="J10" s="314"/>
      <c r="K10" s="314"/>
    </row>
    <row r="11" spans="1:11" s="316" customFormat="1" ht="12.75" customHeight="1">
      <c r="A11" s="163" t="s">
        <v>269</v>
      </c>
      <c r="B11" s="315">
        <v>0</v>
      </c>
      <c r="C11" s="315">
        <v>0</v>
      </c>
      <c r="D11" s="315">
        <v>0</v>
      </c>
      <c r="E11" s="315"/>
      <c r="F11" s="161" t="s">
        <v>268</v>
      </c>
      <c r="G11" s="160">
        <v>1115</v>
      </c>
      <c r="I11" s="314"/>
      <c r="J11" s="314"/>
      <c r="K11" s="314"/>
    </row>
    <row r="12" spans="1:11" s="313" customFormat="1" ht="12.75" customHeight="1">
      <c r="A12" s="163" t="s">
        <v>267</v>
      </c>
      <c r="B12" s="315">
        <v>0</v>
      </c>
      <c r="C12" s="315">
        <v>0</v>
      </c>
      <c r="D12" s="315">
        <v>0</v>
      </c>
      <c r="E12" s="317"/>
      <c r="F12" s="161" t="s">
        <v>266</v>
      </c>
      <c r="G12" s="160">
        <v>1504</v>
      </c>
      <c r="I12" s="314"/>
      <c r="J12" s="314"/>
      <c r="K12" s="314"/>
    </row>
    <row r="13" spans="1:11" s="313" customFormat="1" ht="12.75" customHeight="1">
      <c r="A13" s="163" t="s">
        <v>265</v>
      </c>
      <c r="B13" s="315">
        <v>1</v>
      </c>
      <c r="C13" s="315">
        <v>2</v>
      </c>
      <c r="D13" s="315">
        <v>0</v>
      </c>
      <c r="E13" s="317"/>
      <c r="F13" s="161" t="s">
        <v>264</v>
      </c>
      <c r="G13" s="160">
        <v>1105</v>
      </c>
      <c r="I13" s="314"/>
      <c r="J13" s="314"/>
      <c r="K13" s="314"/>
    </row>
    <row r="14" spans="1:11" s="313" customFormat="1" ht="12.75" customHeight="1">
      <c r="A14" s="163" t="s">
        <v>263</v>
      </c>
      <c r="B14" s="315">
        <v>0</v>
      </c>
      <c r="C14" s="315">
        <v>0</v>
      </c>
      <c r="D14" s="315">
        <v>0</v>
      </c>
      <c r="E14" s="315"/>
      <c r="F14" s="161" t="s">
        <v>262</v>
      </c>
      <c r="G14" s="160">
        <v>1106</v>
      </c>
      <c r="I14" s="314"/>
      <c r="J14" s="314"/>
      <c r="K14" s="314"/>
    </row>
    <row r="15" spans="1:11" s="313" customFormat="1" ht="12.75" customHeight="1">
      <c r="A15" s="163" t="s">
        <v>261</v>
      </c>
      <c r="B15" s="315">
        <v>0</v>
      </c>
      <c r="C15" s="315">
        <v>0</v>
      </c>
      <c r="D15" s="315">
        <v>0</v>
      </c>
      <c r="E15" s="315"/>
      <c r="F15" s="161" t="s">
        <v>260</v>
      </c>
      <c r="G15" s="160">
        <v>1107</v>
      </c>
      <c r="I15" s="314"/>
      <c r="J15" s="314"/>
      <c r="K15" s="314"/>
    </row>
    <row r="16" spans="1:11" s="313" customFormat="1" ht="12.75" customHeight="1">
      <c r="A16" s="163" t="s">
        <v>259</v>
      </c>
      <c r="B16" s="315">
        <v>0</v>
      </c>
      <c r="C16" s="315">
        <v>1</v>
      </c>
      <c r="D16" s="315">
        <v>0</v>
      </c>
      <c r="E16" s="315"/>
      <c r="F16" s="161" t="s">
        <v>258</v>
      </c>
      <c r="G16" s="160">
        <v>1109</v>
      </c>
      <c r="I16" s="314"/>
      <c r="J16" s="314"/>
      <c r="K16" s="314"/>
    </row>
    <row r="17" spans="1:11" s="313" customFormat="1" ht="12.75" customHeight="1">
      <c r="A17" s="163" t="s">
        <v>257</v>
      </c>
      <c r="B17" s="315">
        <v>0</v>
      </c>
      <c r="C17" s="315">
        <v>0</v>
      </c>
      <c r="D17" s="315">
        <v>0</v>
      </c>
      <c r="E17" s="315"/>
      <c r="F17" s="161" t="s">
        <v>256</v>
      </c>
      <c r="G17" s="160">
        <v>1506</v>
      </c>
      <c r="I17" s="314"/>
      <c r="J17" s="314"/>
      <c r="K17" s="314"/>
    </row>
    <row r="18" spans="1:11" s="313" customFormat="1" ht="12.75" customHeight="1">
      <c r="A18" s="163" t="s">
        <v>255</v>
      </c>
      <c r="B18" s="315">
        <v>0</v>
      </c>
      <c r="C18" s="315">
        <v>0</v>
      </c>
      <c r="D18" s="315">
        <v>0</v>
      </c>
      <c r="E18" s="315"/>
      <c r="F18" s="161" t="s">
        <v>254</v>
      </c>
      <c r="G18" s="160">
        <v>1507</v>
      </c>
      <c r="I18" s="314"/>
      <c r="J18" s="314"/>
      <c r="K18" s="314"/>
    </row>
    <row r="19" spans="1:11" s="313" customFormat="1" ht="12.75" customHeight="1">
      <c r="A19" s="163" t="s">
        <v>253</v>
      </c>
      <c r="B19" s="315">
        <v>0</v>
      </c>
      <c r="C19" s="315">
        <v>0</v>
      </c>
      <c r="D19" s="315">
        <v>0</v>
      </c>
      <c r="E19" s="315"/>
      <c r="F19" s="161" t="s">
        <v>252</v>
      </c>
      <c r="G19" s="160">
        <v>1116</v>
      </c>
      <c r="I19" s="314"/>
      <c r="J19" s="314"/>
      <c r="K19" s="314"/>
    </row>
    <row r="20" spans="1:11" s="313" customFormat="1" ht="12.75" customHeight="1">
      <c r="A20" s="163" t="s">
        <v>251</v>
      </c>
      <c r="B20" s="315">
        <v>0</v>
      </c>
      <c r="C20" s="315">
        <v>0</v>
      </c>
      <c r="D20" s="315">
        <v>0</v>
      </c>
      <c r="E20" s="315"/>
      <c r="F20" s="161" t="s">
        <v>250</v>
      </c>
      <c r="G20" s="160">
        <v>1110</v>
      </c>
      <c r="I20" s="314"/>
      <c r="J20" s="314"/>
      <c r="K20" s="314"/>
    </row>
    <row r="21" spans="1:11" s="313" customFormat="1" ht="12.75" customHeight="1">
      <c r="A21" s="163" t="s">
        <v>249</v>
      </c>
      <c r="B21" s="315">
        <v>2</v>
      </c>
      <c r="C21" s="315">
        <v>0</v>
      </c>
      <c r="D21" s="315">
        <v>0</v>
      </c>
      <c r="E21" s="315"/>
      <c r="F21" s="161" t="s">
        <v>248</v>
      </c>
      <c r="G21" s="160">
        <v>1508</v>
      </c>
      <c r="I21" s="314"/>
      <c r="J21" s="314"/>
      <c r="K21" s="314"/>
    </row>
    <row r="22" spans="1:11" s="316" customFormat="1" ht="12.75" customHeight="1">
      <c r="A22" s="163" t="s">
        <v>247</v>
      </c>
      <c r="B22" s="315">
        <v>0</v>
      </c>
      <c r="C22" s="315">
        <v>0</v>
      </c>
      <c r="D22" s="315">
        <v>0</v>
      </c>
      <c r="E22" s="315"/>
      <c r="F22" s="161" t="s">
        <v>246</v>
      </c>
      <c r="G22" s="160">
        <v>1510</v>
      </c>
      <c r="I22" s="314"/>
      <c r="J22" s="314"/>
      <c r="K22" s="314"/>
    </row>
    <row r="23" spans="1:11" s="316" customFormat="1" ht="12.75" customHeight="1">
      <c r="A23" s="163" t="s">
        <v>245</v>
      </c>
      <c r="B23" s="315">
        <v>2</v>
      </c>
      <c r="C23" s="315">
        <v>1</v>
      </c>
      <c r="D23" s="315">
        <v>0</v>
      </c>
      <c r="E23" s="317"/>
      <c r="F23" s="161" t="s">
        <v>244</v>
      </c>
      <c r="G23" s="160">
        <v>1511</v>
      </c>
      <c r="I23" s="314"/>
      <c r="J23" s="314"/>
      <c r="K23" s="314"/>
    </row>
    <row r="24" spans="1:11" s="313" customFormat="1" ht="12.75" customHeight="1">
      <c r="A24" s="163" t="s">
        <v>243</v>
      </c>
      <c r="B24" s="315">
        <v>2</v>
      </c>
      <c r="C24" s="315">
        <v>1</v>
      </c>
      <c r="D24" s="315">
        <v>0</v>
      </c>
      <c r="E24" s="315"/>
      <c r="F24" s="161" t="s">
        <v>242</v>
      </c>
      <c r="G24" s="160">
        <v>1512</v>
      </c>
      <c r="I24" s="314"/>
      <c r="J24" s="314"/>
      <c r="K24" s="314"/>
    </row>
    <row r="25" spans="1:11" s="313" customFormat="1" ht="12.75" customHeight="1">
      <c r="A25" s="163" t="s">
        <v>241</v>
      </c>
      <c r="B25" s="315">
        <v>1</v>
      </c>
      <c r="C25" s="315">
        <v>1</v>
      </c>
      <c r="D25" s="315">
        <v>0</v>
      </c>
      <c r="E25" s="315"/>
      <c r="F25" s="161" t="s">
        <v>240</v>
      </c>
      <c r="G25" s="160">
        <v>1111</v>
      </c>
      <c r="I25" s="314"/>
      <c r="J25" s="314"/>
      <c r="K25" s="314"/>
    </row>
    <row r="26" spans="1:11" s="313" customFormat="1" ht="12.75" customHeight="1">
      <c r="A26" s="163" t="s">
        <v>239</v>
      </c>
      <c r="B26" s="315">
        <v>1</v>
      </c>
      <c r="C26" s="315">
        <v>0</v>
      </c>
      <c r="D26" s="315">
        <v>0</v>
      </c>
      <c r="E26" s="315"/>
      <c r="F26" s="161" t="s">
        <v>238</v>
      </c>
      <c r="G26" s="160">
        <v>1114</v>
      </c>
      <c r="I26" s="314"/>
      <c r="J26" s="314"/>
      <c r="K26" s="314"/>
    </row>
    <row r="27" spans="1:11">
      <c r="A27" s="657"/>
      <c r="B27" s="604" t="s">
        <v>980</v>
      </c>
      <c r="C27" s="604"/>
      <c r="D27" s="604"/>
      <c r="E27" s="312"/>
      <c r="F27" s="53"/>
      <c r="G27" s="53"/>
    </row>
    <row r="28" spans="1:11">
      <c r="A28" s="658"/>
      <c r="B28" s="180" t="s">
        <v>903</v>
      </c>
      <c r="C28" s="180" t="s">
        <v>979</v>
      </c>
      <c r="D28" s="180" t="s">
        <v>978</v>
      </c>
      <c r="E28" s="312"/>
      <c r="F28" s="53"/>
      <c r="G28" s="53"/>
    </row>
    <row r="29" spans="1:11" ht="9.75" customHeight="1">
      <c r="A29" s="660" t="s">
        <v>173</v>
      </c>
      <c r="B29" s="596"/>
      <c r="C29" s="596"/>
      <c r="D29" s="596"/>
      <c r="E29" s="312"/>
      <c r="F29" s="53"/>
      <c r="G29" s="53"/>
    </row>
    <row r="30" spans="1:11" ht="9.75" customHeight="1">
      <c r="A30" s="659" t="s">
        <v>951</v>
      </c>
      <c r="B30" s="659"/>
      <c r="C30" s="659"/>
      <c r="D30" s="659"/>
    </row>
    <row r="31" spans="1:11" ht="9.75" customHeight="1">
      <c r="A31" s="659" t="s">
        <v>950</v>
      </c>
      <c r="B31" s="659"/>
      <c r="C31" s="659"/>
      <c r="D31" s="659"/>
      <c r="E31" s="311"/>
      <c r="F31" s="311"/>
      <c r="G31" s="311"/>
    </row>
    <row r="32" spans="1:11" ht="39" customHeight="1">
      <c r="A32" s="593" t="s">
        <v>977</v>
      </c>
      <c r="B32" s="593"/>
      <c r="C32" s="593"/>
      <c r="D32" s="593"/>
      <c r="E32" s="311"/>
      <c r="F32" s="311"/>
      <c r="G32" s="311"/>
    </row>
    <row r="33" spans="1:7" ht="27" customHeight="1">
      <c r="A33" s="593" t="s">
        <v>976</v>
      </c>
      <c r="B33" s="659"/>
      <c r="C33" s="659"/>
      <c r="D33" s="659"/>
      <c r="E33" s="310"/>
      <c r="F33" s="310"/>
      <c r="G33" s="310"/>
    </row>
    <row r="34" spans="1:7">
      <c r="B34" s="309"/>
      <c r="C34" s="309"/>
      <c r="D34" s="309"/>
      <c r="E34" s="309"/>
      <c r="F34" s="309"/>
      <c r="G34" s="309"/>
    </row>
    <row r="35" spans="1:7">
      <c r="B35" s="309"/>
      <c r="C35" s="309"/>
      <c r="D35" s="309"/>
      <c r="E35" s="309"/>
      <c r="F35" s="309"/>
      <c r="G35" s="309"/>
    </row>
    <row r="36" spans="1:7">
      <c r="B36" s="308"/>
      <c r="C36" s="308"/>
      <c r="D36" s="308"/>
      <c r="E36" s="308"/>
      <c r="F36" s="308"/>
      <c r="G36" s="308"/>
    </row>
    <row r="37" spans="1:7">
      <c r="B37" s="308"/>
      <c r="C37" s="308"/>
      <c r="D37" s="308"/>
      <c r="E37" s="308"/>
      <c r="F37" s="308"/>
      <c r="G37" s="308"/>
    </row>
    <row r="38" spans="1:7">
      <c r="B38" s="309"/>
      <c r="C38" s="309"/>
      <c r="D38" s="309"/>
      <c r="E38" s="309"/>
      <c r="F38" s="309"/>
      <c r="G38" s="309"/>
    </row>
    <row r="39" spans="1:7">
      <c r="B39" s="308"/>
      <c r="C39" s="308"/>
      <c r="D39" s="308"/>
      <c r="E39" s="308"/>
      <c r="F39" s="308"/>
      <c r="G39" s="308"/>
    </row>
    <row r="40" spans="1:7">
      <c r="B40" s="310"/>
      <c r="C40" s="310"/>
      <c r="D40" s="310"/>
      <c r="E40" s="310"/>
      <c r="F40" s="310"/>
      <c r="G40" s="310"/>
    </row>
    <row r="41" spans="1:7">
      <c r="B41" s="309"/>
      <c r="C41" s="309"/>
      <c r="D41" s="309"/>
      <c r="E41" s="309"/>
      <c r="F41" s="309"/>
      <c r="G41" s="309"/>
    </row>
    <row r="42" spans="1:7">
      <c r="B42" s="309"/>
      <c r="C42" s="309"/>
      <c r="D42" s="309"/>
      <c r="E42" s="309"/>
      <c r="F42" s="309"/>
      <c r="G42" s="309"/>
    </row>
    <row r="43" spans="1:7">
      <c r="B43" s="308"/>
      <c r="C43" s="308"/>
      <c r="D43" s="308"/>
      <c r="E43" s="308"/>
      <c r="F43" s="308"/>
      <c r="G43" s="308"/>
    </row>
    <row r="44" spans="1:7">
      <c r="B44" s="308"/>
      <c r="C44" s="308"/>
      <c r="D44" s="308"/>
      <c r="E44" s="308"/>
      <c r="F44" s="308"/>
      <c r="G44" s="308"/>
    </row>
    <row r="45" spans="1:7">
      <c r="B45" s="309"/>
      <c r="C45" s="309"/>
      <c r="D45" s="309"/>
      <c r="E45" s="309"/>
      <c r="F45" s="309"/>
      <c r="G45" s="309"/>
    </row>
    <row r="46" spans="1:7">
      <c r="B46" s="308"/>
      <c r="C46" s="308"/>
      <c r="D46" s="308"/>
      <c r="E46" s="308"/>
      <c r="F46" s="308"/>
      <c r="G46" s="308"/>
    </row>
    <row r="47" spans="1:7">
      <c r="B47" s="309"/>
      <c r="C47" s="309"/>
      <c r="D47" s="309"/>
      <c r="F47" s="309"/>
      <c r="G47" s="309"/>
    </row>
    <row r="48" spans="1:7">
      <c r="B48" s="308"/>
      <c r="C48" s="308"/>
      <c r="D48" s="308"/>
      <c r="F48" s="308"/>
      <c r="G48" s="308"/>
    </row>
    <row r="50" spans="2:7">
      <c r="B50" s="311"/>
      <c r="C50" s="311"/>
      <c r="D50" s="311"/>
      <c r="E50" s="311"/>
      <c r="F50" s="311"/>
      <c r="G50" s="311"/>
    </row>
    <row r="51" spans="2:7">
      <c r="B51" s="310"/>
      <c r="C51" s="310"/>
      <c r="D51" s="310"/>
      <c r="E51" s="310"/>
      <c r="F51" s="310"/>
      <c r="G51" s="310"/>
    </row>
    <row r="52" spans="2:7">
      <c r="B52" s="309"/>
      <c r="C52" s="309"/>
      <c r="D52" s="309"/>
      <c r="E52" s="309"/>
      <c r="F52" s="309"/>
      <c r="G52" s="309"/>
    </row>
    <row r="53" spans="2:7">
      <c r="B53" s="309"/>
      <c r="C53" s="309"/>
      <c r="D53" s="309"/>
      <c r="E53" s="309"/>
      <c r="F53" s="309"/>
      <c r="G53" s="309"/>
    </row>
    <row r="54" spans="2:7">
      <c r="B54" s="308"/>
      <c r="C54" s="308"/>
      <c r="D54" s="308"/>
      <c r="E54" s="308"/>
      <c r="F54" s="308"/>
      <c r="G54" s="308"/>
    </row>
    <row r="55" spans="2:7">
      <c r="B55" s="308"/>
      <c r="C55" s="308"/>
      <c r="D55" s="308"/>
      <c r="E55" s="308"/>
      <c r="F55" s="308"/>
      <c r="G55" s="308"/>
    </row>
    <row r="56" spans="2:7">
      <c r="B56" s="309"/>
      <c r="C56" s="309"/>
      <c r="D56" s="309"/>
      <c r="E56" s="309"/>
      <c r="F56" s="309"/>
      <c r="G56" s="309"/>
    </row>
    <row r="57" spans="2:7">
      <c r="B57" s="308"/>
      <c r="C57" s="308"/>
      <c r="D57" s="308"/>
      <c r="E57" s="308"/>
      <c r="F57" s="308"/>
      <c r="G57" s="308"/>
    </row>
    <row r="58" spans="2:7">
      <c r="B58" s="308"/>
      <c r="C58" s="308"/>
      <c r="D58" s="308"/>
      <c r="E58" s="308"/>
      <c r="F58" s="308"/>
      <c r="G58" s="308"/>
    </row>
  </sheetData>
  <mergeCells count="11">
    <mergeCell ref="A30:D30"/>
    <mergeCell ref="A31:D31"/>
    <mergeCell ref="A32:D32"/>
    <mergeCell ref="A33:D33"/>
    <mergeCell ref="A29:D29"/>
    <mergeCell ref="A1:D1"/>
    <mergeCell ref="A2:D2"/>
    <mergeCell ref="A4:A5"/>
    <mergeCell ref="B4:D4"/>
    <mergeCell ref="A27:A28"/>
    <mergeCell ref="B27:D2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V48"/>
  <sheetViews>
    <sheetView showGridLines="0" workbookViewId="0">
      <selection sqref="A1:P1"/>
    </sheetView>
  </sheetViews>
  <sheetFormatPr defaultRowHeight="12.75"/>
  <cols>
    <col min="1" max="1" width="14.5703125" style="324" customWidth="1"/>
    <col min="2" max="2" width="6.85546875" style="324" customWidth="1"/>
    <col min="3" max="3" width="5.42578125" style="324" customWidth="1"/>
    <col min="4" max="4" width="6.85546875" style="324" customWidth="1"/>
    <col min="5" max="5" width="4.42578125" style="324" customWidth="1"/>
    <col min="6" max="6" width="6.85546875" style="324" customWidth="1"/>
    <col min="7" max="7" width="4.28515625" style="324" customWidth="1"/>
    <col min="8" max="8" width="6.85546875" style="324" customWidth="1"/>
    <col min="9" max="9" width="5.42578125" style="324" customWidth="1"/>
    <col min="10" max="10" width="6.85546875" style="324" customWidth="1"/>
    <col min="11" max="11" width="4.28515625" style="324" customWidth="1"/>
    <col min="12" max="12" width="6.85546875" style="324" customWidth="1"/>
    <col min="13" max="13" width="5.42578125" style="324" customWidth="1"/>
    <col min="14" max="14" width="7.140625" style="324" customWidth="1"/>
    <col min="15" max="15" width="3.85546875" style="324" customWidth="1"/>
    <col min="16" max="17" width="6.85546875" style="324" customWidth="1"/>
    <col min="18" max="18" width="7.7109375" style="324" customWidth="1"/>
    <col min="19" max="20" width="8.7109375" style="324" customWidth="1"/>
    <col min="21" max="21" width="9.140625" style="324" customWidth="1"/>
    <col min="22" max="22" width="0" style="324" hidden="1" customWidth="1"/>
    <col min="23" max="16384" width="9.140625" style="324"/>
  </cols>
  <sheetData>
    <row r="1" spans="1:22" s="361" customFormat="1" ht="30" customHeight="1">
      <c r="A1" s="661" t="s">
        <v>1013</v>
      </c>
      <c r="B1" s="661"/>
      <c r="C1" s="661"/>
      <c r="D1" s="661"/>
      <c r="E1" s="661"/>
      <c r="F1" s="661"/>
      <c r="G1" s="661"/>
      <c r="H1" s="661"/>
      <c r="I1" s="661"/>
      <c r="J1" s="661"/>
      <c r="K1" s="661"/>
      <c r="L1" s="661"/>
      <c r="M1" s="661"/>
      <c r="N1" s="661"/>
      <c r="O1" s="661"/>
      <c r="P1" s="661"/>
      <c r="Q1" s="363"/>
      <c r="R1" s="362"/>
      <c r="S1" s="362"/>
    </row>
    <row r="2" spans="1:22" s="361" customFormat="1" ht="30" customHeight="1">
      <c r="A2" s="661" t="s">
        <v>1012</v>
      </c>
      <c r="B2" s="661"/>
      <c r="C2" s="661"/>
      <c r="D2" s="661"/>
      <c r="E2" s="661"/>
      <c r="F2" s="661"/>
      <c r="G2" s="661"/>
      <c r="H2" s="661"/>
      <c r="I2" s="661"/>
      <c r="J2" s="661"/>
      <c r="K2" s="661"/>
      <c r="L2" s="661"/>
      <c r="M2" s="661"/>
      <c r="N2" s="661"/>
      <c r="O2" s="661"/>
      <c r="P2" s="661"/>
      <c r="Q2" s="363"/>
      <c r="R2" s="362"/>
      <c r="S2" s="362"/>
    </row>
    <row r="3" spans="1:22" s="355" customFormat="1" ht="9.75" customHeight="1">
      <c r="A3" s="360" t="s">
        <v>985</v>
      </c>
      <c r="B3" s="359"/>
      <c r="C3" s="358"/>
      <c r="D3" s="358"/>
      <c r="E3" s="358"/>
      <c r="F3" s="358"/>
      <c r="G3" s="358"/>
      <c r="H3" s="358"/>
      <c r="I3" s="358"/>
      <c r="J3" s="358"/>
      <c r="K3" s="356"/>
      <c r="L3" s="357"/>
      <c r="M3" s="357"/>
      <c r="N3" s="357"/>
      <c r="P3" s="356" t="s">
        <v>984</v>
      </c>
      <c r="Q3" s="356"/>
      <c r="R3" s="356"/>
    </row>
    <row r="4" spans="1:22" ht="13.5" customHeight="1">
      <c r="A4" s="662"/>
      <c r="B4" s="663" t="s">
        <v>1011</v>
      </c>
      <c r="C4" s="664" t="s">
        <v>1010</v>
      </c>
      <c r="D4" s="664"/>
      <c r="E4" s="664"/>
      <c r="F4" s="664"/>
      <c r="G4" s="664"/>
      <c r="H4" s="664"/>
      <c r="I4" s="664"/>
      <c r="J4" s="664"/>
      <c r="K4" s="664"/>
      <c r="L4" s="664"/>
      <c r="M4" s="664"/>
      <c r="N4" s="664"/>
      <c r="O4" s="664"/>
      <c r="P4" s="664"/>
      <c r="Q4" s="336"/>
      <c r="R4" s="354"/>
      <c r="S4" s="7"/>
      <c r="T4" s="7"/>
    </row>
    <row r="5" spans="1:22" ht="13.5" customHeight="1">
      <c r="A5" s="662"/>
      <c r="B5" s="663"/>
      <c r="C5" s="665" t="s">
        <v>1009</v>
      </c>
      <c r="D5" s="665"/>
      <c r="E5" s="665" t="s">
        <v>1008</v>
      </c>
      <c r="F5" s="665"/>
      <c r="G5" s="665"/>
      <c r="H5" s="665"/>
      <c r="I5" s="665"/>
      <c r="J5" s="665"/>
      <c r="K5" s="665"/>
      <c r="L5" s="665"/>
      <c r="M5" s="665"/>
      <c r="N5" s="665"/>
      <c r="O5" s="665"/>
      <c r="P5" s="665"/>
      <c r="Q5" s="51"/>
      <c r="R5" s="332"/>
      <c r="S5" s="53"/>
      <c r="T5" s="53"/>
    </row>
    <row r="6" spans="1:22" ht="25.5" customHeight="1">
      <c r="A6" s="662"/>
      <c r="B6" s="663"/>
      <c r="C6" s="665"/>
      <c r="D6" s="665"/>
      <c r="E6" s="665" t="s">
        <v>184</v>
      </c>
      <c r="F6" s="665"/>
      <c r="G6" s="665" t="s">
        <v>1007</v>
      </c>
      <c r="H6" s="665"/>
      <c r="I6" s="664" t="s">
        <v>1006</v>
      </c>
      <c r="J6" s="664"/>
      <c r="K6" s="665" t="s">
        <v>1005</v>
      </c>
      <c r="L6" s="665"/>
      <c r="M6" s="665" t="s">
        <v>1004</v>
      </c>
      <c r="N6" s="665"/>
      <c r="O6" s="665" t="s">
        <v>1003</v>
      </c>
      <c r="P6" s="665"/>
      <c r="Q6" s="51"/>
      <c r="R6" s="332"/>
      <c r="S6" s="53"/>
      <c r="T6" s="53"/>
    </row>
    <row r="7" spans="1:22" ht="25.5" customHeight="1">
      <c r="A7" s="662"/>
      <c r="B7" s="663"/>
      <c r="C7" s="334" t="s">
        <v>184</v>
      </c>
      <c r="D7" s="334" t="s">
        <v>1002</v>
      </c>
      <c r="E7" s="334" t="s">
        <v>184</v>
      </c>
      <c r="F7" s="334" t="s">
        <v>1002</v>
      </c>
      <c r="G7" s="334" t="s">
        <v>184</v>
      </c>
      <c r="H7" s="334" t="s">
        <v>1002</v>
      </c>
      <c r="I7" s="334" t="s">
        <v>184</v>
      </c>
      <c r="J7" s="334" t="s">
        <v>1002</v>
      </c>
      <c r="K7" s="334" t="s">
        <v>184</v>
      </c>
      <c r="L7" s="334" t="s">
        <v>1002</v>
      </c>
      <c r="M7" s="334" t="s">
        <v>184</v>
      </c>
      <c r="N7" s="334" t="s">
        <v>1002</v>
      </c>
      <c r="O7" s="334" t="s">
        <v>184</v>
      </c>
      <c r="P7" s="353" t="s">
        <v>1002</v>
      </c>
      <c r="Q7" s="333"/>
      <c r="R7" s="332"/>
      <c r="S7" s="352" t="s">
        <v>12</v>
      </c>
      <c r="T7" s="352" t="s">
        <v>278</v>
      </c>
    </row>
    <row r="8" spans="1:22" s="326" customFormat="1" ht="12.75" customHeight="1">
      <c r="A8" s="348" t="s">
        <v>13</v>
      </c>
      <c r="B8" s="350">
        <v>178684</v>
      </c>
      <c r="C8" s="350">
        <v>25904</v>
      </c>
      <c r="D8" s="350">
        <v>3945623</v>
      </c>
      <c r="E8" s="350">
        <v>588</v>
      </c>
      <c r="F8" s="350">
        <v>6437871</v>
      </c>
      <c r="G8" s="350">
        <v>312</v>
      </c>
      <c r="H8" s="350">
        <v>983197</v>
      </c>
      <c r="I8" s="350">
        <v>134</v>
      </c>
      <c r="J8" s="350">
        <v>947768</v>
      </c>
      <c r="K8" s="350">
        <v>128</v>
      </c>
      <c r="L8" s="350">
        <v>2479937</v>
      </c>
      <c r="M8" s="350">
        <v>7</v>
      </c>
      <c r="N8" s="350">
        <v>526461</v>
      </c>
      <c r="O8" s="350">
        <v>7</v>
      </c>
      <c r="P8" s="350">
        <v>1500508</v>
      </c>
      <c r="Q8" s="350"/>
      <c r="R8" s="349"/>
      <c r="S8" s="351" t="s">
        <v>22</v>
      </c>
      <c r="T8" s="348" t="s">
        <v>274</v>
      </c>
      <c r="V8" s="233" t="s">
        <v>13</v>
      </c>
    </row>
    <row r="9" spans="1:22" s="326" customFormat="1" ht="12.75" customHeight="1">
      <c r="A9" s="348" t="s">
        <v>277</v>
      </c>
      <c r="B9" s="350">
        <v>173516</v>
      </c>
      <c r="C9" s="350">
        <v>24865</v>
      </c>
      <c r="D9" s="350">
        <v>3707220</v>
      </c>
      <c r="E9" s="350">
        <v>557</v>
      </c>
      <c r="F9" s="350">
        <v>6166885</v>
      </c>
      <c r="G9" s="350">
        <v>291</v>
      </c>
      <c r="H9" s="350">
        <v>913619</v>
      </c>
      <c r="I9" s="350">
        <v>128</v>
      </c>
      <c r="J9" s="350">
        <v>905109</v>
      </c>
      <c r="K9" s="350">
        <v>125</v>
      </c>
      <c r="L9" s="350">
        <v>2432729</v>
      </c>
      <c r="M9" s="350">
        <v>7</v>
      </c>
      <c r="N9" s="350">
        <v>526461</v>
      </c>
      <c r="O9" s="350">
        <v>6</v>
      </c>
      <c r="P9" s="350">
        <v>1388967</v>
      </c>
      <c r="Q9" s="350"/>
      <c r="R9" s="349"/>
      <c r="S9" s="346" t="s">
        <v>276</v>
      </c>
      <c r="T9" s="348" t="s">
        <v>274</v>
      </c>
      <c r="V9" s="233" t="s">
        <v>277</v>
      </c>
    </row>
    <row r="10" spans="1:22" s="344" customFormat="1" ht="12.75" customHeight="1">
      <c r="A10" s="233" t="s">
        <v>275</v>
      </c>
      <c r="B10" s="347">
        <v>13606</v>
      </c>
      <c r="C10" s="347">
        <v>827</v>
      </c>
      <c r="D10" s="347">
        <v>329167</v>
      </c>
      <c r="E10" s="347">
        <v>183</v>
      </c>
      <c r="F10" s="347">
        <v>2479103</v>
      </c>
      <c r="G10" s="347">
        <v>88</v>
      </c>
      <c r="H10" s="347">
        <v>281503</v>
      </c>
      <c r="I10" s="347">
        <v>49</v>
      </c>
      <c r="J10" s="347">
        <v>351696</v>
      </c>
      <c r="K10" s="347">
        <v>38</v>
      </c>
      <c r="L10" s="347">
        <v>662111</v>
      </c>
      <c r="M10" s="347">
        <v>6</v>
      </c>
      <c r="N10" s="347">
        <v>461646</v>
      </c>
      <c r="O10" s="347">
        <v>2</v>
      </c>
      <c r="P10" s="347">
        <v>722147</v>
      </c>
      <c r="Q10" s="347"/>
      <c r="R10" s="341"/>
      <c r="S10" s="346" t="s">
        <v>50</v>
      </c>
      <c r="T10" s="345" t="s">
        <v>274</v>
      </c>
      <c r="V10" s="233" t="s">
        <v>275</v>
      </c>
    </row>
    <row r="11" spans="1:22" s="344" customFormat="1" ht="12.75" customHeight="1">
      <c r="A11" s="343" t="s">
        <v>273</v>
      </c>
      <c r="B11" s="342">
        <v>128</v>
      </c>
      <c r="C11" s="342">
        <v>14</v>
      </c>
      <c r="D11" s="342">
        <v>3635</v>
      </c>
      <c r="E11" s="342">
        <v>2</v>
      </c>
      <c r="F11" s="342">
        <v>13806</v>
      </c>
      <c r="G11" s="342">
        <v>1</v>
      </c>
      <c r="H11" s="342">
        <v>3143</v>
      </c>
      <c r="I11" s="342">
        <v>0</v>
      </c>
      <c r="J11" s="342">
        <v>0</v>
      </c>
      <c r="K11" s="342">
        <v>1</v>
      </c>
      <c r="L11" s="342">
        <v>10663</v>
      </c>
      <c r="M11" s="342">
        <v>0</v>
      </c>
      <c r="N11" s="342">
        <v>0</v>
      </c>
      <c r="O11" s="342">
        <v>0</v>
      </c>
      <c r="P11" s="342">
        <v>0</v>
      </c>
      <c r="Q11" s="342"/>
      <c r="R11" s="341"/>
      <c r="S11" s="340" t="s">
        <v>272</v>
      </c>
      <c r="T11" s="339">
        <v>1502</v>
      </c>
      <c r="V11" s="338" t="s">
        <v>273</v>
      </c>
    </row>
    <row r="12" spans="1:22" s="344" customFormat="1" ht="12.75" customHeight="1">
      <c r="A12" s="343" t="s">
        <v>271</v>
      </c>
      <c r="B12" s="342">
        <v>44</v>
      </c>
      <c r="C12" s="342">
        <v>11</v>
      </c>
      <c r="D12" s="342">
        <v>7368</v>
      </c>
      <c r="E12" s="342">
        <v>17</v>
      </c>
      <c r="F12" s="342">
        <v>166618</v>
      </c>
      <c r="G12" s="342">
        <v>11</v>
      </c>
      <c r="H12" s="342">
        <v>35175</v>
      </c>
      <c r="I12" s="342">
        <v>4</v>
      </c>
      <c r="J12" s="342">
        <v>22828</v>
      </c>
      <c r="K12" s="342">
        <v>1</v>
      </c>
      <c r="L12" s="342">
        <v>12211</v>
      </c>
      <c r="M12" s="342">
        <v>1</v>
      </c>
      <c r="N12" s="342">
        <v>96404</v>
      </c>
      <c r="O12" s="342">
        <v>0</v>
      </c>
      <c r="P12" s="342">
        <v>0</v>
      </c>
      <c r="Q12" s="342"/>
      <c r="R12" s="341"/>
      <c r="S12" s="340" t="s">
        <v>270</v>
      </c>
      <c r="T12" s="339">
        <v>1503</v>
      </c>
      <c r="V12" s="338" t="s">
        <v>271</v>
      </c>
    </row>
    <row r="13" spans="1:22" s="344" customFormat="1" ht="12.75" customHeight="1">
      <c r="A13" s="343" t="s">
        <v>269</v>
      </c>
      <c r="B13" s="342">
        <v>0</v>
      </c>
      <c r="C13" s="326"/>
      <c r="D13" s="342">
        <v>0</v>
      </c>
      <c r="E13" s="342">
        <v>1</v>
      </c>
      <c r="F13" s="342">
        <v>175136</v>
      </c>
      <c r="G13" s="342">
        <v>0</v>
      </c>
      <c r="H13" s="342">
        <v>0</v>
      </c>
      <c r="I13" s="342">
        <v>0</v>
      </c>
      <c r="J13" s="342">
        <v>0</v>
      </c>
      <c r="K13" s="342">
        <v>0</v>
      </c>
      <c r="L13" s="342">
        <v>0</v>
      </c>
      <c r="M13" s="342">
        <v>0</v>
      </c>
      <c r="N13" s="342">
        <v>0</v>
      </c>
      <c r="O13" s="342">
        <v>1</v>
      </c>
      <c r="P13" s="342">
        <v>175136</v>
      </c>
      <c r="Q13" s="342"/>
      <c r="R13" s="341"/>
      <c r="S13" s="340" t="s">
        <v>268</v>
      </c>
      <c r="T13" s="339">
        <v>1115</v>
      </c>
      <c r="V13" s="338" t="s">
        <v>269</v>
      </c>
    </row>
    <row r="14" spans="1:22" s="344" customFormat="1" ht="12.75" customHeight="1">
      <c r="A14" s="343" t="s">
        <v>267</v>
      </c>
      <c r="B14" s="342">
        <v>454</v>
      </c>
      <c r="C14" s="342">
        <v>9</v>
      </c>
      <c r="D14" s="342">
        <v>7446</v>
      </c>
      <c r="E14" s="342">
        <v>5</v>
      </c>
      <c r="F14" s="342">
        <v>70864</v>
      </c>
      <c r="G14" s="342">
        <v>1</v>
      </c>
      <c r="H14" s="342">
        <v>4967</v>
      </c>
      <c r="I14" s="342">
        <v>2</v>
      </c>
      <c r="J14" s="342">
        <v>16975</v>
      </c>
      <c r="K14" s="342">
        <v>2</v>
      </c>
      <c r="L14" s="342">
        <v>48922</v>
      </c>
      <c r="M14" s="342">
        <v>0</v>
      </c>
      <c r="N14" s="342">
        <v>0</v>
      </c>
      <c r="O14" s="342">
        <v>0</v>
      </c>
      <c r="P14" s="342">
        <v>0</v>
      </c>
      <c r="Q14" s="342"/>
      <c r="R14" s="185"/>
      <c r="S14" s="340" t="s">
        <v>266</v>
      </c>
      <c r="T14" s="339">
        <v>1504</v>
      </c>
      <c r="V14" s="338" t="s">
        <v>267</v>
      </c>
    </row>
    <row r="15" spans="1:22" s="344" customFormat="1" ht="12.75" customHeight="1">
      <c r="A15" s="343" t="s">
        <v>265</v>
      </c>
      <c r="B15" s="342">
        <v>449</v>
      </c>
      <c r="C15" s="342">
        <v>34</v>
      </c>
      <c r="D15" s="342">
        <v>27786</v>
      </c>
      <c r="E15" s="342">
        <v>37</v>
      </c>
      <c r="F15" s="342">
        <v>178244</v>
      </c>
      <c r="G15" s="342">
        <v>25</v>
      </c>
      <c r="H15" s="342">
        <v>81595</v>
      </c>
      <c r="I15" s="342">
        <v>9</v>
      </c>
      <c r="J15" s="342">
        <v>57196</v>
      </c>
      <c r="K15" s="342">
        <v>3</v>
      </c>
      <c r="L15" s="342">
        <v>39453</v>
      </c>
      <c r="M15" s="342">
        <v>0</v>
      </c>
      <c r="N15" s="342">
        <v>0</v>
      </c>
      <c r="O15" s="342">
        <v>0</v>
      </c>
      <c r="P15" s="342">
        <v>0</v>
      </c>
      <c r="Q15" s="342"/>
      <c r="R15" s="185"/>
      <c r="S15" s="340" t="s">
        <v>264</v>
      </c>
      <c r="T15" s="339">
        <v>1105</v>
      </c>
      <c r="V15" s="338" t="s">
        <v>265</v>
      </c>
    </row>
    <row r="16" spans="1:22" s="337" customFormat="1" ht="12.75" customHeight="1">
      <c r="A16" s="343" t="s">
        <v>263</v>
      </c>
      <c r="B16" s="342">
        <v>722</v>
      </c>
      <c r="C16" s="326"/>
      <c r="D16" s="342">
        <v>0</v>
      </c>
      <c r="E16" s="342">
        <v>3</v>
      </c>
      <c r="F16" s="342">
        <v>551978</v>
      </c>
      <c r="G16" s="342">
        <v>0</v>
      </c>
      <c r="H16" s="342">
        <v>0</v>
      </c>
      <c r="I16" s="342">
        <v>0</v>
      </c>
      <c r="J16" s="342">
        <v>0</v>
      </c>
      <c r="K16" s="342">
        <v>2</v>
      </c>
      <c r="L16" s="342">
        <v>4967</v>
      </c>
      <c r="M16" s="342">
        <v>0</v>
      </c>
      <c r="N16" s="342">
        <v>0</v>
      </c>
      <c r="O16" s="342">
        <v>1</v>
      </c>
      <c r="P16" s="342">
        <v>547011</v>
      </c>
      <c r="Q16" s="342"/>
      <c r="R16" s="191"/>
      <c r="S16" s="340" t="s">
        <v>262</v>
      </c>
      <c r="T16" s="339">
        <v>1106</v>
      </c>
      <c r="V16" s="338" t="s">
        <v>263</v>
      </c>
    </row>
    <row r="17" spans="1:22" s="344" customFormat="1" ht="12.75" customHeight="1">
      <c r="A17" s="343" t="s">
        <v>261</v>
      </c>
      <c r="B17" s="342">
        <v>1059</v>
      </c>
      <c r="C17" s="342">
        <v>76</v>
      </c>
      <c r="D17" s="342">
        <v>31900</v>
      </c>
      <c r="E17" s="342">
        <v>12</v>
      </c>
      <c r="F17" s="342">
        <v>166535</v>
      </c>
      <c r="G17" s="342">
        <v>2</v>
      </c>
      <c r="H17" s="342">
        <v>4997</v>
      </c>
      <c r="I17" s="342">
        <v>3</v>
      </c>
      <c r="J17" s="342">
        <v>23553</v>
      </c>
      <c r="K17" s="342">
        <v>7</v>
      </c>
      <c r="L17" s="342">
        <v>137985</v>
      </c>
      <c r="M17" s="342">
        <v>0</v>
      </c>
      <c r="N17" s="342">
        <v>0</v>
      </c>
      <c r="O17" s="342">
        <v>0</v>
      </c>
      <c r="P17" s="342">
        <v>0</v>
      </c>
      <c r="Q17" s="342"/>
      <c r="R17" s="167"/>
      <c r="S17" s="340" t="s">
        <v>260</v>
      </c>
      <c r="T17" s="339">
        <v>1107</v>
      </c>
      <c r="V17" s="338" t="s">
        <v>261</v>
      </c>
    </row>
    <row r="18" spans="1:22" s="344" customFormat="1" ht="12.75" customHeight="1">
      <c r="A18" s="343" t="s">
        <v>259</v>
      </c>
      <c r="B18" s="342">
        <v>2414</v>
      </c>
      <c r="C18" s="342">
        <v>197</v>
      </c>
      <c r="D18" s="342">
        <v>43971</v>
      </c>
      <c r="E18" s="342">
        <v>5</v>
      </c>
      <c r="F18" s="342">
        <v>30300</v>
      </c>
      <c r="G18" s="342">
        <v>2</v>
      </c>
      <c r="H18" s="342">
        <v>6316</v>
      </c>
      <c r="I18" s="342">
        <v>2</v>
      </c>
      <c r="J18" s="342">
        <v>12833</v>
      </c>
      <c r="K18" s="342">
        <v>1</v>
      </c>
      <c r="L18" s="342">
        <v>11151</v>
      </c>
      <c r="M18" s="342">
        <v>0</v>
      </c>
      <c r="N18" s="342">
        <v>0</v>
      </c>
      <c r="O18" s="342">
        <v>0</v>
      </c>
      <c r="P18" s="342">
        <v>0</v>
      </c>
      <c r="Q18" s="342"/>
      <c r="R18" s="185"/>
      <c r="S18" s="340" t="s">
        <v>258</v>
      </c>
      <c r="T18" s="339">
        <v>1109</v>
      </c>
      <c r="V18" s="338" t="s">
        <v>259</v>
      </c>
    </row>
    <row r="19" spans="1:22" s="344" customFormat="1" ht="12.75" customHeight="1">
      <c r="A19" s="343" t="s">
        <v>257</v>
      </c>
      <c r="B19" s="342">
        <v>586</v>
      </c>
      <c r="C19" s="342">
        <v>29</v>
      </c>
      <c r="D19" s="342">
        <v>7452</v>
      </c>
      <c r="E19" s="342">
        <v>7</v>
      </c>
      <c r="F19" s="342">
        <v>57991</v>
      </c>
      <c r="G19" s="342">
        <v>4</v>
      </c>
      <c r="H19" s="342">
        <v>12985</v>
      </c>
      <c r="I19" s="342">
        <v>0</v>
      </c>
      <c r="J19" s="342">
        <v>0</v>
      </c>
      <c r="K19" s="342">
        <v>3</v>
      </c>
      <c r="L19" s="342">
        <v>45006</v>
      </c>
      <c r="M19" s="342">
        <v>0</v>
      </c>
      <c r="N19" s="342">
        <v>0</v>
      </c>
      <c r="O19" s="342">
        <v>0</v>
      </c>
      <c r="P19" s="342">
        <v>0</v>
      </c>
      <c r="Q19" s="342"/>
      <c r="R19" s="185"/>
      <c r="S19" s="340" t="s">
        <v>256</v>
      </c>
      <c r="T19" s="339">
        <v>1506</v>
      </c>
      <c r="V19" s="338" t="s">
        <v>257</v>
      </c>
    </row>
    <row r="20" spans="1:22" s="344" customFormat="1" ht="12.75" customHeight="1">
      <c r="A20" s="343" t="s">
        <v>255</v>
      </c>
      <c r="B20" s="342">
        <v>1219</v>
      </c>
      <c r="C20" s="342">
        <v>48</v>
      </c>
      <c r="D20" s="342">
        <v>14518</v>
      </c>
      <c r="E20" s="342">
        <v>2</v>
      </c>
      <c r="F20" s="342">
        <v>35485</v>
      </c>
      <c r="G20" s="342">
        <v>1</v>
      </c>
      <c r="H20" s="342">
        <v>171</v>
      </c>
      <c r="I20" s="342">
        <v>0</v>
      </c>
      <c r="J20" s="342">
        <v>0</v>
      </c>
      <c r="K20" s="342">
        <v>1</v>
      </c>
      <c r="L20" s="342">
        <v>35314</v>
      </c>
      <c r="M20" s="342">
        <v>0</v>
      </c>
      <c r="N20" s="342">
        <v>0</v>
      </c>
      <c r="O20" s="342">
        <v>0</v>
      </c>
      <c r="P20" s="342">
        <v>0</v>
      </c>
      <c r="Q20" s="342"/>
      <c r="R20" s="185"/>
      <c r="S20" s="340" t="s">
        <v>254</v>
      </c>
      <c r="T20" s="339">
        <v>1507</v>
      </c>
      <c r="V20" s="338" t="s">
        <v>255</v>
      </c>
    </row>
    <row r="21" spans="1:22" s="344" customFormat="1" ht="12.75" customHeight="1">
      <c r="A21" s="343" t="s">
        <v>253</v>
      </c>
      <c r="B21" s="342">
        <v>0</v>
      </c>
      <c r="C21" s="342">
        <v>12</v>
      </c>
      <c r="D21" s="342">
        <v>10383</v>
      </c>
      <c r="E21" s="342">
        <v>11</v>
      </c>
      <c r="F21" s="342">
        <v>134759</v>
      </c>
      <c r="G21" s="342">
        <v>5</v>
      </c>
      <c r="H21" s="342">
        <v>17142</v>
      </c>
      <c r="I21" s="342">
        <v>2</v>
      </c>
      <c r="J21" s="342">
        <v>16235</v>
      </c>
      <c r="K21" s="342">
        <v>2</v>
      </c>
      <c r="L21" s="342">
        <v>41823</v>
      </c>
      <c r="M21" s="342">
        <v>2</v>
      </c>
      <c r="N21" s="342">
        <v>59559</v>
      </c>
      <c r="O21" s="342">
        <v>0</v>
      </c>
      <c r="P21" s="342">
        <v>0</v>
      </c>
      <c r="Q21" s="342"/>
      <c r="R21" s="185"/>
      <c r="S21" s="340" t="s">
        <v>252</v>
      </c>
      <c r="T21" s="339">
        <v>1116</v>
      </c>
      <c r="V21" s="338" t="s">
        <v>253</v>
      </c>
    </row>
    <row r="22" spans="1:22" s="344" customFormat="1" ht="12.75" customHeight="1">
      <c r="A22" s="343" t="s">
        <v>251</v>
      </c>
      <c r="B22" s="342">
        <v>176</v>
      </c>
      <c r="C22" s="342">
        <v>9</v>
      </c>
      <c r="D22" s="342">
        <v>8276</v>
      </c>
      <c r="E22" s="342">
        <v>18</v>
      </c>
      <c r="F22" s="342">
        <v>163668</v>
      </c>
      <c r="G22" s="342">
        <v>8</v>
      </c>
      <c r="H22" s="342">
        <v>23179</v>
      </c>
      <c r="I22" s="342">
        <v>4</v>
      </c>
      <c r="J22" s="342">
        <v>33353</v>
      </c>
      <c r="K22" s="342">
        <v>6</v>
      </c>
      <c r="L22" s="342">
        <v>107136</v>
      </c>
      <c r="M22" s="342">
        <v>0</v>
      </c>
      <c r="N22" s="342">
        <v>0</v>
      </c>
      <c r="O22" s="342">
        <v>0</v>
      </c>
      <c r="P22" s="342">
        <v>0</v>
      </c>
      <c r="Q22" s="342"/>
      <c r="R22" s="185"/>
      <c r="S22" s="340" t="s">
        <v>250</v>
      </c>
      <c r="T22" s="339">
        <v>1110</v>
      </c>
      <c r="V22" s="338" t="s">
        <v>251</v>
      </c>
    </row>
    <row r="23" spans="1:22" s="344" customFormat="1" ht="12.75" customHeight="1">
      <c r="A23" s="343" t="s">
        <v>249</v>
      </c>
      <c r="B23" s="342">
        <v>439</v>
      </c>
      <c r="C23" s="342">
        <v>91</v>
      </c>
      <c r="D23" s="342">
        <v>27569</v>
      </c>
      <c r="E23" s="342">
        <v>5</v>
      </c>
      <c r="F23" s="342">
        <v>34823</v>
      </c>
      <c r="G23" s="342">
        <v>2</v>
      </c>
      <c r="H23" s="342">
        <v>4645</v>
      </c>
      <c r="I23" s="342">
        <v>2</v>
      </c>
      <c r="J23" s="342">
        <v>10706</v>
      </c>
      <c r="K23" s="342">
        <v>1</v>
      </c>
      <c r="L23" s="342">
        <v>19472</v>
      </c>
      <c r="M23" s="342">
        <v>0</v>
      </c>
      <c r="N23" s="342">
        <v>0</v>
      </c>
      <c r="O23" s="342">
        <v>0</v>
      </c>
      <c r="P23" s="342">
        <v>0</v>
      </c>
      <c r="Q23" s="342"/>
      <c r="R23" s="185"/>
      <c r="S23" s="340" t="s">
        <v>248</v>
      </c>
      <c r="T23" s="339">
        <v>1508</v>
      </c>
      <c r="V23" s="338" t="s">
        <v>249</v>
      </c>
    </row>
    <row r="24" spans="1:22" s="344" customFormat="1" ht="12.75" customHeight="1">
      <c r="A24" s="343" t="s">
        <v>247</v>
      </c>
      <c r="B24" s="342">
        <v>92</v>
      </c>
      <c r="C24" s="342">
        <v>35</v>
      </c>
      <c r="D24" s="342">
        <v>25505</v>
      </c>
      <c r="E24" s="342">
        <v>23</v>
      </c>
      <c r="F24" s="342">
        <v>132672</v>
      </c>
      <c r="G24" s="342">
        <v>11</v>
      </c>
      <c r="H24" s="342">
        <v>30794</v>
      </c>
      <c r="I24" s="342">
        <v>10</v>
      </c>
      <c r="J24" s="342">
        <v>78361</v>
      </c>
      <c r="K24" s="342">
        <v>2</v>
      </c>
      <c r="L24" s="342">
        <v>23517</v>
      </c>
      <c r="M24" s="342">
        <v>0</v>
      </c>
      <c r="N24" s="342">
        <v>0</v>
      </c>
      <c r="O24" s="342">
        <v>0</v>
      </c>
      <c r="P24" s="342">
        <v>0</v>
      </c>
      <c r="Q24" s="342"/>
      <c r="R24" s="185"/>
      <c r="S24" s="340" t="s">
        <v>246</v>
      </c>
      <c r="T24" s="339">
        <v>1510</v>
      </c>
      <c r="V24" s="338" t="s">
        <v>247</v>
      </c>
    </row>
    <row r="25" spans="1:22" s="344" customFormat="1" ht="12.75" customHeight="1">
      <c r="A25" s="343" t="s">
        <v>245</v>
      </c>
      <c r="B25" s="342">
        <v>85</v>
      </c>
      <c r="C25" s="342">
        <v>47</v>
      </c>
      <c r="D25" s="342">
        <v>17976</v>
      </c>
      <c r="E25" s="342">
        <v>5</v>
      </c>
      <c r="F25" s="342">
        <v>31439</v>
      </c>
      <c r="G25" s="342">
        <v>3</v>
      </c>
      <c r="H25" s="342">
        <v>8445</v>
      </c>
      <c r="I25" s="342">
        <v>1</v>
      </c>
      <c r="J25" s="342">
        <v>5618</v>
      </c>
      <c r="K25" s="342">
        <v>1</v>
      </c>
      <c r="L25" s="342">
        <v>17376</v>
      </c>
      <c r="M25" s="342">
        <v>0</v>
      </c>
      <c r="N25" s="342">
        <v>0</v>
      </c>
      <c r="O25" s="342">
        <v>0</v>
      </c>
      <c r="P25" s="342">
        <v>0</v>
      </c>
      <c r="Q25" s="342"/>
      <c r="R25" s="341"/>
      <c r="S25" s="340" t="s">
        <v>244</v>
      </c>
      <c r="T25" s="339">
        <v>1511</v>
      </c>
      <c r="V25" s="338" t="s">
        <v>245</v>
      </c>
    </row>
    <row r="26" spans="1:22" s="344" customFormat="1" ht="12.75" customHeight="1">
      <c r="A26" s="343" t="s">
        <v>243</v>
      </c>
      <c r="B26" s="342">
        <v>1334</v>
      </c>
      <c r="C26" s="342">
        <v>44</v>
      </c>
      <c r="D26" s="342">
        <v>22600</v>
      </c>
      <c r="E26" s="342">
        <v>5</v>
      </c>
      <c r="F26" s="342">
        <v>97251</v>
      </c>
      <c r="G26" s="342">
        <v>4</v>
      </c>
      <c r="H26" s="342">
        <v>10633</v>
      </c>
      <c r="I26" s="342">
        <v>0</v>
      </c>
      <c r="J26" s="342">
        <v>0</v>
      </c>
      <c r="K26" s="342">
        <v>0</v>
      </c>
      <c r="L26" s="342">
        <v>0</v>
      </c>
      <c r="M26" s="342">
        <v>1</v>
      </c>
      <c r="N26" s="342">
        <v>86618</v>
      </c>
      <c r="O26" s="342">
        <v>0</v>
      </c>
      <c r="P26" s="342">
        <v>0</v>
      </c>
      <c r="Q26" s="342"/>
      <c r="R26" s="341"/>
      <c r="S26" s="340" t="s">
        <v>242</v>
      </c>
      <c r="T26" s="339">
        <v>1512</v>
      </c>
      <c r="V26" s="338" t="s">
        <v>243</v>
      </c>
    </row>
    <row r="27" spans="1:22" s="337" customFormat="1" ht="12.75" customHeight="1">
      <c r="A27" s="343" t="s">
        <v>241</v>
      </c>
      <c r="B27" s="342">
        <v>2485</v>
      </c>
      <c r="C27" s="342">
        <v>134</v>
      </c>
      <c r="D27" s="342">
        <v>61467</v>
      </c>
      <c r="E27" s="342">
        <v>19</v>
      </c>
      <c r="F27" s="342">
        <v>313883</v>
      </c>
      <c r="G27" s="342">
        <v>9</v>
      </c>
      <c r="H27" s="342">
        <v>27236</v>
      </c>
      <c r="I27" s="342">
        <v>5</v>
      </c>
      <c r="J27" s="342">
        <v>38754</v>
      </c>
      <c r="K27" s="342">
        <v>2</v>
      </c>
      <c r="L27" s="342">
        <v>28828</v>
      </c>
      <c r="M27" s="342">
        <v>3</v>
      </c>
      <c r="N27" s="342">
        <v>219065</v>
      </c>
      <c r="O27" s="342">
        <v>0</v>
      </c>
      <c r="P27" s="342">
        <v>0</v>
      </c>
      <c r="Q27" s="342"/>
      <c r="S27" s="340" t="s">
        <v>240</v>
      </c>
      <c r="T27" s="339">
        <v>1111</v>
      </c>
      <c r="V27" s="338" t="s">
        <v>241</v>
      </c>
    </row>
    <row r="28" spans="1:22" s="337" customFormat="1" ht="12.75" customHeight="1">
      <c r="A28" s="343" t="s">
        <v>239</v>
      </c>
      <c r="B28" s="342">
        <v>1920</v>
      </c>
      <c r="C28" s="342">
        <v>48</v>
      </c>
      <c r="D28" s="342">
        <v>11315</v>
      </c>
      <c r="E28" s="342">
        <v>12</v>
      </c>
      <c r="F28" s="342">
        <v>123651</v>
      </c>
      <c r="G28" s="342">
        <v>3</v>
      </c>
      <c r="H28" s="342">
        <v>10080</v>
      </c>
      <c r="I28" s="342">
        <v>5</v>
      </c>
      <c r="J28" s="342">
        <v>35284</v>
      </c>
      <c r="K28" s="342">
        <v>4</v>
      </c>
      <c r="L28" s="342">
        <v>78287</v>
      </c>
      <c r="M28" s="342">
        <v>0</v>
      </c>
      <c r="N28" s="342">
        <v>0</v>
      </c>
      <c r="O28" s="342">
        <v>0</v>
      </c>
      <c r="P28" s="342">
        <v>0</v>
      </c>
      <c r="Q28" s="342"/>
      <c r="R28" s="341"/>
      <c r="S28" s="340" t="s">
        <v>238</v>
      </c>
      <c r="T28" s="339">
        <v>1114</v>
      </c>
      <c r="V28" s="338" t="s">
        <v>239</v>
      </c>
    </row>
    <row r="29" spans="1:22" ht="13.5" customHeight="1">
      <c r="A29" s="671"/>
      <c r="B29" s="663" t="s">
        <v>1001</v>
      </c>
      <c r="C29" s="664" t="s">
        <v>1000</v>
      </c>
      <c r="D29" s="664"/>
      <c r="E29" s="664"/>
      <c r="F29" s="664"/>
      <c r="G29" s="664"/>
      <c r="H29" s="664"/>
      <c r="I29" s="664"/>
      <c r="J29" s="664"/>
      <c r="K29" s="664"/>
      <c r="L29" s="664"/>
      <c r="M29" s="664"/>
      <c r="N29" s="664"/>
      <c r="O29" s="664"/>
      <c r="P29" s="664"/>
      <c r="Q29" s="336"/>
      <c r="R29" s="332"/>
      <c r="S29" s="53"/>
      <c r="T29" s="53"/>
    </row>
    <row r="30" spans="1:22" ht="13.5" customHeight="1">
      <c r="A30" s="671"/>
      <c r="B30" s="663"/>
      <c r="C30" s="665" t="s">
        <v>999</v>
      </c>
      <c r="D30" s="665"/>
      <c r="E30" s="665" t="s">
        <v>998</v>
      </c>
      <c r="F30" s="665"/>
      <c r="G30" s="665"/>
      <c r="H30" s="665"/>
      <c r="I30" s="665"/>
      <c r="J30" s="665"/>
      <c r="K30" s="665"/>
      <c r="L30" s="665"/>
      <c r="M30" s="665"/>
      <c r="N30" s="665"/>
      <c r="O30" s="665"/>
      <c r="P30" s="665"/>
      <c r="Q30" s="51"/>
      <c r="R30" s="332"/>
      <c r="S30" s="53"/>
      <c r="T30" s="53"/>
    </row>
    <row r="31" spans="1:22" ht="27.75" customHeight="1">
      <c r="A31" s="671"/>
      <c r="B31" s="663"/>
      <c r="C31" s="665"/>
      <c r="D31" s="665"/>
      <c r="E31" s="665" t="s">
        <v>184</v>
      </c>
      <c r="F31" s="665"/>
      <c r="G31" s="665" t="s">
        <v>997</v>
      </c>
      <c r="H31" s="665"/>
      <c r="I31" s="664" t="s">
        <v>996</v>
      </c>
      <c r="J31" s="664"/>
      <c r="K31" s="665" t="s">
        <v>995</v>
      </c>
      <c r="L31" s="665"/>
      <c r="M31" s="665" t="s">
        <v>994</v>
      </c>
      <c r="N31" s="665"/>
      <c r="O31" s="669" t="s">
        <v>993</v>
      </c>
      <c r="P31" s="670"/>
      <c r="Q31" s="51"/>
      <c r="R31" s="335"/>
      <c r="S31" s="7"/>
      <c r="T31" s="7"/>
    </row>
    <row r="32" spans="1:22" ht="25.5" customHeight="1">
      <c r="A32" s="671"/>
      <c r="B32" s="663"/>
      <c r="C32" s="334" t="s">
        <v>184</v>
      </c>
      <c r="D32" s="334" t="s">
        <v>992</v>
      </c>
      <c r="E32" s="334" t="s">
        <v>184</v>
      </c>
      <c r="F32" s="334" t="s">
        <v>992</v>
      </c>
      <c r="G32" s="334" t="s">
        <v>184</v>
      </c>
      <c r="H32" s="334" t="s">
        <v>992</v>
      </c>
      <c r="I32" s="334" t="s">
        <v>184</v>
      </c>
      <c r="J32" s="334" t="s">
        <v>992</v>
      </c>
      <c r="K32" s="334" t="s">
        <v>184</v>
      </c>
      <c r="L32" s="334" t="s">
        <v>992</v>
      </c>
      <c r="M32" s="334" t="s">
        <v>184</v>
      </c>
      <c r="N32" s="334" t="s">
        <v>992</v>
      </c>
      <c r="O32" s="334" t="s">
        <v>184</v>
      </c>
      <c r="P32" s="334" t="s">
        <v>992</v>
      </c>
      <c r="Q32" s="333"/>
      <c r="R32" s="332"/>
      <c r="S32" s="53"/>
      <c r="T32" s="53"/>
    </row>
    <row r="33" spans="1:20" ht="9.75" customHeight="1">
      <c r="A33" s="667" t="s">
        <v>173</v>
      </c>
      <c r="B33" s="668"/>
      <c r="C33" s="668"/>
      <c r="D33" s="668"/>
      <c r="E33" s="668"/>
      <c r="F33" s="668"/>
      <c r="G33" s="668"/>
      <c r="H33" s="668"/>
      <c r="I33" s="668"/>
      <c r="J33" s="668"/>
      <c r="K33" s="668"/>
      <c r="L33" s="668"/>
      <c r="M33" s="668"/>
      <c r="N33" s="668"/>
      <c r="O33" s="668"/>
      <c r="P33" s="668"/>
      <c r="Q33" s="668"/>
      <c r="R33" s="331"/>
      <c r="S33" s="53"/>
      <c r="T33" s="53"/>
    </row>
    <row r="34" spans="1:20" s="328" customFormat="1" ht="9.75" customHeight="1">
      <c r="A34" s="659" t="s">
        <v>991</v>
      </c>
      <c r="B34" s="659"/>
      <c r="C34" s="659"/>
      <c r="D34" s="659"/>
      <c r="E34" s="659"/>
      <c r="F34" s="659"/>
      <c r="G34" s="659"/>
      <c r="H34" s="659"/>
      <c r="I34" s="659"/>
      <c r="J34" s="659"/>
      <c r="K34" s="659"/>
      <c r="L34" s="659"/>
      <c r="M34" s="659"/>
      <c r="N34" s="659"/>
      <c r="O34" s="659"/>
      <c r="P34" s="659"/>
      <c r="Q34" s="329"/>
      <c r="S34" s="330"/>
    </row>
    <row r="35" spans="1:20" s="328" customFormat="1" ht="9.75" customHeight="1">
      <c r="A35" s="659" t="s">
        <v>990</v>
      </c>
      <c r="B35" s="659"/>
      <c r="C35" s="659"/>
      <c r="D35" s="659"/>
      <c r="E35" s="659"/>
      <c r="F35" s="659"/>
      <c r="G35" s="659"/>
      <c r="H35" s="659"/>
      <c r="I35" s="659"/>
      <c r="J35" s="659"/>
      <c r="K35" s="659"/>
      <c r="L35" s="659"/>
      <c r="M35" s="659"/>
      <c r="N35" s="659"/>
      <c r="O35" s="659"/>
      <c r="P35" s="659"/>
      <c r="Q35" s="329"/>
    </row>
    <row r="36" spans="1:20" s="326" customFormat="1" ht="46.5" customHeight="1">
      <c r="A36" s="666" t="s">
        <v>989</v>
      </c>
      <c r="B36" s="666"/>
      <c r="C36" s="666"/>
      <c r="D36" s="666"/>
      <c r="E36" s="666"/>
      <c r="F36" s="666"/>
      <c r="G36" s="666"/>
      <c r="H36" s="666"/>
      <c r="I36" s="666"/>
      <c r="J36" s="666"/>
      <c r="K36" s="666"/>
      <c r="L36" s="666"/>
      <c r="M36" s="666"/>
      <c r="N36" s="666"/>
      <c r="O36" s="666"/>
      <c r="P36" s="666"/>
      <c r="Q36" s="327"/>
    </row>
    <row r="37" spans="1:20" s="326" customFormat="1" ht="49.5" customHeight="1">
      <c r="A37" s="666" t="s">
        <v>988</v>
      </c>
      <c r="B37" s="666"/>
      <c r="C37" s="666"/>
      <c r="D37" s="666"/>
      <c r="E37" s="666"/>
      <c r="F37" s="666"/>
      <c r="G37" s="666"/>
      <c r="H37" s="666"/>
      <c r="I37" s="666"/>
      <c r="J37" s="666"/>
      <c r="K37" s="666"/>
      <c r="L37" s="666"/>
      <c r="M37" s="666"/>
      <c r="N37" s="666"/>
      <c r="O37" s="666"/>
      <c r="P37" s="666"/>
      <c r="Q37" s="327"/>
    </row>
    <row r="40" spans="1:20">
      <c r="A40" s="325"/>
    </row>
    <row r="41" spans="1:20">
      <c r="B41" s="311"/>
      <c r="C41" s="311"/>
      <c r="D41" s="311"/>
      <c r="E41" s="311"/>
      <c r="F41" s="311"/>
      <c r="G41" s="311"/>
      <c r="H41" s="311"/>
      <c r="I41" s="311"/>
      <c r="J41" s="311"/>
      <c r="K41" s="311"/>
      <c r="L41" s="311"/>
      <c r="M41" s="311"/>
      <c r="N41" s="311"/>
      <c r="O41" s="311"/>
      <c r="P41" s="311"/>
      <c r="Q41" s="311"/>
    </row>
    <row r="42" spans="1:20">
      <c r="B42" s="310"/>
      <c r="C42" s="310"/>
      <c r="D42" s="310"/>
      <c r="E42" s="310"/>
      <c r="F42" s="310"/>
      <c r="G42" s="310"/>
      <c r="H42" s="310"/>
      <c r="I42" s="310"/>
      <c r="J42" s="310"/>
      <c r="K42" s="310"/>
      <c r="L42" s="310"/>
      <c r="M42" s="310"/>
      <c r="N42" s="310"/>
      <c r="O42" s="310"/>
      <c r="P42" s="310"/>
      <c r="Q42" s="310"/>
    </row>
    <row r="43" spans="1:20">
      <c r="B43" s="309"/>
      <c r="C43" s="309"/>
      <c r="D43" s="309"/>
      <c r="E43" s="309"/>
      <c r="F43" s="309"/>
      <c r="G43" s="309"/>
      <c r="H43" s="309"/>
      <c r="I43" s="309"/>
      <c r="J43" s="309"/>
      <c r="K43" s="309"/>
      <c r="L43" s="309"/>
      <c r="M43" s="309"/>
      <c r="N43" s="309"/>
      <c r="O43" s="309"/>
      <c r="P43" s="309"/>
      <c r="Q43" s="309"/>
    </row>
    <row r="44" spans="1:20">
      <c r="B44" s="309"/>
      <c r="C44" s="309"/>
      <c r="D44" s="309"/>
      <c r="E44" s="309"/>
      <c r="F44" s="309"/>
      <c r="G44" s="309"/>
      <c r="H44" s="309"/>
      <c r="I44" s="309"/>
      <c r="J44" s="309"/>
      <c r="K44" s="309"/>
      <c r="L44" s="309"/>
      <c r="M44" s="309"/>
      <c r="N44" s="309"/>
      <c r="O44" s="309"/>
      <c r="P44" s="309"/>
      <c r="Q44" s="309"/>
    </row>
    <row r="45" spans="1:20">
      <c r="B45" s="308"/>
      <c r="C45" s="308"/>
      <c r="D45" s="308"/>
      <c r="E45" s="308"/>
      <c r="F45" s="308"/>
      <c r="G45" s="308"/>
      <c r="H45" s="308"/>
      <c r="I45" s="308"/>
      <c r="J45" s="308"/>
      <c r="K45" s="308"/>
      <c r="L45" s="308"/>
      <c r="M45" s="308"/>
      <c r="N45" s="308"/>
      <c r="O45" s="308"/>
      <c r="P45" s="308"/>
      <c r="Q45" s="308"/>
    </row>
    <row r="46" spans="1:20">
      <c r="B46" s="308"/>
      <c r="C46" s="308"/>
      <c r="D46" s="308"/>
      <c r="E46" s="308"/>
      <c r="F46" s="308"/>
      <c r="G46" s="308"/>
      <c r="H46" s="308"/>
      <c r="I46" s="308"/>
      <c r="J46" s="308"/>
      <c r="K46" s="308"/>
      <c r="L46" s="308"/>
      <c r="M46" s="308"/>
      <c r="N46" s="308"/>
      <c r="O46" s="308"/>
      <c r="P46" s="308"/>
      <c r="Q46" s="308"/>
    </row>
    <row r="47" spans="1:20">
      <c r="B47" s="309"/>
      <c r="C47" s="309"/>
      <c r="D47" s="309"/>
      <c r="E47" s="309"/>
      <c r="F47" s="309"/>
      <c r="G47" s="309"/>
      <c r="H47" s="309"/>
      <c r="I47" s="309"/>
      <c r="J47" s="309"/>
      <c r="K47" s="309"/>
      <c r="L47" s="309"/>
      <c r="M47" s="309"/>
      <c r="N47" s="309"/>
      <c r="O47" s="309"/>
      <c r="P47" s="309"/>
      <c r="Q47" s="309"/>
    </row>
    <row r="48" spans="1:20">
      <c r="B48" s="308"/>
      <c r="C48" s="308"/>
      <c r="D48" s="308"/>
      <c r="E48" s="308"/>
      <c r="F48" s="308"/>
      <c r="G48" s="308"/>
      <c r="H48" s="308"/>
      <c r="I48" s="308"/>
      <c r="J48" s="308"/>
      <c r="K48" s="308"/>
      <c r="L48" s="308"/>
      <c r="M48" s="308"/>
      <c r="N48" s="308"/>
      <c r="O48" s="308"/>
      <c r="P48" s="308"/>
      <c r="Q48" s="308"/>
    </row>
  </sheetData>
  <mergeCells count="29">
    <mergeCell ref="A36:P36"/>
    <mergeCell ref="A37:P37"/>
    <mergeCell ref="A33:Q33"/>
    <mergeCell ref="I31:J31"/>
    <mergeCell ref="K31:L31"/>
    <mergeCell ref="M31:N31"/>
    <mergeCell ref="O31:P31"/>
    <mergeCell ref="A34:P34"/>
    <mergeCell ref="A35:P35"/>
    <mergeCell ref="A29:A32"/>
    <mergeCell ref="B29:B32"/>
    <mergeCell ref="C29:P29"/>
    <mergeCell ref="C30:D31"/>
    <mergeCell ref="E30:P30"/>
    <mergeCell ref="E31:F31"/>
    <mergeCell ref="G31:H31"/>
    <mergeCell ref="A1:P1"/>
    <mergeCell ref="A2:P2"/>
    <mergeCell ref="A4:A7"/>
    <mergeCell ref="B4:B7"/>
    <mergeCell ref="C4:P4"/>
    <mergeCell ref="C5:D6"/>
    <mergeCell ref="E5:P5"/>
    <mergeCell ref="E6:F6"/>
    <mergeCell ref="G6:H6"/>
    <mergeCell ref="I6:J6"/>
    <mergeCell ref="K6:L6"/>
    <mergeCell ref="M6:N6"/>
    <mergeCell ref="O6:P6"/>
  </mergeCells>
  <printOptions horizontalCentered="1"/>
  <pageMargins left="0.39370078740157483" right="0.39370078740157483" top="0.39370078740157483" bottom="0.39370078740157483" header="0" footer="0"/>
  <pageSetup paperSize="9" scale="92" fitToHeight="6"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dimension ref="A1:K42"/>
  <sheetViews>
    <sheetView showGridLines="0" workbookViewId="0">
      <selection sqref="A1:I1"/>
    </sheetView>
  </sheetViews>
  <sheetFormatPr defaultRowHeight="12.75"/>
  <cols>
    <col min="1" max="1" width="18.28515625" style="324" customWidth="1"/>
    <col min="2" max="8" width="11" style="324" customWidth="1"/>
    <col min="9" max="9" width="11.28515625" style="324" customWidth="1"/>
    <col min="10" max="11" width="9.140625" style="324" customWidth="1"/>
    <col min="12" max="16384" width="9.140625" style="324"/>
  </cols>
  <sheetData>
    <row r="1" spans="1:11" s="397" customFormat="1" ht="30" customHeight="1">
      <c r="A1" s="672" t="s">
        <v>1034</v>
      </c>
      <c r="B1" s="672"/>
      <c r="C1" s="672"/>
      <c r="D1" s="672"/>
      <c r="E1" s="672"/>
      <c r="F1" s="672"/>
      <c r="G1" s="672"/>
      <c r="H1" s="672"/>
      <c r="I1" s="398"/>
    </row>
    <row r="2" spans="1:11" s="397" customFormat="1" ht="30" customHeight="1">
      <c r="A2" s="672" t="s">
        <v>1033</v>
      </c>
      <c r="B2" s="672"/>
      <c r="C2" s="672"/>
      <c r="D2" s="672"/>
      <c r="E2" s="672"/>
      <c r="F2" s="672"/>
      <c r="G2" s="672"/>
      <c r="H2" s="672"/>
      <c r="I2" s="398"/>
    </row>
    <row r="3" spans="1:11" s="392" customFormat="1" ht="9.75" customHeight="1">
      <c r="A3" s="396"/>
      <c r="B3" s="673"/>
      <c r="C3" s="673"/>
      <c r="D3" s="395"/>
      <c r="E3" s="393"/>
      <c r="F3" s="393"/>
      <c r="G3" s="394"/>
      <c r="H3" s="393"/>
      <c r="I3" s="393"/>
    </row>
    <row r="4" spans="1:11" ht="13.5" customHeight="1">
      <c r="A4" s="674"/>
      <c r="B4" s="677" t="s">
        <v>1032</v>
      </c>
      <c r="C4" s="678"/>
      <c r="D4" s="679" t="s">
        <v>1031</v>
      </c>
      <c r="E4" s="679"/>
      <c r="F4" s="680" t="s">
        <v>1030</v>
      </c>
      <c r="G4" s="682" t="s">
        <v>1029</v>
      </c>
      <c r="H4" s="678"/>
      <c r="I4" s="373"/>
    </row>
    <row r="5" spans="1:11" ht="25.5" customHeight="1">
      <c r="A5" s="675"/>
      <c r="B5" s="376" t="s">
        <v>184</v>
      </c>
      <c r="C5" s="376" t="s">
        <v>1002</v>
      </c>
      <c r="D5" s="375" t="s">
        <v>184</v>
      </c>
      <c r="E5" s="375" t="s">
        <v>1002</v>
      </c>
      <c r="F5" s="681"/>
      <c r="G5" s="269" t="s">
        <v>184</v>
      </c>
      <c r="H5" s="374" t="s">
        <v>1028</v>
      </c>
      <c r="I5" s="373"/>
    </row>
    <row r="6" spans="1:11" ht="13.5" customHeight="1">
      <c r="A6" s="675"/>
      <c r="B6" s="683" t="s">
        <v>1027</v>
      </c>
      <c r="C6" s="684"/>
      <c r="D6" s="684"/>
      <c r="E6" s="684"/>
      <c r="F6" s="684"/>
      <c r="G6" s="685"/>
      <c r="H6" s="391" t="s">
        <v>924</v>
      </c>
      <c r="I6" s="371"/>
    </row>
    <row r="7" spans="1:11" ht="13.5" customHeight="1">
      <c r="A7" s="676"/>
      <c r="B7" s="683">
        <v>2011</v>
      </c>
      <c r="C7" s="685"/>
      <c r="D7" s="683">
        <v>2015</v>
      </c>
      <c r="E7" s="684"/>
      <c r="F7" s="684"/>
      <c r="G7" s="684"/>
      <c r="H7" s="685"/>
      <c r="I7" s="371"/>
      <c r="J7" s="324" t="s">
        <v>12</v>
      </c>
      <c r="K7" s="324" t="s">
        <v>278</v>
      </c>
    </row>
    <row r="8" spans="1:11" s="383" customFormat="1" ht="12.75" customHeight="1">
      <c r="A8" s="389" t="s">
        <v>13</v>
      </c>
      <c r="B8" s="387">
        <v>26492</v>
      </c>
      <c r="C8" s="387">
        <v>10383494</v>
      </c>
      <c r="D8" s="386">
        <v>159</v>
      </c>
      <c r="E8" s="386">
        <v>4450852</v>
      </c>
      <c r="F8" s="386">
        <v>581</v>
      </c>
      <c r="G8" s="386">
        <v>3092</v>
      </c>
      <c r="H8" s="386">
        <v>2983</v>
      </c>
      <c r="I8" s="380"/>
      <c r="J8" s="390" t="s">
        <v>22</v>
      </c>
      <c r="K8" s="389" t="s">
        <v>274</v>
      </c>
    </row>
    <row r="9" spans="1:11" s="383" customFormat="1" ht="12.75" customHeight="1">
      <c r="A9" s="389" t="s">
        <v>277</v>
      </c>
      <c r="B9" s="387">
        <v>25422</v>
      </c>
      <c r="C9" s="387">
        <v>9874105</v>
      </c>
      <c r="D9" s="386">
        <v>146</v>
      </c>
      <c r="E9" s="386">
        <v>4199392</v>
      </c>
      <c r="F9" s="386">
        <v>552</v>
      </c>
      <c r="G9" s="386">
        <v>2882</v>
      </c>
      <c r="H9" s="386">
        <v>3092</v>
      </c>
      <c r="I9" s="380"/>
      <c r="J9" s="385" t="s">
        <v>276</v>
      </c>
      <c r="K9" s="389" t="s">
        <v>274</v>
      </c>
    </row>
    <row r="10" spans="1:11" s="377" customFormat="1" ht="12.75" customHeight="1">
      <c r="A10" s="388" t="s">
        <v>275</v>
      </c>
      <c r="B10" s="347">
        <v>1010</v>
      </c>
      <c r="C10" s="387">
        <v>2808270</v>
      </c>
      <c r="D10" s="386">
        <v>17</v>
      </c>
      <c r="E10" s="386">
        <v>1459194</v>
      </c>
      <c r="F10" s="386">
        <v>58</v>
      </c>
      <c r="G10" s="386">
        <v>118</v>
      </c>
      <c r="H10" s="386">
        <v>2555</v>
      </c>
      <c r="I10" s="342"/>
      <c r="J10" s="385" t="s">
        <v>50</v>
      </c>
      <c r="K10" s="384" t="s">
        <v>274</v>
      </c>
    </row>
    <row r="11" spans="1:11" s="377" customFormat="1" ht="12.75" customHeight="1">
      <c r="A11" s="382" t="s">
        <v>273</v>
      </c>
      <c r="B11" s="342">
        <v>16</v>
      </c>
      <c r="C11" s="380">
        <v>17441</v>
      </c>
      <c r="D11" s="381">
        <v>0</v>
      </c>
      <c r="E11" s="381">
        <v>0</v>
      </c>
      <c r="F11" s="381">
        <v>2</v>
      </c>
      <c r="G11" s="380">
        <v>3</v>
      </c>
      <c r="H11" s="380">
        <v>4279</v>
      </c>
      <c r="I11" s="342"/>
      <c r="J11" s="379" t="s">
        <v>272</v>
      </c>
      <c r="K11" s="378">
        <v>1502</v>
      </c>
    </row>
    <row r="12" spans="1:11" s="377" customFormat="1" ht="12.75" customHeight="1">
      <c r="A12" s="382" t="s">
        <v>271</v>
      </c>
      <c r="B12" s="342">
        <v>28</v>
      </c>
      <c r="C12" s="380">
        <v>173986</v>
      </c>
      <c r="D12" s="381">
        <v>2</v>
      </c>
      <c r="E12" s="381">
        <v>108615</v>
      </c>
      <c r="F12" s="381">
        <v>4</v>
      </c>
      <c r="G12" s="380">
        <v>5</v>
      </c>
      <c r="H12" s="380">
        <v>1400</v>
      </c>
      <c r="I12" s="342"/>
      <c r="J12" s="379" t="s">
        <v>270</v>
      </c>
      <c r="K12" s="378">
        <v>1503</v>
      </c>
    </row>
    <row r="13" spans="1:11" s="377" customFormat="1" ht="12.75" customHeight="1">
      <c r="A13" s="382" t="s">
        <v>269</v>
      </c>
      <c r="B13" s="342">
        <v>1</v>
      </c>
      <c r="C13" s="380">
        <v>175136</v>
      </c>
      <c r="D13" s="381">
        <v>1</v>
      </c>
      <c r="E13" s="381">
        <v>175136</v>
      </c>
      <c r="F13" s="381">
        <v>0</v>
      </c>
      <c r="G13" s="380">
        <v>6</v>
      </c>
      <c r="H13" s="380">
        <v>396</v>
      </c>
      <c r="I13" s="342"/>
      <c r="J13" s="379" t="s">
        <v>268</v>
      </c>
      <c r="K13" s="378">
        <v>1115</v>
      </c>
    </row>
    <row r="14" spans="1:11" s="383" customFormat="1" ht="12.75" customHeight="1">
      <c r="A14" s="382" t="s">
        <v>267</v>
      </c>
      <c r="B14" s="342">
        <v>14</v>
      </c>
      <c r="C14" s="380">
        <v>78310</v>
      </c>
      <c r="D14" s="381">
        <v>1</v>
      </c>
      <c r="E14" s="381">
        <v>63353</v>
      </c>
      <c r="F14" s="381">
        <v>2</v>
      </c>
      <c r="G14" s="380">
        <v>4</v>
      </c>
      <c r="H14" s="380">
        <v>910</v>
      </c>
      <c r="I14" s="342"/>
      <c r="J14" s="379" t="s">
        <v>266</v>
      </c>
      <c r="K14" s="378">
        <v>1504</v>
      </c>
    </row>
    <row r="15" spans="1:11" s="377" customFormat="1" ht="12.75" customHeight="1">
      <c r="A15" s="382" t="s">
        <v>265</v>
      </c>
      <c r="B15" s="342">
        <v>71</v>
      </c>
      <c r="C15" s="380">
        <v>206030</v>
      </c>
      <c r="D15" s="381">
        <v>0</v>
      </c>
      <c r="E15" s="381">
        <v>0</v>
      </c>
      <c r="F15" s="381">
        <v>2</v>
      </c>
      <c r="G15" s="380">
        <v>4</v>
      </c>
      <c r="H15" s="380">
        <v>2435</v>
      </c>
      <c r="I15" s="342"/>
      <c r="J15" s="379" t="s">
        <v>264</v>
      </c>
      <c r="K15" s="378">
        <v>1105</v>
      </c>
    </row>
    <row r="16" spans="1:11" s="377" customFormat="1" ht="12.75" customHeight="1">
      <c r="A16" s="382" t="s">
        <v>263</v>
      </c>
      <c r="B16" s="342">
        <v>3</v>
      </c>
      <c r="C16" s="380">
        <v>551978</v>
      </c>
      <c r="D16" s="381">
        <v>1</v>
      </c>
      <c r="E16" s="381">
        <v>552700</v>
      </c>
      <c r="F16" s="381">
        <v>0</v>
      </c>
      <c r="G16" s="380">
        <v>24</v>
      </c>
      <c r="H16" s="380">
        <v>417</v>
      </c>
      <c r="I16" s="347"/>
      <c r="J16" s="379" t="s">
        <v>262</v>
      </c>
      <c r="K16" s="378">
        <v>1106</v>
      </c>
    </row>
    <row r="17" spans="1:11" s="377" customFormat="1" ht="12.75" customHeight="1">
      <c r="A17" s="382" t="s">
        <v>261</v>
      </c>
      <c r="B17" s="342">
        <v>88</v>
      </c>
      <c r="C17" s="380">
        <v>198435</v>
      </c>
      <c r="D17" s="381">
        <v>2</v>
      </c>
      <c r="E17" s="381">
        <v>67949</v>
      </c>
      <c r="F17" s="381">
        <v>8</v>
      </c>
      <c r="G17" s="380">
        <v>10</v>
      </c>
      <c r="H17" s="380">
        <v>1672</v>
      </c>
      <c r="I17" s="347"/>
      <c r="J17" s="379" t="s">
        <v>260</v>
      </c>
      <c r="K17" s="378">
        <v>1107</v>
      </c>
    </row>
    <row r="18" spans="1:11" s="377" customFormat="1" ht="12.75" customHeight="1">
      <c r="A18" s="382" t="s">
        <v>259</v>
      </c>
      <c r="B18" s="342">
        <v>202</v>
      </c>
      <c r="C18" s="380">
        <v>74271</v>
      </c>
      <c r="D18" s="381">
        <v>0</v>
      </c>
      <c r="E18" s="381">
        <v>0</v>
      </c>
      <c r="F18" s="381">
        <v>3</v>
      </c>
      <c r="G18" s="380">
        <v>11</v>
      </c>
      <c r="H18" s="380">
        <v>2651</v>
      </c>
      <c r="I18" s="342"/>
      <c r="J18" s="379" t="s">
        <v>258</v>
      </c>
      <c r="K18" s="378">
        <v>1109</v>
      </c>
    </row>
    <row r="19" spans="1:11" s="377" customFormat="1" ht="12.75" customHeight="1">
      <c r="A19" s="382" t="s">
        <v>257</v>
      </c>
      <c r="B19" s="342">
        <v>36</v>
      </c>
      <c r="C19" s="380">
        <v>65443</v>
      </c>
      <c r="D19" s="381">
        <v>0</v>
      </c>
      <c r="E19" s="381">
        <v>0</v>
      </c>
      <c r="F19" s="381">
        <v>3</v>
      </c>
      <c r="G19" s="380">
        <v>4</v>
      </c>
      <c r="H19" s="380">
        <v>1381</v>
      </c>
      <c r="I19" s="342"/>
      <c r="J19" s="379" t="s">
        <v>256</v>
      </c>
      <c r="K19" s="378">
        <v>1506</v>
      </c>
    </row>
    <row r="20" spans="1:11" s="377" customFormat="1" ht="12.75" customHeight="1">
      <c r="A20" s="382" t="s">
        <v>255</v>
      </c>
      <c r="B20" s="342">
        <v>50</v>
      </c>
      <c r="C20" s="380">
        <v>50003</v>
      </c>
      <c r="D20" s="381">
        <v>1</v>
      </c>
      <c r="E20" s="381">
        <v>36159</v>
      </c>
      <c r="F20" s="381">
        <v>0</v>
      </c>
      <c r="G20" s="380">
        <v>5</v>
      </c>
      <c r="H20" s="380">
        <v>6972</v>
      </c>
      <c r="I20" s="342"/>
      <c r="J20" s="379" t="s">
        <v>254</v>
      </c>
      <c r="K20" s="378">
        <v>1507</v>
      </c>
    </row>
    <row r="21" spans="1:11" s="377" customFormat="1" ht="12.75" customHeight="1">
      <c r="A21" s="382" t="s">
        <v>253</v>
      </c>
      <c r="B21" s="342">
        <v>23</v>
      </c>
      <c r="C21" s="380">
        <v>145142</v>
      </c>
      <c r="D21" s="381">
        <v>1</v>
      </c>
      <c r="E21" s="381">
        <v>56847</v>
      </c>
      <c r="F21" s="381">
        <v>6</v>
      </c>
      <c r="G21" s="380">
        <v>4</v>
      </c>
      <c r="H21" s="380">
        <v>664</v>
      </c>
      <c r="I21" s="342"/>
      <c r="J21" s="379" t="s">
        <v>252</v>
      </c>
      <c r="K21" s="378">
        <v>1116</v>
      </c>
    </row>
    <row r="22" spans="1:11" s="377" customFormat="1" ht="12.75" customHeight="1">
      <c r="A22" s="382" t="s">
        <v>251</v>
      </c>
      <c r="B22" s="342">
        <v>27</v>
      </c>
      <c r="C22" s="380">
        <v>171944</v>
      </c>
      <c r="D22" s="381">
        <v>0</v>
      </c>
      <c r="E22" s="381">
        <v>0</v>
      </c>
      <c r="F22" s="381">
        <v>9</v>
      </c>
      <c r="G22" s="380">
        <v>5</v>
      </c>
      <c r="H22" s="380">
        <v>918</v>
      </c>
      <c r="I22" s="342"/>
      <c r="J22" s="379" t="s">
        <v>250</v>
      </c>
      <c r="K22" s="378">
        <v>1110</v>
      </c>
    </row>
    <row r="23" spans="1:11" s="377" customFormat="1" ht="12.75" customHeight="1">
      <c r="A23" s="382" t="s">
        <v>249</v>
      </c>
      <c r="B23" s="342">
        <v>96</v>
      </c>
      <c r="C23" s="380">
        <v>62392</v>
      </c>
      <c r="D23" s="381">
        <v>0</v>
      </c>
      <c r="E23" s="381">
        <v>0</v>
      </c>
      <c r="F23" s="381">
        <v>2</v>
      </c>
      <c r="G23" s="380">
        <v>4</v>
      </c>
      <c r="H23" s="380">
        <v>11628</v>
      </c>
      <c r="I23" s="342"/>
      <c r="J23" s="379" t="s">
        <v>248</v>
      </c>
      <c r="K23" s="378">
        <v>1508</v>
      </c>
    </row>
    <row r="24" spans="1:11" s="377" customFormat="1" ht="12.75" customHeight="1">
      <c r="A24" s="382" t="s">
        <v>247</v>
      </c>
      <c r="B24" s="342">
        <v>58</v>
      </c>
      <c r="C24" s="380">
        <v>158177</v>
      </c>
      <c r="D24" s="381">
        <v>2</v>
      </c>
      <c r="E24" s="381">
        <v>69886</v>
      </c>
      <c r="F24" s="381">
        <v>1</v>
      </c>
      <c r="G24" s="380">
        <v>4</v>
      </c>
      <c r="H24" s="380">
        <v>2386</v>
      </c>
      <c r="I24" s="342"/>
      <c r="J24" s="379" t="s">
        <v>246</v>
      </c>
      <c r="K24" s="378">
        <v>1510</v>
      </c>
    </row>
    <row r="25" spans="1:11" s="383" customFormat="1" ht="12.75" customHeight="1">
      <c r="A25" s="382" t="s">
        <v>245</v>
      </c>
      <c r="B25" s="342">
        <v>52</v>
      </c>
      <c r="C25" s="380">
        <v>49415</v>
      </c>
      <c r="D25" s="381">
        <v>0</v>
      </c>
      <c r="E25" s="381">
        <v>0</v>
      </c>
      <c r="F25" s="381">
        <v>2</v>
      </c>
      <c r="G25" s="380">
        <v>3</v>
      </c>
      <c r="H25" s="380">
        <v>6524</v>
      </c>
      <c r="I25" s="342"/>
      <c r="J25" s="379" t="s">
        <v>244</v>
      </c>
      <c r="K25" s="378">
        <v>1511</v>
      </c>
    </row>
    <row r="26" spans="1:11" s="377" customFormat="1" ht="12.75" customHeight="1">
      <c r="A26" s="382" t="s">
        <v>243</v>
      </c>
      <c r="B26" s="342">
        <v>49</v>
      </c>
      <c r="C26" s="380">
        <v>119851</v>
      </c>
      <c r="D26" s="381">
        <v>1</v>
      </c>
      <c r="E26" s="381">
        <v>98131</v>
      </c>
      <c r="F26" s="381">
        <v>0</v>
      </c>
      <c r="G26" s="380">
        <v>5</v>
      </c>
      <c r="H26" s="380">
        <v>4607</v>
      </c>
      <c r="I26" s="342"/>
      <c r="J26" s="379" t="s">
        <v>242</v>
      </c>
      <c r="K26" s="378">
        <v>1512</v>
      </c>
    </row>
    <row r="27" spans="1:11" s="377" customFormat="1" ht="12.75" customHeight="1">
      <c r="A27" s="382" t="s">
        <v>241</v>
      </c>
      <c r="B27" s="342">
        <v>153</v>
      </c>
      <c r="C27" s="380">
        <v>375350</v>
      </c>
      <c r="D27" s="381">
        <v>2</v>
      </c>
      <c r="E27" s="381">
        <v>154974</v>
      </c>
      <c r="F27" s="381">
        <v>9</v>
      </c>
      <c r="G27" s="380">
        <v>11</v>
      </c>
      <c r="H27" s="380">
        <v>2902</v>
      </c>
      <c r="I27" s="347"/>
      <c r="J27" s="379" t="s">
        <v>240</v>
      </c>
      <c r="K27" s="378">
        <v>1111</v>
      </c>
    </row>
    <row r="28" spans="1:11" s="377" customFormat="1" ht="12.75" customHeight="1">
      <c r="A28" s="382" t="s">
        <v>239</v>
      </c>
      <c r="B28" s="342">
        <v>60</v>
      </c>
      <c r="C28" s="380">
        <v>134966</v>
      </c>
      <c r="D28" s="381">
        <v>3</v>
      </c>
      <c r="E28" s="381">
        <v>75444</v>
      </c>
      <c r="F28" s="381">
        <v>5</v>
      </c>
      <c r="G28" s="380">
        <v>6</v>
      </c>
      <c r="H28" s="380">
        <v>5303</v>
      </c>
      <c r="I28" s="342"/>
      <c r="J28" s="379" t="s">
        <v>238</v>
      </c>
      <c r="K28" s="378">
        <v>1114</v>
      </c>
    </row>
    <row r="29" spans="1:11" ht="13.5" customHeight="1">
      <c r="A29" s="674"/>
      <c r="B29" s="679" t="s">
        <v>1026</v>
      </c>
      <c r="C29" s="679"/>
      <c r="D29" s="679" t="s">
        <v>1025</v>
      </c>
      <c r="E29" s="679"/>
      <c r="F29" s="680" t="s">
        <v>1024</v>
      </c>
      <c r="G29" s="682" t="s">
        <v>1023</v>
      </c>
      <c r="H29" s="678"/>
      <c r="I29" s="373"/>
    </row>
    <row r="30" spans="1:11" ht="25.5" customHeight="1">
      <c r="A30" s="675"/>
      <c r="B30" s="376" t="s">
        <v>184</v>
      </c>
      <c r="C30" s="376" t="s">
        <v>992</v>
      </c>
      <c r="D30" s="375" t="s">
        <v>184</v>
      </c>
      <c r="E30" s="269" t="s">
        <v>992</v>
      </c>
      <c r="F30" s="681"/>
      <c r="G30" s="269" t="s">
        <v>184</v>
      </c>
      <c r="H30" s="374" t="s">
        <v>1022</v>
      </c>
      <c r="I30" s="373"/>
    </row>
    <row r="31" spans="1:11" ht="13.5" customHeight="1">
      <c r="A31" s="675"/>
      <c r="B31" s="683" t="s">
        <v>814</v>
      </c>
      <c r="C31" s="684"/>
      <c r="D31" s="684"/>
      <c r="E31" s="684"/>
      <c r="F31" s="684"/>
      <c r="G31" s="685"/>
      <c r="H31" s="372" t="s">
        <v>924</v>
      </c>
      <c r="I31" s="371"/>
    </row>
    <row r="32" spans="1:11" ht="13.5" customHeight="1">
      <c r="A32" s="676"/>
      <c r="B32" s="683">
        <v>2011</v>
      </c>
      <c r="C32" s="684"/>
      <c r="D32" s="683">
        <v>2015</v>
      </c>
      <c r="E32" s="684"/>
      <c r="F32" s="684"/>
      <c r="G32" s="684"/>
      <c r="H32" s="685"/>
      <c r="I32" s="371"/>
    </row>
    <row r="33" spans="1:9" ht="9.75" customHeight="1">
      <c r="A33" s="687" t="s">
        <v>173</v>
      </c>
      <c r="B33" s="555"/>
      <c r="C33" s="555"/>
      <c r="D33" s="555"/>
      <c r="E33" s="555"/>
      <c r="F33" s="555"/>
      <c r="G33" s="555"/>
      <c r="H33" s="555"/>
      <c r="I33" s="371"/>
    </row>
    <row r="34" spans="1:9" s="370" customFormat="1" ht="17.25" customHeight="1">
      <c r="A34" s="688" t="s">
        <v>1021</v>
      </c>
      <c r="B34" s="688"/>
      <c r="C34" s="688"/>
      <c r="D34" s="688"/>
      <c r="E34" s="688"/>
      <c r="F34" s="688"/>
      <c r="G34" s="688"/>
      <c r="H34" s="688"/>
      <c r="I34" s="369"/>
    </row>
    <row r="35" spans="1:9" s="370" customFormat="1" ht="18" customHeight="1">
      <c r="A35" s="688" t="s">
        <v>1020</v>
      </c>
      <c r="B35" s="688"/>
      <c r="C35" s="688"/>
      <c r="D35" s="688"/>
      <c r="E35" s="688"/>
      <c r="F35" s="688"/>
      <c r="G35" s="688"/>
      <c r="H35" s="688"/>
      <c r="I35" s="369"/>
    </row>
    <row r="36" spans="1:9" s="367" customFormat="1" ht="89.25" customHeight="1">
      <c r="A36" s="686" t="s">
        <v>1019</v>
      </c>
      <c r="B36" s="686"/>
      <c r="C36" s="686"/>
      <c r="D36" s="686"/>
      <c r="E36" s="686"/>
      <c r="F36" s="686"/>
      <c r="G36" s="686"/>
      <c r="H36" s="686"/>
      <c r="I36" s="368"/>
    </row>
    <row r="37" spans="1:9" s="367" customFormat="1" ht="81" customHeight="1">
      <c r="A37" s="686" t="s">
        <v>1018</v>
      </c>
      <c r="B37" s="686"/>
      <c r="C37" s="686"/>
      <c r="D37" s="686"/>
      <c r="E37" s="686"/>
      <c r="F37" s="686"/>
      <c r="G37" s="686"/>
      <c r="H37" s="686"/>
      <c r="I37" s="368"/>
    </row>
    <row r="38" spans="1:9" s="367" customFormat="1">
      <c r="A38" s="369"/>
      <c r="B38" s="369"/>
      <c r="C38" s="369"/>
      <c r="D38" s="369"/>
      <c r="E38" s="369"/>
      <c r="F38" s="369"/>
      <c r="G38" s="369"/>
      <c r="H38" s="369"/>
      <c r="I38" s="368"/>
    </row>
    <row r="39" spans="1:9" ht="9.75" customHeight="1">
      <c r="A39" s="43" t="s">
        <v>228</v>
      </c>
    </row>
    <row r="40" spans="1:9">
      <c r="A40" s="366" t="s">
        <v>1017</v>
      </c>
      <c r="B40" s="364"/>
      <c r="C40" s="366" t="s">
        <v>1016</v>
      </c>
    </row>
    <row r="41" spans="1:9">
      <c r="A41" s="366" t="s">
        <v>1015</v>
      </c>
      <c r="B41" s="364"/>
      <c r="C41" s="366" t="s">
        <v>1014</v>
      </c>
      <c r="D41" s="364"/>
      <c r="E41" s="364"/>
    </row>
    <row r="42" spans="1:9">
      <c r="B42" s="365"/>
      <c r="D42" s="364"/>
      <c r="E42" s="364"/>
    </row>
  </sheetData>
  <mergeCells count="24">
    <mergeCell ref="A36:H36"/>
    <mergeCell ref="A37:H37"/>
    <mergeCell ref="A33:H33"/>
    <mergeCell ref="G29:H29"/>
    <mergeCell ref="B31:G31"/>
    <mergeCell ref="B32:C32"/>
    <mergeCell ref="D32:H32"/>
    <mergeCell ref="A29:A32"/>
    <mergeCell ref="B29:C29"/>
    <mergeCell ref="D29:E29"/>
    <mergeCell ref="F29:F30"/>
    <mergeCell ref="A34:H34"/>
    <mergeCell ref="A35:H35"/>
    <mergeCell ref="A1:H1"/>
    <mergeCell ref="A2:H2"/>
    <mergeCell ref="B3:C3"/>
    <mergeCell ref="A4:A7"/>
    <mergeCell ref="B4:C4"/>
    <mergeCell ref="D4:E4"/>
    <mergeCell ref="F4:F5"/>
    <mergeCell ref="G4:H4"/>
    <mergeCell ref="B6:G6"/>
    <mergeCell ref="B7:C7"/>
    <mergeCell ref="D7:H7"/>
  </mergeCells>
  <hyperlinks>
    <hyperlink ref="D5" r:id="rId1"/>
    <hyperlink ref="D30" r:id="rId2"/>
    <hyperlink ref="G30" r:id="rId3"/>
    <hyperlink ref="G5" r:id="rId4"/>
    <hyperlink ref="F29:F30" r:id="rId5" display="Small towns"/>
    <hyperlink ref="F4:F5" r:id="rId6" display="Vilas"/>
    <hyperlink ref="E30" r:id="rId7"/>
    <hyperlink ref="E5" r:id="rId8"/>
    <hyperlink ref="A41" r:id="rId9"/>
    <hyperlink ref="C40" r:id="rId10"/>
    <hyperlink ref="C41" r:id="rId11"/>
    <hyperlink ref="A40"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19.xml><?xml version="1.0" encoding="utf-8"?>
<worksheet xmlns="http://schemas.openxmlformats.org/spreadsheetml/2006/main" xmlns:r="http://schemas.openxmlformats.org/officeDocument/2006/relationships">
  <dimension ref="A1:L41"/>
  <sheetViews>
    <sheetView showGridLines="0" workbookViewId="0">
      <selection sqref="A1:I1"/>
    </sheetView>
  </sheetViews>
  <sheetFormatPr defaultRowHeight="12.75"/>
  <cols>
    <col min="1" max="1" width="15.85546875" style="399" customWidth="1"/>
    <col min="2" max="8" width="11.5703125" style="399" customWidth="1"/>
    <col min="9" max="9" width="11.7109375" style="399" customWidth="1"/>
    <col min="10" max="10" width="8.5703125" style="399" bestFit="1" customWidth="1"/>
    <col min="11" max="11" width="8.42578125" style="399" bestFit="1" customWidth="1"/>
    <col min="12" max="12" width="8.85546875" style="399" bestFit="1" customWidth="1"/>
    <col min="13" max="14" width="9.140625" style="399"/>
    <col min="15" max="15" width="2.140625" style="399" customWidth="1"/>
    <col min="16" max="16" width="20.7109375" style="399" customWidth="1"/>
    <col min="17" max="16384" width="9.140625" style="399"/>
  </cols>
  <sheetData>
    <row r="1" spans="1:12" s="431" customFormat="1" ht="30" customHeight="1">
      <c r="A1" s="689" t="s">
        <v>1063</v>
      </c>
      <c r="B1" s="689"/>
      <c r="C1" s="689"/>
      <c r="D1" s="689"/>
      <c r="E1" s="689"/>
      <c r="F1" s="689"/>
      <c r="G1" s="689"/>
      <c r="H1" s="689"/>
      <c r="I1" s="434"/>
    </row>
    <row r="2" spans="1:12" s="431" customFormat="1" ht="30" customHeight="1">
      <c r="A2" s="690" t="s">
        <v>1062</v>
      </c>
      <c r="B2" s="690"/>
      <c r="C2" s="690"/>
      <c r="D2" s="690"/>
      <c r="E2" s="690"/>
      <c r="F2" s="690"/>
      <c r="G2" s="690"/>
      <c r="H2" s="690"/>
      <c r="I2" s="433"/>
      <c r="J2" s="432"/>
      <c r="K2" s="432"/>
    </row>
    <row r="3" spans="1:12" s="429" customFormat="1" ht="25.9" customHeight="1">
      <c r="A3" s="691"/>
      <c r="B3" s="694" t="s">
        <v>1061</v>
      </c>
      <c r="C3" s="694" t="s">
        <v>1060</v>
      </c>
      <c r="D3" s="696" t="s">
        <v>1059</v>
      </c>
      <c r="E3" s="697"/>
      <c r="F3" s="698" t="s">
        <v>1058</v>
      </c>
      <c r="G3" s="698" t="s">
        <v>1057</v>
      </c>
      <c r="H3" s="702" t="s">
        <v>1056</v>
      </c>
      <c r="I3" s="428"/>
      <c r="J3" s="430"/>
      <c r="K3" s="430"/>
    </row>
    <row r="4" spans="1:12" s="423" customFormat="1" ht="43.15" customHeight="1">
      <c r="A4" s="692"/>
      <c r="B4" s="695"/>
      <c r="C4" s="695"/>
      <c r="D4" s="408" t="s">
        <v>1055</v>
      </c>
      <c r="E4" s="408" t="s">
        <v>1054</v>
      </c>
      <c r="F4" s="699"/>
      <c r="G4" s="699"/>
      <c r="H4" s="703"/>
      <c r="I4" s="428"/>
    </row>
    <row r="5" spans="1:12" s="423" customFormat="1" ht="13.5" customHeight="1">
      <c r="A5" s="692"/>
      <c r="B5" s="700" t="s">
        <v>1027</v>
      </c>
      <c r="C5" s="701"/>
      <c r="D5" s="700" t="s">
        <v>1045</v>
      </c>
      <c r="E5" s="706"/>
      <c r="F5" s="407" t="s">
        <v>1044</v>
      </c>
      <c r="G5" s="707" t="s">
        <v>543</v>
      </c>
      <c r="H5" s="708"/>
      <c r="I5" s="426"/>
      <c r="J5" s="424"/>
      <c r="K5" s="427"/>
      <c r="L5" s="424"/>
    </row>
    <row r="6" spans="1:12" s="423" customFormat="1" ht="13.5" customHeight="1">
      <c r="A6" s="693"/>
      <c r="B6" s="700">
        <v>2015</v>
      </c>
      <c r="C6" s="706"/>
      <c r="D6" s="706"/>
      <c r="E6" s="701"/>
      <c r="F6" s="707">
        <v>2014</v>
      </c>
      <c r="G6" s="709"/>
      <c r="H6" s="708"/>
      <c r="I6" s="426"/>
      <c r="J6" s="418" t="s">
        <v>12</v>
      </c>
      <c r="K6" s="425" t="s">
        <v>278</v>
      </c>
      <c r="L6" s="424"/>
    </row>
    <row r="7" spans="1:12" s="417" customFormat="1" ht="12.6" customHeight="1">
      <c r="A7" s="388" t="s">
        <v>13</v>
      </c>
      <c r="B7" s="416">
        <v>1</v>
      </c>
      <c r="C7" s="416">
        <v>20</v>
      </c>
      <c r="D7" s="416">
        <v>41891</v>
      </c>
      <c r="E7" s="416">
        <v>13285</v>
      </c>
      <c r="F7" s="416">
        <v>453</v>
      </c>
      <c r="G7" s="416">
        <v>14</v>
      </c>
      <c r="H7" s="422">
        <v>49</v>
      </c>
      <c r="I7" s="420"/>
      <c r="J7" s="421" t="s">
        <v>22</v>
      </c>
      <c r="K7" s="419" t="s">
        <v>274</v>
      </c>
      <c r="L7" s="418"/>
    </row>
    <row r="8" spans="1:12" s="417" customFormat="1" ht="12.6" customHeight="1">
      <c r="A8" s="388" t="s">
        <v>277</v>
      </c>
      <c r="B8" s="416">
        <v>1</v>
      </c>
      <c r="C8" s="416">
        <v>21</v>
      </c>
      <c r="D8" s="416">
        <v>41600</v>
      </c>
      <c r="E8" s="416">
        <v>12980</v>
      </c>
      <c r="F8" s="416">
        <v>452</v>
      </c>
      <c r="G8" s="416">
        <v>14</v>
      </c>
      <c r="H8" s="416">
        <v>49</v>
      </c>
      <c r="I8" s="420"/>
      <c r="J8" s="415" t="s">
        <v>276</v>
      </c>
      <c r="K8" s="419" t="s">
        <v>274</v>
      </c>
      <c r="L8" s="418"/>
    </row>
    <row r="9" spans="1:12" ht="12.6" customHeight="1">
      <c r="A9" s="388" t="s">
        <v>275</v>
      </c>
      <c r="B9" s="416">
        <v>1</v>
      </c>
      <c r="C9" s="416">
        <v>61</v>
      </c>
      <c r="D9" s="416">
        <v>51393</v>
      </c>
      <c r="E9" s="416">
        <v>15745</v>
      </c>
      <c r="F9" s="416">
        <v>465</v>
      </c>
      <c r="G9" s="416">
        <v>13</v>
      </c>
      <c r="H9" s="416">
        <v>33</v>
      </c>
      <c r="J9" s="415" t="s">
        <v>50</v>
      </c>
      <c r="K9" s="414" t="s">
        <v>274</v>
      </c>
    </row>
    <row r="10" spans="1:12" ht="12.6" customHeight="1">
      <c r="A10" s="413" t="s">
        <v>273</v>
      </c>
      <c r="B10" s="412">
        <v>0</v>
      </c>
      <c r="C10" s="412">
        <v>0</v>
      </c>
      <c r="D10" s="411">
        <v>29536</v>
      </c>
      <c r="E10" s="411">
        <v>2765</v>
      </c>
      <c r="F10" s="411">
        <v>465</v>
      </c>
      <c r="G10" s="411">
        <v>10</v>
      </c>
      <c r="H10" s="411">
        <v>78</v>
      </c>
      <c r="J10" s="410" t="s">
        <v>272</v>
      </c>
      <c r="K10" s="409">
        <v>1502</v>
      </c>
    </row>
    <row r="11" spans="1:12" ht="12.6" customHeight="1">
      <c r="A11" s="413" t="s">
        <v>271</v>
      </c>
      <c r="B11" s="411">
        <v>1</v>
      </c>
      <c r="C11" s="411">
        <v>3</v>
      </c>
      <c r="D11" s="411">
        <v>52119</v>
      </c>
      <c r="E11" s="411">
        <v>6874</v>
      </c>
      <c r="F11" s="411">
        <v>569</v>
      </c>
      <c r="G11" s="411">
        <v>7</v>
      </c>
      <c r="H11" s="411">
        <v>93</v>
      </c>
      <c r="J11" s="410" t="s">
        <v>270</v>
      </c>
      <c r="K11" s="409">
        <v>1503</v>
      </c>
    </row>
    <row r="12" spans="1:12" ht="12.6" customHeight="1">
      <c r="A12" s="413" t="s">
        <v>269</v>
      </c>
      <c r="B12" s="412">
        <v>0</v>
      </c>
      <c r="C12" s="412">
        <v>0</v>
      </c>
      <c r="D12" s="411">
        <v>32984</v>
      </c>
      <c r="E12" s="411">
        <v>5252</v>
      </c>
      <c r="F12" s="411">
        <v>423</v>
      </c>
      <c r="G12" s="411">
        <v>10</v>
      </c>
      <c r="H12" s="411">
        <v>23</v>
      </c>
      <c r="J12" s="410" t="s">
        <v>268</v>
      </c>
      <c r="K12" s="409">
        <v>1115</v>
      </c>
    </row>
    <row r="13" spans="1:12" ht="12.6" customHeight="1">
      <c r="A13" s="413" t="s">
        <v>267</v>
      </c>
      <c r="B13" s="411">
        <v>1</v>
      </c>
      <c r="C13" s="411" t="s">
        <v>930</v>
      </c>
      <c r="D13" s="411">
        <v>35948</v>
      </c>
      <c r="E13" s="411">
        <v>3859</v>
      </c>
      <c r="F13" s="411">
        <v>403</v>
      </c>
      <c r="G13" s="411">
        <v>8</v>
      </c>
      <c r="H13" s="411">
        <v>81</v>
      </c>
      <c r="J13" s="410" t="s">
        <v>266</v>
      </c>
      <c r="K13" s="409">
        <v>1504</v>
      </c>
    </row>
    <row r="14" spans="1:12" ht="12.6" customHeight="1">
      <c r="A14" s="413" t="s">
        <v>265</v>
      </c>
      <c r="B14" s="411">
        <v>1</v>
      </c>
      <c r="C14" s="411">
        <v>33</v>
      </c>
      <c r="D14" s="411">
        <v>169637</v>
      </c>
      <c r="E14" s="411">
        <v>14912</v>
      </c>
      <c r="F14" s="411">
        <v>480</v>
      </c>
      <c r="G14" s="411">
        <v>19</v>
      </c>
      <c r="H14" s="411">
        <v>11</v>
      </c>
      <c r="J14" s="410" t="s">
        <v>264</v>
      </c>
      <c r="K14" s="409">
        <v>1105</v>
      </c>
    </row>
    <row r="15" spans="1:12" ht="12.6" customHeight="1">
      <c r="A15" s="413" t="s">
        <v>263</v>
      </c>
      <c r="B15" s="411">
        <v>5</v>
      </c>
      <c r="C15" s="411">
        <v>297</v>
      </c>
      <c r="D15" s="411">
        <v>59865</v>
      </c>
      <c r="E15" s="411">
        <v>50066</v>
      </c>
      <c r="F15" s="411">
        <v>581</v>
      </c>
      <c r="G15" s="411">
        <v>19</v>
      </c>
      <c r="H15" s="411">
        <v>12</v>
      </c>
      <c r="J15" s="410" t="s">
        <v>262</v>
      </c>
      <c r="K15" s="409">
        <v>1106</v>
      </c>
    </row>
    <row r="16" spans="1:12" ht="12.6" customHeight="1">
      <c r="A16" s="413" t="s">
        <v>261</v>
      </c>
      <c r="B16" s="411" t="s">
        <v>930</v>
      </c>
      <c r="C16" s="411">
        <v>1</v>
      </c>
      <c r="D16" s="411">
        <v>19917</v>
      </c>
      <c r="E16" s="411">
        <v>9591</v>
      </c>
      <c r="F16" s="411">
        <v>366</v>
      </c>
      <c r="G16" s="411">
        <v>9</v>
      </c>
      <c r="H16" s="411">
        <v>9</v>
      </c>
      <c r="J16" s="410" t="s">
        <v>260</v>
      </c>
      <c r="K16" s="409">
        <v>1107</v>
      </c>
    </row>
    <row r="17" spans="1:11" ht="12.6" customHeight="1">
      <c r="A17" s="413" t="s">
        <v>259</v>
      </c>
      <c r="B17" s="412">
        <v>0</v>
      </c>
      <c r="C17" s="412">
        <v>0</v>
      </c>
      <c r="D17" s="411">
        <v>62967</v>
      </c>
      <c r="E17" s="411">
        <v>5066</v>
      </c>
      <c r="F17" s="411">
        <v>436</v>
      </c>
      <c r="G17" s="411">
        <v>17</v>
      </c>
      <c r="H17" s="411">
        <v>12</v>
      </c>
      <c r="J17" s="410" t="s">
        <v>258</v>
      </c>
      <c r="K17" s="409">
        <v>1109</v>
      </c>
    </row>
    <row r="18" spans="1:11" ht="12.6" customHeight="1">
      <c r="A18" s="413" t="s">
        <v>257</v>
      </c>
      <c r="B18" s="412">
        <v>0</v>
      </c>
      <c r="C18" s="412">
        <v>0</v>
      </c>
      <c r="D18" s="411">
        <v>18899</v>
      </c>
      <c r="E18" s="411">
        <v>2123</v>
      </c>
      <c r="F18" s="411">
        <v>449</v>
      </c>
      <c r="G18" s="411">
        <v>5</v>
      </c>
      <c r="H18" s="411">
        <v>83</v>
      </c>
      <c r="J18" s="410" t="s">
        <v>256</v>
      </c>
      <c r="K18" s="409">
        <v>1506</v>
      </c>
    </row>
    <row r="19" spans="1:11" ht="12.6" customHeight="1">
      <c r="A19" s="413" t="s">
        <v>255</v>
      </c>
      <c r="B19" s="412">
        <v>0</v>
      </c>
      <c r="C19" s="412">
        <v>0</v>
      </c>
      <c r="D19" s="411">
        <v>37196</v>
      </c>
      <c r="E19" s="411">
        <v>3739</v>
      </c>
      <c r="F19" s="411">
        <v>429</v>
      </c>
      <c r="G19" s="411">
        <v>7</v>
      </c>
      <c r="H19" s="411">
        <v>81</v>
      </c>
      <c r="J19" s="410" t="s">
        <v>254</v>
      </c>
      <c r="K19" s="409">
        <v>1507</v>
      </c>
    </row>
    <row r="20" spans="1:11" ht="12.6" customHeight="1">
      <c r="A20" s="413" t="s">
        <v>253</v>
      </c>
      <c r="B20" s="412">
        <v>0</v>
      </c>
      <c r="C20" s="412">
        <v>0</v>
      </c>
      <c r="D20" s="411">
        <v>1426</v>
      </c>
      <c r="E20" s="411">
        <v>6397</v>
      </c>
      <c r="F20" s="411" t="s">
        <v>375</v>
      </c>
      <c r="G20" s="411" t="s">
        <v>375</v>
      </c>
      <c r="H20" s="411" t="s">
        <v>375</v>
      </c>
      <c r="J20" s="410" t="s">
        <v>252</v>
      </c>
      <c r="K20" s="409">
        <v>1116</v>
      </c>
    </row>
    <row r="21" spans="1:11" ht="12.6" customHeight="1">
      <c r="A21" s="413" t="s">
        <v>251</v>
      </c>
      <c r="B21" s="411">
        <v>1</v>
      </c>
      <c r="C21" s="411">
        <v>3</v>
      </c>
      <c r="D21" s="411">
        <v>55447</v>
      </c>
      <c r="E21" s="411">
        <v>9127</v>
      </c>
      <c r="F21" s="411">
        <v>409</v>
      </c>
      <c r="G21" s="411">
        <v>17</v>
      </c>
      <c r="H21" s="411">
        <v>12</v>
      </c>
      <c r="J21" s="410" t="s">
        <v>250</v>
      </c>
      <c r="K21" s="409">
        <v>1110</v>
      </c>
    </row>
    <row r="22" spans="1:11" ht="12.6" customHeight="1">
      <c r="A22" s="413" t="s">
        <v>249</v>
      </c>
      <c r="B22" s="412">
        <v>0</v>
      </c>
      <c r="C22" s="412">
        <v>0</v>
      </c>
      <c r="D22" s="411">
        <v>54024</v>
      </c>
      <c r="E22" s="411">
        <v>8810</v>
      </c>
      <c r="F22" s="411">
        <v>577</v>
      </c>
      <c r="G22" s="411">
        <v>6</v>
      </c>
      <c r="H22" s="411">
        <v>74</v>
      </c>
      <c r="J22" s="410" t="s">
        <v>248</v>
      </c>
      <c r="K22" s="409">
        <v>1508</v>
      </c>
    </row>
    <row r="23" spans="1:11" ht="12.6" customHeight="1">
      <c r="A23" s="413" t="s">
        <v>247</v>
      </c>
      <c r="B23" s="411">
        <v>1</v>
      </c>
      <c r="C23" s="411">
        <v>3</v>
      </c>
      <c r="D23" s="411">
        <v>34000</v>
      </c>
      <c r="E23" s="411">
        <v>6207</v>
      </c>
      <c r="F23" s="411">
        <v>420</v>
      </c>
      <c r="G23" s="411">
        <v>8</v>
      </c>
      <c r="H23" s="411">
        <v>92</v>
      </c>
      <c r="J23" s="410" t="s">
        <v>246</v>
      </c>
      <c r="K23" s="409">
        <v>1510</v>
      </c>
    </row>
    <row r="24" spans="1:11" ht="12.6" customHeight="1">
      <c r="A24" s="413" t="s">
        <v>245</v>
      </c>
      <c r="B24" s="411">
        <v>2</v>
      </c>
      <c r="C24" s="411">
        <v>4</v>
      </c>
      <c r="D24" s="411">
        <v>109122</v>
      </c>
      <c r="E24" s="411">
        <v>12993</v>
      </c>
      <c r="F24" s="411">
        <v>650</v>
      </c>
      <c r="G24" s="411">
        <v>4</v>
      </c>
      <c r="H24" s="411">
        <v>86</v>
      </c>
      <c r="J24" s="410" t="s">
        <v>244</v>
      </c>
      <c r="K24" s="409">
        <v>1511</v>
      </c>
    </row>
    <row r="25" spans="1:11" ht="12.6" customHeight="1">
      <c r="A25" s="413" t="s">
        <v>243</v>
      </c>
      <c r="B25" s="411">
        <v>3</v>
      </c>
      <c r="C25" s="411">
        <v>20</v>
      </c>
      <c r="D25" s="411">
        <v>54275</v>
      </c>
      <c r="E25" s="411">
        <v>27429</v>
      </c>
      <c r="F25" s="411">
        <v>551</v>
      </c>
      <c r="G25" s="411">
        <v>5</v>
      </c>
      <c r="H25" s="411">
        <v>42</v>
      </c>
      <c r="J25" s="410" t="s">
        <v>242</v>
      </c>
      <c r="K25" s="409">
        <v>1512</v>
      </c>
    </row>
    <row r="26" spans="1:11" ht="12.6" customHeight="1">
      <c r="A26" s="413" t="s">
        <v>241</v>
      </c>
      <c r="B26" s="411">
        <v>1</v>
      </c>
      <c r="C26" s="411">
        <v>25</v>
      </c>
      <c r="D26" s="411">
        <v>36828</v>
      </c>
      <c r="E26" s="411">
        <v>4070</v>
      </c>
      <c r="F26" s="411">
        <v>400</v>
      </c>
      <c r="G26" s="411">
        <v>16</v>
      </c>
      <c r="H26" s="411">
        <v>13</v>
      </c>
      <c r="J26" s="410" t="s">
        <v>240</v>
      </c>
      <c r="K26" s="409">
        <v>1111</v>
      </c>
    </row>
    <row r="27" spans="1:11" ht="12.6" customHeight="1">
      <c r="A27" s="413" t="s">
        <v>239</v>
      </c>
      <c r="B27" s="412">
        <v>0</v>
      </c>
      <c r="C27" s="412">
        <v>0</v>
      </c>
      <c r="D27" s="411">
        <v>22708</v>
      </c>
      <c r="E27" s="411">
        <v>7054</v>
      </c>
      <c r="F27" s="411">
        <v>367</v>
      </c>
      <c r="G27" s="411">
        <v>9</v>
      </c>
      <c r="H27" s="411">
        <v>18</v>
      </c>
      <c r="J27" s="410" t="s">
        <v>238</v>
      </c>
      <c r="K27" s="409">
        <v>1114</v>
      </c>
    </row>
    <row r="28" spans="1:11" ht="38.25" customHeight="1">
      <c r="A28" s="691"/>
      <c r="B28" s="710" t="s">
        <v>1053</v>
      </c>
      <c r="C28" s="694" t="s">
        <v>1052</v>
      </c>
      <c r="D28" s="696" t="s">
        <v>1051</v>
      </c>
      <c r="E28" s="697"/>
      <c r="F28" s="698" t="s">
        <v>1050</v>
      </c>
      <c r="G28" s="698" t="s">
        <v>1049</v>
      </c>
      <c r="H28" s="704" t="s">
        <v>1048</v>
      </c>
    </row>
    <row r="29" spans="1:11" ht="28.9" customHeight="1">
      <c r="A29" s="692"/>
      <c r="B29" s="711"/>
      <c r="C29" s="695"/>
      <c r="D29" s="408" t="s">
        <v>1047</v>
      </c>
      <c r="E29" s="408" t="s">
        <v>1046</v>
      </c>
      <c r="F29" s="699"/>
      <c r="G29" s="699"/>
      <c r="H29" s="705"/>
    </row>
    <row r="30" spans="1:11" ht="16.149999999999999" customHeight="1">
      <c r="A30" s="692"/>
      <c r="B30" s="706" t="s">
        <v>814</v>
      </c>
      <c r="C30" s="701"/>
      <c r="D30" s="700" t="s">
        <v>1045</v>
      </c>
      <c r="E30" s="706"/>
      <c r="F30" s="407" t="s">
        <v>1044</v>
      </c>
      <c r="G30" s="714" t="s">
        <v>543</v>
      </c>
      <c r="H30" s="714"/>
    </row>
    <row r="31" spans="1:11" ht="16.149999999999999" customHeight="1">
      <c r="A31" s="693"/>
      <c r="B31" s="715">
        <v>2015</v>
      </c>
      <c r="C31" s="715"/>
      <c r="D31" s="715"/>
      <c r="E31" s="715"/>
      <c r="F31" s="714">
        <v>2014</v>
      </c>
      <c r="G31" s="714"/>
      <c r="H31" s="714"/>
    </row>
    <row r="32" spans="1:11" ht="9.75" customHeight="1">
      <c r="A32" s="713" t="s">
        <v>173</v>
      </c>
      <c r="B32" s="555"/>
      <c r="C32" s="555"/>
      <c r="D32" s="555"/>
      <c r="E32" s="555"/>
      <c r="F32" s="555"/>
      <c r="G32" s="555"/>
      <c r="H32" s="555"/>
    </row>
    <row r="33" spans="1:8" ht="9.75" customHeight="1">
      <c r="A33" s="712" t="s">
        <v>1043</v>
      </c>
      <c r="B33" s="712"/>
      <c r="C33" s="712"/>
      <c r="D33" s="712"/>
      <c r="E33" s="712"/>
      <c r="F33" s="712"/>
      <c r="G33" s="712"/>
      <c r="H33" s="712"/>
    </row>
    <row r="34" spans="1:8" ht="9.75" customHeight="1">
      <c r="A34" s="712" t="s">
        <v>1042</v>
      </c>
      <c r="B34" s="712"/>
      <c r="C34" s="712"/>
      <c r="D34" s="712"/>
      <c r="E34" s="712"/>
      <c r="F34" s="712"/>
      <c r="G34" s="712"/>
      <c r="H34" s="712"/>
    </row>
    <row r="35" spans="1:8" ht="73.5" customHeight="1">
      <c r="A35" s="712" t="s">
        <v>1041</v>
      </c>
      <c r="B35" s="712"/>
      <c r="C35" s="712"/>
      <c r="D35" s="712"/>
      <c r="E35" s="712"/>
      <c r="F35" s="712"/>
      <c r="G35" s="712"/>
      <c r="H35" s="712"/>
    </row>
    <row r="36" spans="1:8" ht="65.25" customHeight="1">
      <c r="A36" s="712" t="s">
        <v>1040</v>
      </c>
      <c r="B36" s="712"/>
      <c r="C36" s="712"/>
      <c r="D36" s="712"/>
      <c r="E36" s="712"/>
      <c r="F36" s="712"/>
      <c r="G36" s="712"/>
      <c r="H36" s="712"/>
    </row>
    <row r="37" spans="1:8" s="405" customFormat="1" ht="12.75" customHeight="1">
      <c r="A37" s="406"/>
      <c r="B37" s="406"/>
      <c r="C37" s="406"/>
      <c r="D37" s="406"/>
      <c r="E37" s="406"/>
      <c r="F37" s="406"/>
      <c r="G37" s="406"/>
      <c r="H37" s="406"/>
    </row>
    <row r="38" spans="1:8">
      <c r="A38" s="43" t="s">
        <v>228</v>
      </c>
      <c r="B38" s="405"/>
      <c r="C38" s="405"/>
      <c r="D38" s="405"/>
      <c r="E38" s="405"/>
      <c r="G38" s="404"/>
      <c r="H38" s="404"/>
    </row>
    <row r="39" spans="1:8">
      <c r="A39" s="402" t="s">
        <v>1039</v>
      </c>
      <c r="B39" s="401"/>
      <c r="C39" s="402" t="s">
        <v>1038</v>
      </c>
      <c r="D39" s="401"/>
      <c r="E39" s="402" t="s">
        <v>1037</v>
      </c>
    </row>
    <row r="40" spans="1:8" ht="10.15" customHeight="1">
      <c r="A40" s="402" t="s">
        <v>1036</v>
      </c>
      <c r="B40" s="401"/>
      <c r="C40" s="402" t="s">
        <v>1035</v>
      </c>
      <c r="D40" s="401"/>
      <c r="E40" s="401"/>
      <c r="G40" s="403"/>
      <c r="H40" s="403"/>
    </row>
    <row r="41" spans="1:8" ht="10.15" customHeight="1">
      <c r="A41" s="402"/>
      <c r="B41" s="401"/>
      <c r="C41" s="402"/>
      <c r="D41" s="401"/>
      <c r="E41" s="401"/>
      <c r="G41" s="400"/>
      <c r="H41" s="400"/>
    </row>
  </sheetData>
  <mergeCells count="31">
    <mergeCell ref="A35:H35"/>
    <mergeCell ref="D28:E28"/>
    <mergeCell ref="G28:G29"/>
    <mergeCell ref="A36:H36"/>
    <mergeCell ref="A32:H32"/>
    <mergeCell ref="G30:H30"/>
    <mergeCell ref="B31:E31"/>
    <mergeCell ref="F31:H31"/>
    <mergeCell ref="D30:E30"/>
    <mergeCell ref="A33:H33"/>
    <mergeCell ref="A34:H34"/>
    <mergeCell ref="A28:A31"/>
    <mergeCell ref="H3:H4"/>
    <mergeCell ref="H28:H29"/>
    <mergeCell ref="D5:E5"/>
    <mergeCell ref="G5:H5"/>
    <mergeCell ref="B6:E6"/>
    <mergeCell ref="F6:H6"/>
    <mergeCell ref="B28:B29"/>
    <mergeCell ref="B30:C30"/>
    <mergeCell ref="C28:C29"/>
    <mergeCell ref="F28:F29"/>
    <mergeCell ref="A1:H1"/>
    <mergeCell ref="A2:H2"/>
    <mergeCell ref="A3:A6"/>
    <mergeCell ref="B3:B4"/>
    <mergeCell ref="C3:C4"/>
    <mergeCell ref="D3:E3"/>
    <mergeCell ref="G3:G4"/>
    <mergeCell ref="B5:C5"/>
    <mergeCell ref="F3:F4"/>
  </mergeCells>
  <conditionalFormatting sqref="H21:H27 H7:H19">
    <cfRule type="cellIs" dxfId="1" priority="1" operator="between">
      <formula>0.0000001</formula>
      <formula>0.49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28:B29" r:id="rId5" display="Non-governmental organizations (NGO) for environment per 100 thousand inhabitants"/>
    <hyperlink ref="C28:C29" r:id="rId6" display="Members of non-governmental organizations for environment per 1000 inhabitants"/>
    <hyperlink ref="D28:E28" r:id="rId7" display="Expenditure of municipalities per 1 000 inhabitants"/>
    <hyperlink ref="F28:F29" r:id="rId8" display="Municipal waste collected per inhabitant Po"/>
    <hyperlink ref="G3:G4" r:id="rId9" display="Proporção de resíduos urbanos recolhidos seletivamente"/>
    <hyperlink ref="G28:G29" r:id="rId10" display="Proportion of municipal waste selectively collected"/>
    <hyperlink ref="A39" r:id="rId11"/>
    <hyperlink ref="A40" r:id="rId12"/>
    <hyperlink ref="C40" r:id="rId13"/>
    <hyperlink ref="C39" r:id="rId14"/>
    <hyperlink ref="E39"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2.xml><?xml version="1.0" encoding="utf-8"?>
<worksheet xmlns="http://schemas.openxmlformats.org/spreadsheetml/2006/main" xmlns:r="http://schemas.openxmlformats.org/officeDocument/2006/relationships">
  <dimension ref="A2:D23"/>
  <sheetViews>
    <sheetView workbookViewId="0">
      <selection activeCell="A2" sqref="A2"/>
    </sheetView>
  </sheetViews>
  <sheetFormatPr defaultRowHeight="15"/>
  <sheetData>
    <row r="2" spans="1:4">
      <c r="A2" s="525" t="s">
        <v>1</v>
      </c>
      <c r="B2" s="525"/>
      <c r="C2" s="525"/>
      <c r="D2" s="525"/>
    </row>
    <row r="3" spans="1:4">
      <c r="A3" s="525" t="s">
        <v>179</v>
      </c>
      <c r="B3" s="525"/>
      <c r="C3" s="525"/>
      <c r="D3" s="525"/>
    </row>
    <row r="4" spans="1:4">
      <c r="A4" s="525" t="s">
        <v>280</v>
      </c>
      <c r="B4" s="525"/>
      <c r="C4" s="525"/>
      <c r="D4" s="525"/>
    </row>
    <row r="5" spans="1:4">
      <c r="A5" s="525" t="s">
        <v>283</v>
      </c>
      <c r="B5" s="525"/>
      <c r="C5" s="525"/>
      <c r="D5" s="525"/>
    </row>
    <row r="6" spans="1:4">
      <c r="A6" s="525" t="s">
        <v>361</v>
      </c>
      <c r="B6" s="525"/>
      <c r="C6" s="525"/>
      <c r="D6" s="525"/>
    </row>
    <row r="7" spans="1:4">
      <c r="A7" s="525" t="s">
        <v>525</v>
      </c>
      <c r="B7" s="525"/>
      <c r="C7" s="525"/>
      <c r="D7" s="525"/>
    </row>
    <row r="8" spans="1:4">
      <c r="A8" s="525" t="s">
        <v>702</v>
      </c>
      <c r="B8" s="525"/>
      <c r="C8" s="525"/>
      <c r="D8" s="525"/>
    </row>
    <row r="9" spans="1:4">
      <c r="A9" s="525" t="s">
        <v>705</v>
      </c>
      <c r="B9" s="525"/>
      <c r="C9" s="525"/>
      <c r="D9" s="525"/>
    </row>
    <row r="10" spans="1:4">
      <c r="A10" s="525" t="s">
        <v>820</v>
      </c>
      <c r="B10" s="525"/>
      <c r="C10" s="525"/>
      <c r="D10" s="525"/>
    </row>
    <row r="11" spans="1:4">
      <c r="A11" s="525" t="s">
        <v>919</v>
      </c>
      <c r="B11" s="525"/>
      <c r="C11" s="525"/>
      <c r="D11" s="525"/>
    </row>
    <row r="12" spans="1:4">
      <c r="A12" s="525" t="s">
        <v>936</v>
      </c>
      <c r="B12" s="525"/>
      <c r="C12" s="525"/>
      <c r="D12" s="525"/>
    </row>
    <row r="13" spans="1:4">
      <c r="A13" s="525" t="s">
        <v>946</v>
      </c>
      <c r="B13" s="525"/>
      <c r="C13" s="525"/>
      <c r="D13" s="525"/>
    </row>
    <row r="14" spans="1:4">
      <c r="A14" s="525" t="s">
        <v>974</v>
      </c>
      <c r="B14" s="525"/>
      <c r="C14" s="525"/>
      <c r="D14" s="525"/>
    </row>
    <row r="15" spans="1:4">
      <c r="A15" s="525" t="s">
        <v>986</v>
      </c>
      <c r="B15" s="525"/>
      <c r="C15" s="525"/>
      <c r="D15" s="525"/>
    </row>
    <row r="16" spans="1:4">
      <c r="A16" s="525" t="s">
        <v>1012</v>
      </c>
      <c r="B16" s="525"/>
      <c r="C16" s="525"/>
      <c r="D16" s="525"/>
    </row>
    <row r="17" spans="1:4">
      <c r="A17" s="525" t="s">
        <v>1033</v>
      </c>
      <c r="B17" s="525"/>
      <c r="C17" s="525"/>
      <c r="D17" s="525"/>
    </row>
    <row r="18" spans="1:4">
      <c r="A18" s="525" t="s">
        <v>1062</v>
      </c>
      <c r="B18" s="525"/>
      <c r="C18" s="525"/>
      <c r="D18" s="525"/>
    </row>
    <row r="19" spans="1:4">
      <c r="A19" s="525" t="s">
        <v>1082</v>
      </c>
      <c r="B19" s="525"/>
      <c r="C19" s="525"/>
      <c r="D19" s="525"/>
    </row>
    <row r="20" spans="1:4">
      <c r="A20" s="525" t="s">
        <v>1104</v>
      </c>
      <c r="B20" s="525"/>
      <c r="C20" s="525"/>
      <c r="D20" s="525"/>
    </row>
    <row r="21" spans="1:4">
      <c r="A21" s="525" t="s">
        <v>1129</v>
      </c>
      <c r="B21" s="525"/>
      <c r="C21" s="525"/>
      <c r="D21" s="525"/>
    </row>
    <row r="22" spans="1:4">
      <c r="A22" s="525" t="s">
        <v>1145</v>
      </c>
      <c r="B22" s="525"/>
      <c r="C22" s="525"/>
      <c r="D22" s="525"/>
    </row>
    <row r="23" spans="1:4">
      <c r="A23" s="525" t="s">
        <v>1200</v>
      </c>
      <c r="B23" s="525"/>
      <c r="C23" s="525"/>
      <c r="D23" s="525"/>
    </row>
  </sheetData>
  <hyperlinks>
    <hyperlink ref="A2" location="'I_01_01_15'!A2" display="I.1.1 - Extreme points of the geographic position by NUTS II, 2015"/>
    <hyperlink ref="A3" location="'I_01_02_15_PT'!A2" display="I.1.2 - Area, perimeter, maximum extension and altimetry by NUTS II, 2015"/>
    <hyperlink ref="A4" location="'I_01_03_15_Lis'!A2" display="I.1.3 - Area, perimeter, maximum extension and altimetry by municipality, 2015"/>
    <hyperlink ref="A5" location="'I_01_04'!A2" display="I.1.4 - Major mountain systems by NUTS II"/>
    <hyperlink ref="A6" location="'I_01_05'!A2" display="I.1.5 - Characteristics of the major Mainland rivers"/>
    <hyperlink ref="A7" location="'I_01_06_15'!A2" display="I.1.6 - Storage in the main Mainland lagoons, 2014/2015"/>
    <hyperlink ref="A8" location="'I_01_07_15_Lis'!A2" display="I.1.7 - Average air temperature, precipitation and accumulated global radiation by municipality, 2015"/>
    <hyperlink ref="A9" location="'I_01_08_15_PT'!A2" display="I.1.8 - Average air temperature, tropical nights and heat waves by NUTS II and meteorological station, 2015"/>
    <hyperlink ref="A10" location="'I_01_09_15_PT'!A2" display="I.1.9 - Precipitation by NUTS II and meteorological station, 2015"/>
    <hyperlink ref="A11" location="'I_01_10_15_Lis'!A2" display="I.1.10 - Nature 2000 network, Ramsar and Protected areas by municipality, 2015 (to be continued)"/>
    <hyperlink ref="A12" location="'I_01_10c_15_Lis'!A2" display="I.1.10 - Nature 2000 network, Ramsar and Protected areas by municipality, 2015 (continued)"/>
    <hyperlink ref="A13" location="'I_01_11_15_Lis'!A2" display="I.1.11 - Forest Intervention Areas by municipality, 2015"/>
    <hyperlink ref="A14" location="'I_01_12_15_Lis'!A2" display="I.1.12 - Spatial planning by municipality, 2015 (to be continued)"/>
    <hyperlink ref="A15" location="'I_01_12c_Lis'!A2" display="I.1.12 - Spatial planning by municipality, 2015 (continued)"/>
    <hyperlink ref="A16" location="'I_01_13_Lis'!A2" display="I.1.13 - Census localities by municipality, according to population dimensions, 2011"/>
    <hyperlink ref="A17" location="'I_01_14_15_Lis'!A2" display="I.1.14 - Territorial structure by municipality, 2011 and 2015"/>
    <hyperlink ref="A18" location="'I_02_01_15_Lis'!A2" display="I.2.1 - Environmental indicators by municipality, 2014 and 2015"/>
    <hyperlink ref="A19" location="'I_02_02_15_Lis'!A2" display="I.2.2 - Quality of the waters for human consumption by municipality, 2015"/>
    <hyperlink ref="A20" location="'I_02_03_15_Lis'!A2" display="I.2.3 - Bathing waters by municipality, according to type and quality classes, 2015"/>
    <hyperlink ref="A21" location="'I_02_04_14_Lis'!A2" display="I.2.4 - Municipal waste collected by type of collection and kind of destination by municipality, 2014"/>
    <hyperlink ref="A22" location="'I_02_05_Lis'!A2" display="I.2.5 - Receipts and expenditure of municipalities, according to domains of environmental management and protection, 2015"/>
    <hyperlink ref="A23" location="'I_02_07_15'!A2" display="I.2.7 - Investments, costs and income of entities holding fire brigades by NUTS III, according to type of accounting item,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K40"/>
  <sheetViews>
    <sheetView showGridLines="0" workbookViewId="0">
      <selection sqref="A1:I1"/>
    </sheetView>
  </sheetViews>
  <sheetFormatPr defaultColWidth="7.85546875" defaultRowHeight="12.75"/>
  <cols>
    <col min="1" max="1" width="17.140625" style="405" customWidth="1"/>
    <col min="2" max="7" width="13.140625" style="405" customWidth="1"/>
    <col min="8" max="8" width="7.85546875" style="405"/>
    <col min="9" max="9" width="8.7109375" style="435" customWidth="1"/>
    <col min="10" max="10" width="7.85546875" style="435"/>
    <col min="11" max="233" width="7.85546875" style="405"/>
    <col min="234" max="234" width="21.5703125" style="405" customWidth="1"/>
    <col min="235" max="240" width="12.28515625" style="405" customWidth="1"/>
    <col min="241" max="241" width="9.85546875" style="405" customWidth="1"/>
    <col min="242" max="242" width="7.85546875" style="405"/>
    <col min="243" max="243" width="8.5703125" style="405" bestFit="1" customWidth="1"/>
    <col min="244" max="16384" width="7.85546875" style="405"/>
  </cols>
  <sheetData>
    <row r="1" spans="1:11" s="442" customFormat="1" ht="30" customHeight="1">
      <c r="A1" s="719" t="s">
        <v>1083</v>
      </c>
      <c r="B1" s="719"/>
      <c r="C1" s="719"/>
      <c r="D1" s="719"/>
      <c r="E1" s="719"/>
      <c r="F1" s="719"/>
      <c r="G1" s="719"/>
      <c r="I1" s="443"/>
      <c r="J1" s="443"/>
    </row>
    <row r="2" spans="1:11" s="442" customFormat="1" ht="30" customHeight="1">
      <c r="A2" s="719" t="s">
        <v>1082</v>
      </c>
      <c r="B2" s="719"/>
      <c r="C2" s="719"/>
      <c r="D2" s="719"/>
      <c r="E2" s="719"/>
      <c r="F2" s="719"/>
      <c r="G2" s="719"/>
      <c r="I2" s="443"/>
      <c r="J2" s="443"/>
    </row>
    <row r="3" spans="1:11" s="442" customFormat="1" ht="16.5" customHeight="1">
      <c r="A3" s="720"/>
      <c r="B3" s="723" t="s">
        <v>1081</v>
      </c>
      <c r="C3" s="723" t="s">
        <v>1080</v>
      </c>
      <c r="D3" s="723" t="s">
        <v>1079</v>
      </c>
      <c r="E3" s="725" t="s">
        <v>1078</v>
      </c>
      <c r="F3" s="726"/>
      <c r="G3" s="694" t="s">
        <v>1077</v>
      </c>
      <c r="I3" s="443"/>
      <c r="J3" s="443"/>
    </row>
    <row r="4" spans="1:11" s="442" customFormat="1" ht="38.25">
      <c r="A4" s="721"/>
      <c r="B4" s="724"/>
      <c r="C4" s="724"/>
      <c r="D4" s="724"/>
      <c r="E4" s="445" t="s">
        <v>184</v>
      </c>
      <c r="F4" s="445" t="s">
        <v>1076</v>
      </c>
      <c r="G4" s="695"/>
      <c r="I4" s="443"/>
      <c r="J4" s="443"/>
    </row>
    <row r="5" spans="1:11" s="442" customFormat="1" ht="13.5" customHeight="1">
      <c r="A5" s="722"/>
      <c r="B5" s="716" t="s">
        <v>1027</v>
      </c>
      <c r="C5" s="717"/>
      <c r="D5" s="717"/>
      <c r="E5" s="717"/>
      <c r="F5" s="718"/>
      <c r="G5" s="457" t="s">
        <v>543</v>
      </c>
      <c r="I5" s="443" t="s">
        <v>12</v>
      </c>
      <c r="J5" s="443" t="s">
        <v>278</v>
      </c>
    </row>
    <row r="6" spans="1:11" s="447" customFormat="1" ht="12.75" customHeight="1">
      <c r="A6" s="388" t="s">
        <v>13</v>
      </c>
      <c r="B6" s="416">
        <v>544164</v>
      </c>
      <c r="C6" s="416">
        <v>548566</v>
      </c>
      <c r="D6" s="416">
        <v>366</v>
      </c>
      <c r="E6" s="416">
        <v>419997</v>
      </c>
      <c r="F6" s="416">
        <v>5459</v>
      </c>
      <c r="G6" s="455">
        <v>98.63</v>
      </c>
      <c r="H6" s="428"/>
      <c r="I6" s="453" t="s">
        <v>22</v>
      </c>
      <c r="J6" s="454" t="s">
        <v>274</v>
      </c>
    </row>
    <row r="7" spans="1:11" s="447" customFormat="1" ht="12.75" customHeight="1">
      <c r="A7" s="388" t="s">
        <v>277</v>
      </c>
      <c r="B7" s="416">
        <v>503773</v>
      </c>
      <c r="C7" s="416">
        <v>507929</v>
      </c>
      <c r="D7" s="416">
        <v>330</v>
      </c>
      <c r="E7" s="416">
        <v>389077</v>
      </c>
      <c r="F7" s="416">
        <v>4961</v>
      </c>
      <c r="G7" s="455">
        <v>98.65</v>
      </c>
      <c r="H7" s="456"/>
      <c r="I7" s="454" t="s">
        <v>276</v>
      </c>
      <c r="J7" s="454" t="s">
        <v>274</v>
      </c>
    </row>
    <row r="8" spans="1:11" s="446" customFormat="1">
      <c r="A8" s="388" t="s">
        <v>275</v>
      </c>
      <c r="B8" s="416">
        <v>66804</v>
      </c>
      <c r="C8" s="416">
        <v>68107</v>
      </c>
      <c r="D8" s="416">
        <v>0</v>
      </c>
      <c r="E8" s="416">
        <v>53111</v>
      </c>
      <c r="F8" s="416">
        <v>127</v>
      </c>
      <c r="G8" s="455">
        <v>99.76</v>
      </c>
      <c r="H8" s="450"/>
      <c r="I8" s="454" t="s">
        <v>50</v>
      </c>
      <c r="J8" s="453" t="s">
        <v>274</v>
      </c>
      <c r="K8" s="447"/>
    </row>
    <row r="9" spans="1:11" s="446" customFormat="1">
      <c r="A9" s="413" t="s">
        <v>273</v>
      </c>
      <c r="B9" s="411">
        <v>608</v>
      </c>
      <c r="C9" s="411">
        <v>608</v>
      </c>
      <c r="D9" s="411">
        <v>0</v>
      </c>
      <c r="E9" s="411">
        <v>466</v>
      </c>
      <c r="F9" s="411">
        <v>5</v>
      </c>
      <c r="G9" s="451">
        <v>98.93</v>
      </c>
      <c r="H9" s="450"/>
      <c r="I9" s="449" t="s">
        <v>272</v>
      </c>
      <c r="J9" s="448">
        <v>1502</v>
      </c>
      <c r="K9" s="447"/>
    </row>
    <row r="10" spans="1:11" s="446" customFormat="1">
      <c r="A10" s="413" t="s">
        <v>271</v>
      </c>
      <c r="B10" s="411">
        <v>4004</v>
      </c>
      <c r="C10" s="411">
        <v>4004</v>
      </c>
      <c r="D10" s="411">
        <v>0</v>
      </c>
      <c r="E10" s="411">
        <v>3028</v>
      </c>
      <c r="F10" s="411">
        <v>4</v>
      </c>
      <c r="G10" s="451">
        <v>99.87</v>
      </c>
      <c r="H10" s="450"/>
      <c r="I10" s="449" t="s">
        <v>270</v>
      </c>
      <c r="J10" s="448">
        <v>1503</v>
      </c>
      <c r="K10" s="447"/>
    </row>
    <row r="11" spans="1:11" s="446" customFormat="1">
      <c r="A11" s="413" t="s">
        <v>269</v>
      </c>
      <c r="B11" s="411">
        <v>3216</v>
      </c>
      <c r="C11" s="411">
        <v>3406</v>
      </c>
      <c r="D11" s="411">
        <v>0</v>
      </c>
      <c r="E11" s="411">
        <v>2709</v>
      </c>
      <c r="F11" s="411">
        <v>12</v>
      </c>
      <c r="G11" s="451">
        <v>99.56</v>
      </c>
      <c r="H11" s="450"/>
      <c r="I11" s="449" t="s">
        <v>268</v>
      </c>
      <c r="J11" s="448">
        <v>1115</v>
      </c>
      <c r="K11" s="447"/>
    </row>
    <row r="12" spans="1:11" s="447" customFormat="1">
      <c r="A12" s="413" t="s">
        <v>267</v>
      </c>
      <c r="B12" s="411">
        <v>2016</v>
      </c>
      <c r="C12" s="411">
        <v>2016</v>
      </c>
      <c r="D12" s="411">
        <v>0</v>
      </c>
      <c r="E12" s="411">
        <v>1540</v>
      </c>
      <c r="F12" s="411">
        <v>11</v>
      </c>
      <c r="G12" s="451">
        <v>99.29</v>
      </c>
      <c r="H12" s="452"/>
      <c r="I12" s="449" t="s">
        <v>266</v>
      </c>
      <c r="J12" s="448">
        <v>1504</v>
      </c>
    </row>
    <row r="13" spans="1:11" s="446" customFormat="1">
      <c r="A13" s="413" t="s">
        <v>265</v>
      </c>
      <c r="B13" s="411">
        <v>5935</v>
      </c>
      <c r="C13" s="411">
        <v>5994</v>
      </c>
      <c r="D13" s="411">
        <v>0</v>
      </c>
      <c r="E13" s="411">
        <v>4779</v>
      </c>
      <c r="F13" s="411">
        <v>1</v>
      </c>
      <c r="G13" s="451">
        <v>99.98</v>
      </c>
      <c r="H13" s="452"/>
      <c r="I13" s="449" t="s">
        <v>264</v>
      </c>
      <c r="J13" s="448">
        <v>1105</v>
      </c>
      <c r="K13" s="447"/>
    </row>
    <row r="14" spans="1:11" s="446" customFormat="1">
      <c r="A14" s="413" t="s">
        <v>263</v>
      </c>
      <c r="B14" s="411">
        <v>11647</v>
      </c>
      <c r="C14" s="411">
        <v>12032</v>
      </c>
      <c r="D14" s="411">
        <v>0</v>
      </c>
      <c r="E14" s="411">
        <v>9480</v>
      </c>
      <c r="F14" s="411">
        <v>15</v>
      </c>
      <c r="G14" s="451">
        <v>99.84</v>
      </c>
      <c r="H14" s="450"/>
      <c r="I14" s="449" t="s">
        <v>262</v>
      </c>
      <c r="J14" s="448">
        <v>1106</v>
      </c>
      <c r="K14" s="447"/>
    </row>
    <row r="15" spans="1:11" s="446" customFormat="1">
      <c r="A15" s="413" t="s">
        <v>261</v>
      </c>
      <c r="B15" s="411">
        <v>4530</v>
      </c>
      <c r="C15" s="411">
        <v>4635</v>
      </c>
      <c r="D15" s="411">
        <v>0</v>
      </c>
      <c r="E15" s="411">
        <v>3646</v>
      </c>
      <c r="F15" s="411">
        <v>4</v>
      </c>
      <c r="G15" s="451">
        <v>99.89</v>
      </c>
      <c r="H15" s="450"/>
      <c r="I15" s="449" t="s">
        <v>260</v>
      </c>
      <c r="J15" s="448">
        <v>1107</v>
      </c>
      <c r="K15" s="447"/>
    </row>
    <row r="16" spans="1:11" s="446" customFormat="1">
      <c r="A16" s="413" t="s">
        <v>259</v>
      </c>
      <c r="B16" s="411">
        <v>2022</v>
      </c>
      <c r="C16" s="411">
        <v>2070</v>
      </c>
      <c r="D16" s="411">
        <v>0</v>
      </c>
      <c r="E16" s="411">
        <v>1633</v>
      </c>
      <c r="F16" s="411">
        <v>0</v>
      </c>
      <c r="G16" s="451">
        <v>100</v>
      </c>
      <c r="H16" s="450"/>
      <c r="I16" s="449" t="s">
        <v>258</v>
      </c>
      <c r="J16" s="448">
        <v>1109</v>
      </c>
      <c r="K16" s="447"/>
    </row>
    <row r="17" spans="1:11" s="446" customFormat="1">
      <c r="A17" s="413" t="s">
        <v>257</v>
      </c>
      <c r="B17" s="411">
        <v>1682</v>
      </c>
      <c r="C17" s="411">
        <v>1682</v>
      </c>
      <c r="D17" s="411">
        <v>0</v>
      </c>
      <c r="E17" s="411">
        <v>1282</v>
      </c>
      <c r="F17" s="411">
        <v>5</v>
      </c>
      <c r="G17" s="451">
        <v>99.61</v>
      </c>
      <c r="H17" s="450"/>
      <c r="I17" s="449" t="s">
        <v>256</v>
      </c>
      <c r="J17" s="448">
        <v>1506</v>
      </c>
      <c r="K17" s="447"/>
    </row>
    <row r="18" spans="1:11" s="446" customFormat="1">
      <c r="A18" s="413" t="s">
        <v>255</v>
      </c>
      <c r="B18" s="411">
        <v>1978</v>
      </c>
      <c r="C18" s="411">
        <v>1978</v>
      </c>
      <c r="D18" s="411">
        <v>0</v>
      </c>
      <c r="E18" s="411">
        <v>1518</v>
      </c>
      <c r="F18" s="411">
        <v>13</v>
      </c>
      <c r="G18" s="451">
        <v>99.14</v>
      </c>
      <c r="H18" s="450"/>
      <c r="I18" s="449" t="s">
        <v>254</v>
      </c>
      <c r="J18" s="448">
        <v>1507</v>
      </c>
      <c r="K18" s="447"/>
    </row>
    <row r="19" spans="1:11" s="446" customFormat="1">
      <c r="A19" s="413" t="s">
        <v>253</v>
      </c>
      <c r="B19" s="411">
        <v>3768</v>
      </c>
      <c r="C19" s="411">
        <v>3899</v>
      </c>
      <c r="D19" s="411">
        <v>0</v>
      </c>
      <c r="E19" s="411">
        <v>3197</v>
      </c>
      <c r="F19" s="411">
        <v>7</v>
      </c>
      <c r="G19" s="451">
        <v>99.78</v>
      </c>
      <c r="H19" s="450"/>
      <c r="I19" s="449" t="s">
        <v>252</v>
      </c>
      <c r="J19" s="448">
        <v>1116</v>
      </c>
      <c r="K19" s="447"/>
    </row>
    <row r="20" spans="1:11" s="446" customFormat="1">
      <c r="A20" s="413" t="s">
        <v>251</v>
      </c>
      <c r="B20" s="411">
        <v>3626</v>
      </c>
      <c r="C20" s="411">
        <v>3693</v>
      </c>
      <c r="D20" s="411">
        <v>0</v>
      </c>
      <c r="E20" s="411">
        <v>2881</v>
      </c>
      <c r="F20" s="411">
        <v>11</v>
      </c>
      <c r="G20" s="451">
        <v>99.62</v>
      </c>
      <c r="H20" s="450"/>
      <c r="I20" s="449" t="s">
        <v>250</v>
      </c>
      <c r="J20" s="448">
        <v>1110</v>
      </c>
      <c r="K20" s="447"/>
    </row>
    <row r="21" spans="1:11" s="446" customFormat="1">
      <c r="A21" s="413" t="s">
        <v>249</v>
      </c>
      <c r="B21" s="411">
        <v>3090</v>
      </c>
      <c r="C21" s="411">
        <v>3090</v>
      </c>
      <c r="D21" s="411">
        <v>0</v>
      </c>
      <c r="E21" s="411">
        <v>2389</v>
      </c>
      <c r="F21" s="411">
        <v>10</v>
      </c>
      <c r="G21" s="451">
        <v>99.58</v>
      </c>
      <c r="H21" s="450"/>
      <c r="I21" s="449" t="s">
        <v>248</v>
      </c>
      <c r="J21" s="448">
        <v>1508</v>
      </c>
      <c r="K21" s="447"/>
    </row>
    <row r="22" spans="1:11" s="446" customFormat="1">
      <c r="A22" s="413" t="s">
        <v>247</v>
      </c>
      <c r="B22" s="411">
        <v>3674</v>
      </c>
      <c r="C22" s="411">
        <v>3674</v>
      </c>
      <c r="D22" s="411">
        <v>0</v>
      </c>
      <c r="E22" s="411">
        <v>2757</v>
      </c>
      <c r="F22" s="411">
        <v>4</v>
      </c>
      <c r="G22" s="451">
        <v>99.85</v>
      </c>
      <c r="H22" s="450"/>
      <c r="I22" s="449" t="s">
        <v>246</v>
      </c>
      <c r="J22" s="448">
        <v>1510</v>
      </c>
      <c r="K22" s="447"/>
    </row>
    <row r="23" spans="1:11" s="447" customFormat="1">
      <c r="A23" s="413" t="s">
        <v>245</v>
      </c>
      <c r="B23" s="411">
        <v>1699</v>
      </c>
      <c r="C23" s="411">
        <v>1699</v>
      </c>
      <c r="D23" s="411">
        <v>0</v>
      </c>
      <c r="E23" s="411">
        <v>1302</v>
      </c>
      <c r="F23" s="411">
        <v>3</v>
      </c>
      <c r="G23" s="451">
        <v>99.77</v>
      </c>
      <c r="H23" s="452"/>
      <c r="I23" s="449" t="s">
        <v>244</v>
      </c>
      <c r="J23" s="448">
        <v>1511</v>
      </c>
    </row>
    <row r="24" spans="1:11" s="447" customFormat="1">
      <c r="A24" s="413" t="s">
        <v>243</v>
      </c>
      <c r="B24" s="411">
        <v>3019</v>
      </c>
      <c r="C24" s="411">
        <v>3019</v>
      </c>
      <c r="D24" s="411">
        <v>0</v>
      </c>
      <c r="E24" s="411">
        <v>2283</v>
      </c>
      <c r="F24" s="411">
        <v>3</v>
      </c>
      <c r="G24" s="451">
        <v>99.87</v>
      </c>
      <c r="H24" s="450"/>
      <c r="I24" s="449" t="s">
        <v>242</v>
      </c>
      <c r="J24" s="448">
        <v>1512</v>
      </c>
    </row>
    <row r="25" spans="1:11" s="446" customFormat="1">
      <c r="A25" s="413" t="s">
        <v>241</v>
      </c>
      <c r="B25" s="411">
        <v>6760</v>
      </c>
      <c r="C25" s="411">
        <v>6954</v>
      </c>
      <c r="D25" s="411">
        <v>0</v>
      </c>
      <c r="E25" s="411">
        <v>5370</v>
      </c>
      <c r="F25" s="411">
        <v>12</v>
      </c>
      <c r="G25" s="451">
        <v>99.78</v>
      </c>
      <c r="H25" s="450"/>
      <c r="I25" s="449" t="s">
        <v>240</v>
      </c>
      <c r="J25" s="448">
        <v>1111</v>
      </c>
      <c r="K25" s="447"/>
    </row>
    <row r="26" spans="1:11" s="446" customFormat="1">
      <c r="A26" s="413" t="s">
        <v>239</v>
      </c>
      <c r="B26" s="411">
        <v>3530</v>
      </c>
      <c r="C26" s="411">
        <v>3654</v>
      </c>
      <c r="D26" s="411">
        <v>0</v>
      </c>
      <c r="E26" s="411">
        <v>2851</v>
      </c>
      <c r="F26" s="411">
        <v>7</v>
      </c>
      <c r="G26" s="451">
        <v>99.75</v>
      </c>
      <c r="H26" s="450"/>
      <c r="I26" s="449" t="s">
        <v>238</v>
      </c>
      <c r="J26" s="448">
        <v>1114</v>
      </c>
      <c r="K26" s="447"/>
    </row>
    <row r="27" spans="1:11" s="442" customFormat="1" ht="16.5" customHeight="1">
      <c r="A27" s="720"/>
      <c r="B27" s="723" t="s">
        <v>1075</v>
      </c>
      <c r="C27" s="723" t="s">
        <v>1074</v>
      </c>
      <c r="D27" s="723" t="s">
        <v>1073</v>
      </c>
      <c r="E27" s="725" t="s">
        <v>1072</v>
      </c>
      <c r="F27" s="726"/>
      <c r="G27" s="694" t="s">
        <v>1071</v>
      </c>
      <c r="H27" s="428"/>
      <c r="I27" s="443"/>
      <c r="J27" s="443"/>
    </row>
    <row r="28" spans="1:11" s="442" customFormat="1" ht="27" customHeight="1">
      <c r="A28" s="721"/>
      <c r="B28" s="724"/>
      <c r="C28" s="724"/>
      <c r="D28" s="724"/>
      <c r="E28" s="445" t="s">
        <v>184</v>
      </c>
      <c r="F28" s="445" t="s">
        <v>1070</v>
      </c>
      <c r="G28" s="695"/>
      <c r="H28" s="428"/>
      <c r="I28" s="443"/>
      <c r="J28" s="443"/>
    </row>
    <row r="29" spans="1:11" s="442" customFormat="1" ht="13.5" customHeight="1">
      <c r="A29" s="722"/>
      <c r="B29" s="716" t="s">
        <v>814</v>
      </c>
      <c r="C29" s="717"/>
      <c r="D29" s="717"/>
      <c r="E29" s="717"/>
      <c r="F29" s="718"/>
      <c r="G29" s="444" t="s">
        <v>543</v>
      </c>
      <c r="H29" s="426"/>
      <c r="I29" s="443"/>
      <c r="J29" s="443"/>
    </row>
    <row r="30" spans="1:11" s="442" customFormat="1" ht="9.75" customHeight="1">
      <c r="A30" s="729" t="s">
        <v>173</v>
      </c>
      <c r="B30" s="555"/>
      <c r="C30" s="555"/>
      <c r="D30" s="555"/>
      <c r="E30" s="555"/>
      <c r="F30" s="555"/>
      <c r="G30" s="555"/>
      <c r="H30" s="426"/>
      <c r="I30" s="443"/>
      <c r="J30" s="443"/>
    </row>
    <row r="31" spans="1:11" s="440" customFormat="1" ht="16.899999999999999" customHeight="1">
      <c r="A31" s="727" t="s">
        <v>1069</v>
      </c>
      <c r="B31" s="727"/>
      <c r="C31" s="727"/>
      <c r="D31" s="727"/>
      <c r="E31" s="727"/>
      <c r="F31" s="727"/>
      <c r="G31" s="727"/>
      <c r="H31" s="439"/>
      <c r="I31" s="441"/>
      <c r="J31" s="441"/>
    </row>
    <row r="32" spans="1:11" ht="21.75" customHeight="1">
      <c r="A32" s="727" t="s">
        <v>1068</v>
      </c>
      <c r="B32" s="727"/>
      <c r="C32" s="727"/>
      <c r="D32" s="727"/>
      <c r="E32" s="727"/>
      <c r="F32" s="727"/>
      <c r="G32" s="727"/>
      <c r="H32" s="439"/>
      <c r="I32" s="405"/>
      <c r="J32" s="405"/>
    </row>
    <row r="33" spans="1:10" ht="49.5" customHeight="1">
      <c r="A33" s="728" t="s">
        <v>1067</v>
      </c>
      <c r="B33" s="728"/>
      <c r="C33" s="728"/>
      <c r="D33" s="728"/>
      <c r="E33" s="728"/>
      <c r="F33" s="728"/>
      <c r="G33" s="728"/>
      <c r="H33" s="438"/>
      <c r="I33" s="405"/>
      <c r="J33" s="405"/>
    </row>
    <row r="34" spans="1:10" ht="44.45" customHeight="1">
      <c r="A34" s="728" t="s">
        <v>1066</v>
      </c>
      <c r="B34" s="728"/>
      <c r="C34" s="728"/>
      <c r="D34" s="728"/>
      <c r="E34" s="728"/>
      <c r="F34" s="728"/>
      <c r="G34" s="728"/>
      <c r="H34" s="438"/>
      <c r="I34" s="405"/>
      <c r="J34" s="405"/>
    </row>
    <row r="36" spans="1:10">
      <c r="A36" s="43" t="s">
        <v>228</v>
      </c>
      <c r="I36" s="405"/>
      <c r="J36" s="405"/>
    </row>
    <row r="37" spans="1:10">
      <c r="A37" s="402" t="s">
        <v>1065</v>
      </c>
      <c r="I37" s="405"/>
      <c r="J37" s="405"/>
    </row>
    <row r="38" spans="1:10">
      <c r="A38" s="402" t="s">
        <v>1064</v>
      </c>
      <c r="I38" s="405"/>
      <c r="J38" s="405"/>
    </row>
    <row r="39" spans="1:10">
      <c r="E39" s="437"/>
      <c r="F39" s="437"/>
      <c r="G39" s="437"/>
      <c r="H39" s="437"/>
      <c r="I39" s="405"/>
      <c r="J39" s="405"/>
    </row>
    <row r="40" spans="1:10">
      <c r="E40" s="436"/>
      <c r="F40" s="436"/>
      <c r="G40" s="436"/>
      <c r="H40" s="436"/>
      <c r="I40" s="405"/>
      <c r="J40" s="405"/>
    </row>
  </sheetData>
  <mergeCells count="21">
    <mergeCell ref="A31:G31"/>
    <mergeCell ref="A32:G32"/>
    <mergeCell ref="A33:G33"/>
    <mergeCell ref="A34:G34"/>
    <mergeCell ref="A30:G30"/>
    <mergeCell ref="B29:F29"/>
    <mergeCell ref="A1:G1"/>
    <mergeCell ref="A2:G2"/>
    <mergeCell ref="A3:A5"/>
    <mergeCell ref="B3:B4"/>
    <mergeCell ref="C3:C4"/>
    <mergeCell ref="D27:D28"/>
    <mergeCell ref="E3:F3"/>
    <mergeCell ref="D3:D4"/>
    <mergeCell ref="C27:C28"/>
    <mergeCell ref="G3:G4"/>
    <mergeCell ref="B5:F5"/>
    <mergeCell ref="A27:A29"/>
    <mergeCell ref="B27:B28"/>
    <mergeCell ref="E27:F27"/>
    <mergeCell ref="G27:G28"/>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7:G28" r:id="rId6" display="Safe water"/>
    <hyperlink ref="B27:D28" r:id="rId7" display="Required regulatory reviews"/>
    <hyperlink ref="E27:F27" r:id="rId8" display="Performed analyses with a parametric value"/>
    <hyperlink ref="B27:B28" r:id="rId9" display="Required regulatory reviews"/>
    <hyperlink ref="C27:C28" r:id="rId10" display="Mandatory performed analyses"/>
    <hyperlink ref="D27:D28" r:id="rId11" display="Missing analyses"/>
    <hyperlink ref="A37" r:id="rId12"/>
    <hyperlink ref="A38" r:id="rId13"/>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1.xml><?xml version="1.0" encoding="utf-8"?>
<worksheet xmlns="http://schemas.openxmlformats.org/spreadsheetml/2006/main" xmlns:r="http://schemas.openxmlformats.org/officeDocument/2006/relationships">
  <sheetPr>
    <tabColor theme="3" tint="0.79998168889431442"/>
  </sheetPr>
  <dimension ref="A1:Q39"/>
  <sheetViews>
    <sheetView showGridLines="0" workbookViewId="0">
      <selection sqref="A1:N1"/>
    </sheetView>
  </sheetViews>
  <sheetFormatPr defaultColWidth="7.85546875" defaultRowHeight="12.75"/>
  <cols>
    <col min="1" max="1" width="16.28515625" style="405" customWidth="1"/>
    <col min="2" max="3" width="6" style="405" customWidth="1"/>
    <col min="4" max="4" width="6.85546875" style="405" bestFit="1" customWidth="1"/>
    <col min="5" max="5" width="4.85546875" style="405" customWidth="1"/>
    <col min="6" max="6" width="6.42578125" style="405" bestFit="1" customWidth="1"/>
    <col min="7" max="7" width="4.42578125" style="405" customWidth="1"/>
    <col min="8" max="8" width="8.28515625" style="405" customWidth="1"/>
    <col min="9" max="9" width="6" style="405" customWidth="1"/>
    <col min="10" max="10" width="6.85546875" style="405" bestFit="1" customWidth="1"/>
    <col min="11" max="11" width="4.85546875" style="405" customWidth="1"/>
    <col min="12" max="12" width="6.42578125" style="405" bestFit="1" customWidth="1"/>
    <col min="13" max="13" width="5.42578125" style="405" customWidth="1"/>
    <col min="14" max="14" width="8.5703125" style="405" customWidth="1"/>
    <col min="15" max="15" width="11.140625" style="405" customWidth="1"/>
    <col min="16" max="16" width="8.42578125" style="405" customWidth="1"/>
    <col min="17" max="222" width="7.85546875" style="405"/>
    <col min="223" max="223" width="18.85546875" style="405" customWidth="1"/>
    <col min="224" max="224" width="6.5703125" style="405" customWidth="1"/>
    <col min="225" max="234" width="7.140625" style="405" customWidth="1"/>
    <col min="235" max="235" width="9.85546875" style="405" customWidth="1"/>
    <col min="236" max="236" width="7.85546875" style="405"/>
    <col min="237" max="237" width="8.5703125" style="405" bestFit="1" customWidth="1"/>
    <col min="238" max="16384" width="7.85546875" style="405"/>
  </cols>
  <sheetData>
    <row r="1" spans="1:17" s="442" customFormat="1" ht="30" customHeight="1">
      <c r="A1" s="731" t="s">
        <v>1105</v>
      </c>
      <c r="B1" s="731"/>
      <c r="C1" s="731"/>
      <c r="D1" s="731"/>
      <c r="E1" s="731"/>
      <c r="F1" s="731"/>
      <c r="G1" s="731"/>
      <c r="H1" s="731"/>
      <c r="I1" s="731"/>
      <c r="J1" s="731"/>
      <c r="K1" s="731"/>
      <c r="L1" s="731"/>
      <c r="M1" s="731"/>
      <c r="N1" s="731"/>
    </row>
    <row r="2" spans="1:17" s="442" customFormat="1" ht="30" customHeight="1">
      <c r="A2" s="731" t="s">
        <v>1104</v>
      </c>
      <c r="B2" s="731"/>
      <c r="C2" s="731"/>
      <c r="D2" s="731"/>
      <c r="E2" s="731"/>
      <c r="F2" s="731"/>
      <c r="G2" s="731"/>
      <c r="H2" s="731"/>
      <c r="I2" s="731"/>
      <c r="J2" s="731"/>
      <c r="K2" s="731"/>
      <c r="L2" s="731"/>
      <c r="M2" s="731"/>
      <c r="N2" s="731"/>
    </row>
    <row r="3" spans="1:17" s="472" customFormat="1" ht="9.75" customHeight="1">
      <c r="A3" s="475" t="s">
        <v>985</v>
      </c>
      <c r="B3" s="474"/>
      <c r="C3" s="474"/>
      <c r="D3" s="474"/>
      <c r="E3" s="474"/>
      <c r="F3" s="474"/>
      <c r="G3" s="474"/>
      <c r="H3" s="474"/>
      <c r="I3" s="474"/>
      <c r="J3" s="474"/>
      <c r="K3" s="474"/>
      <c r="N3" s="473" t="s">
        <v>984</v>
      </c>
    </row>
    <row r="4" spans="1:17" s="442" customFormat="1" ht="16.5" customHeight="1">
      <c r="A4" s="732"/>
      <c r="B4" s="733" t="s">
        <v>184</v>
      </c>
      <c r="C4" s="733" t="s">
        <v>1103</v>
      </c>
      <c r="D4" s="733"/>
      <c r="E4" s="733"/>
      <c r="F4" s="733"/>
      <c r="G4" s="733"/>
      <c r="H4" s="733"/>
      <c r="I4" s="733" t="s">
        <v>1102</v>
      </c>
      <c r="J4" s="733"/>
      <c r="K4" s="733"/>
      <c r="L4" s="733"/>
      <c r="M4" s="733"/>
      <c r="N4" s="733"/>
    </row>
    <row r="5" spans="1:17" s="442" customFormat="1" ht="16.5" customHeight="1">
      <c r="A5" s="732"/>
      <c r="B5" s="733"/>
      <c r="C5" s="734" t="s">
        <v>184</v>
      </c>
      <c r="D5" s="734" t="s">
        <v>1101</v>
      </c>
      <c r="E5" s="734"/>
      <c r="F5" s="734"/>
      <c r="G5" s="734"/>
      <c r="H5" s="734" t="s">
        <v>1100</v>
      </c>
      <c r="I5" s="734" t="s">
        <v>184</v>
      </c>
      <c r="J5" s="734" t="s">
        <v>1101</v>
      </c>
      <c r="K5" s="734"/>
      <c r="L5" s="734"/>
      <c r="M5" s="734"/>
      <c r="N5" s="734" t="s">
        <v>1100</v>
      </c>
    </row>
    <row r="6" spans="1:17" s="442" customFormat="1" ht="16.5" customHeight="1">
      <c r="A6" s="732"/>
      <c r="B6" s="733"/>
      <c r="C6" s="734"/>
      <c r="D6" s="461" t="s">
        <v>1099</v>
      </c>
      <c r="E6" s="461" t="s">
        <v>1098</v>
      </c>
      <c r="F6" s="461" t="s">
        <v>1097</v>
      </c>
      <c r="G6" s="461" t="s">
        <v>1096</v>
      </c>
      <c r="H6" s="734"/>
      <c r="I6" s="734"/>
      <c r="J6" s="461" t="s">
        <v>1099</v>
      </c>
      <c r="K6" s="461" t="s">
        <v>1098</v>
      </c>
      <c r="L6" s="461" t="s">
        <v>1097</v>
      </c>
      <c r="M6" s="461" t="s">
        <v>1096</v>
      </c>
      <c r="N6" s="734"/>
      <c r="P6" s="443" t="s">
        <v>12</v>
      </c>
      <c r="Q6" s="443" t="s">
        <v>278</v>
      </c>
    </row>
    <row r="7" spans="1:17" s="447" customFormat="1" ht="12.75" customHeight="1">
      <c r="A7" s="388" t="s">
        <v>13</v>
      </c>
      <c r="B7" s="470">
        <v>569</v>
      </c>
      <c r="C7" s="470">
        <v>108</v>
      </c>
      <c r="D7" s="470">
        <v>68</v>
      </c>
      <c r="E7" s="470">
        <v>22</v>
      </c>
      <c r="F7" s="470">
        <v>7</v>
      </c>
      <c r="G7" s="470">
        <v>0</v>
      </c>
      <c r="H7" s="470">
        <v>11</v>
      </c>
      <c r="I7" s="470">
        <v>461</v>
      </c>
      <c r="J7" s="470">
        <v>413</v>
      </c>
      <c r="K7" s="470">
        <v>33</v>
      </c>
      <c r="L7" s="468">
        <v>5</v>
      </c>
      <c r="M7" s="468">
        <v>3</v>
      </c>
      <c r="N7" s="468">
        <v>7</v>
      </c>
      <c r="O7" s="464"/>
      <c r="P7" s="471" t="s">
        <v>22</v>
      </c>
      <c r="Q7" s="469" t="s">
        <v>274</v>
      </c>
    </row>
    <row r="8" spans="1:17" s="447" customFormat="1" ht="12.75" customHeight="1">
      <c r="A8" s="388" t="s">
        <v>277</v>
      </c>
      <c r="B8" s="470">
        <v>466</v>
      </c>
      <c r="C8" s="470">
        <v>108</v>
      </c>
      <c r="D8" s="470">
        <v>68</v>
      </c>
      <c r="E8" s="470">
        <v>22</v>
      </c>
      <c r="F8" s="470">
        <v>7</v>
      </c>
      <c r="G8" s="470">
        <v>0</v>
      </c>
      <c r="H8" s="470">
        <v>11</v>
      </c>
      <c r="I8" s="470">
        <v>358</v>
      </c>
      <c r="J8" s="470">
        <v>332</v>
      </c>
      <c r="K8" s="470">
        <v>18</v>
      </c>
      <c r="L8" s="468">
        <v>2</v>
      </c>
      <c r="M8" s="468">
        <v>1</v>
      </c>
      <c r="N8" s="468">
        <v>5</v>
      </c>
      <c r="O8" s="464"/>
      <c r="P8" s="467" t="s">
        <v>276</v>
      </c>
      <c r="Q8" s="469" t="s">
        <v>274</v>
      </c>
    </row>
    <row r="9" spans="1:17" s="446" customFormat="1">
      <c r="A9" s="388" t="s">
        <v>275</v>
      </c>
      <c r="B9" s="468">
        <v>61</v>
      </c>
      <c r="C9" s="468">
        <v>1</v>
      </c>
      <c r="D9" s="468">
        <v>0</v>
      </c>
      <c r="E9" s="468">
        <v>0</v>
      </c>
      <c r="F9" s="468">
        <v>0</v>
      </c>
      <c r="G9" s="468">
        <v>0</v>
      </c>
      <c r="H9" s="468">
        <v>1</v>
      </c>
      <c r="I9" s="468">
        <v>60</v>
      </c>
      <c r="J9" s="468">
        <v>51</v>
      </c>
      <c r="K9" s="468">
        <v>8</v>
      </c>
      <c r="L9" s="468">
        <v>0</v>
      </c>
      <c r="M9" s="468">
        <v>0</v>
      </c>
      <c r="N9" s="468">
        <v>1</v>
      </c>
      <c r="O9" s="464"/>
      <c r="P9" s="467" t="s">
        <v>50</v>
      </c>
      <c r="Q9" s="466" t="s">
        <v>274</v>
      </c>
    </row>
    <row r="10" spans="1:17" s="446" customFormat="1">
      <c r="A10" s="413" t="s">
        <v>273</v>
      </c>
      <c r="B10" s="465">
        <v>0</v>
      </c>
      <c r="C10" s="465">
        <v>0</v>
      </c>
      <c r="D10" s="465">
        <v>0</v>
      </c>
      <c r="E10" s="465">
        <v>0</v>
      </c>
      <c r="F10" s="465">
        <v>0</v>
      </c>
      <c r="G10" s="465">
        <v>0</v>
      </c>
      <c r="H10" s="465">
        <v>0</v>
      </c>
      <c r="I10" s="465">
        <v>0</v>
      </c>
      <c r="J10" s="465">
        <v>0</v>
      </c>
      <c r="K10" s="465">
        <v>0</v>
      </c>
      <c r="L10" s="465">
        <v>0</v>
      </c>
      <c r="M10" s="465">
        <v>0</v>
      </c>
      <c r="N10" s="465">
        <v>0</v>
      </c>
      <c r="O10" s="464"/>
      <c r="P10" s="463" t="s">
        <v>272</v>
      </c>
      <c r="Q10" s="462">
        <v>1502</v>
      </c>
    </row>
    <row r="11" spans="1:17" s="446" customFormat="1">
      <c r="A11" s="413" t="s">
        <v>271</v>
      </c>
      <c r="B11" s="465">
        <v>17</v>
      </c>
      <c r="C11" s="465">
        <v>0</v>
      </c>
      <c r="D11" s="465">
        <v>0</v>
      </c>
      <c r="E11" s="465">
        <v>0</v>
      </c>
      <c r="F11" s="465">
        <v>0</v>
      </c>
      <c r="G11" s="465">
        <v>0</v>
      </c>
      <c r="H11" s="465">
        <v>0</v>
      </c>
      <c r="I11" s="465">
        <v>17</v>
      </c>
      <c r="J11" s="465">
        <v>17</v>
      </c>
      <c r="K11" s="465">
        <v>0</v>
      </c>
      <c r="L11" s="465">
        <v>0</v>
      </c>
      <c r="M11" s="465">
        <v>0</v>
      </c>
      <c r="N11" s="465">
        <v>0</v>
      </c>
      <c r="O11" s="464"/>
      <c r="P11" s="463" t="s">
        <v>270</v>
      </c>
      <c r="Q11" s="462">
        <v>1503</v>
      </c>
    </row>
    <row r="12" spans="1:17" s="446" customFormat="1">
      <c r="A12" s="413" t="s">
        <v>269</v>
      </c>
      <c r="B12" s="465">
        <v>0</v>
      </c>
      <c r="C12" s="465">
        <v>0</v>
      </c>
      <c r="D12" s="465">
        <v>0</v>
      </c>
      <c r="E12" s="465">
        <v>0</v>
      </c>
      <c r="F12" s="465">
        <v>0</v>
      </c>
      <c r="G12" s="465">
        <v>0</v>
      </c>
      <c r="H12" s="465">
        <v>0</v>
      </c>
      <c r="I12" s="465">
        <v>0</v>
      </c>
      <c r="J12" s="465">
        <v>0</v>
      </c>
      <c r="K12" s="465">
        <v>0</v>
      </c>
      <c r="L12" s="465">
        <v>0</v>
      </c>
      <c r="M12" s="465">
        <v>0</v>
      </c>
      <c r="N12" s="465">
        <v>0</v>
      </c>
      <c r="O12" s="464"/>
      <c r="P12" s="463" t="s">
        <v>268</v>
      </c>
      <c r="Q12" s="462">
        <v>1115</v>
      </c>
    </row>
    <row r="13" spans="1:17" s="447" customFormat="1">
      <c r="A13" s="413" t="s">
        <v>267</v>
      </c>
      <c r="B13" s="465">
        <v>0</v>
      </c>
      <c r="C13" s="465">
        <v>0</v>
      </c>
      <c r="D13" s="465">
        <v>0</v>
      </c>
      <c r="E13" s="465">
        <v>0</v>
      </c>
      <c r="F13" s="465">
        <v>0</v>
      </c>
      <c r="G13" s="465">
        <v>0</v>
      </c>
      <c r="H13" s="465">
        <v>0</v>
      </c>
      <c r="I13" s="465">
        <v>0</v>
      </c>
      <c r="J13" s="465">
        <v>0</v>
      </c>
      <c r="K13" s="465">
        <v>0</v>
      </c>
      <c r="L13" s="465">
        <v>0</v>
      </c>
      <c r="M13" s="465">
        <v>0</v>
      </c>
      <c r="N13" s="465">
        <v>0</v>
      </c>
      <c r="O13" s="464"/>
      <c r="P13" s="463" t="s">
        <v>266</v>
      </c>
      <c r="Q13" s="462">
        <v>1504</v>
      </c>
    </row>
    <row r="14" spans="1:17" s="446" customFormat="1">
      <c r="A14" s="413" t="s">
        <v>265</v>
      </c>
      <c r="B14" s="465">
        <v>15</v>
      </c>
      <c r="C14" s="465">
        <v>0</v>
      </c>
      <c r="D14" s="465">
        <v>0</v>
      </c>
      <c r="E14" s="465">
        <v>0</v>
      </c>
      <c r="F14" s="465">
        <v>0</v>
      </c>
      <c r="G14" s="465">
        <v>0</v>
      </c>
      <c r="H14" s="465">
        <v>0</v>
      </c>
      <c r="I14" s="465">
        <v>15</v>
      </c>
      <c r="J14" s="465">
        <v>11</v>
      </c>
      <c r="K14" s="465">
        <v>4</v>
      </c>
      <c r="L14" s="465">
        <v>0</v>
      </c>
      <c r="M14" s="465">
        <v>0</v>
      </c>
      <c r="N14" s="465">
        <v>0</v>
      </c>
      <c r="O14" s="464"/>
      <c r="P14" s="463" t="s">
        <v>264</v>
      </c>
      <c r="Q14" s="462">
        <v>1105</v>
      </c>
    </row>
    <row r="15" spans="1:17" s="446" customFormat="1">
      <c r="A15" s="413" t="s">
        <v>263</v>
      </c>
      <c r="B15" s="465">
        <v>0</v>
      </c>
      <c r="C15" s="465">
        <v>0</v>
      </c>
      <c r="D15" s="465">
        <v>0</v>
      </c>
      <c r="E15" s="465">
        <v>0</v>
      </c>
      <c r="F15" s="465">
        <v>0</v>
      </c>
      <c r="G15" s="465">
        <v>0</v>
      </c>
      <c r="H15" s="465">
        <v>0</v>
      </c>
      <c r="I15" s="465">
        <v>0</v>
      </c>
      <c r="J15" s="465">
        <v>0</v>
      </c>
      <c r="K15" s="465">
        <v>0</v>
      </c>
      <c r="L15" s="465">
        <v>0</v>
      </c>
      <c r="M15" s="465">
        <v>0</v>
      </c>
      <c r="N15" s="465">
        <v>0</v>
      </c>
      <c r="O15" s="464"/>
      <c r="P15" s="463" t="s">
        <v>262</v>
      </c>
      <c r="Q15" s="462">
        <v>1106</v>
      </c>
    </row>
    <row r="16" spans="1:17" s="446" customFormat="1">
      <c r="A16" s="413" t="s">
        <v>261</v>
      </c>
      <c r="B16" s="465">
        <v>0</v>
      </c>
      <c r="C16" s="465">
        <v>0</v>
      </c>
      <c r="D16" s="465">
        <v>0</v>
      </c>
      <c r="E16" s="465">
        <v>0</v>
      </c>
      <c r="F16" s="465">
        <v>0</v>
      </c>
      <c r="G16" s="465">
        <v>0</v>
      </c>
      <c r="H16" s="465">
        <v>0</v>
      </c>
      <c r="I16" s="465">
        <v>0</v>
      </c>
      <c r="J16" s="465">
        <v>0</v>
      </c>
      <c r="K16" s="465">
        <v>0</v>
      </c>
      <c r="L16" s="465">
        <v>0</v>
      </c>
      <c r="M16" s="465">
        <v>0</v>
      </c>
      <c r="N16" s="465">
        <v>0</v>
      </c>
      <c r="O16" s="464"/>
      <c r="P16" s="463" t="s">
        <v>260</v>
      </c>
      <c r="Q16" s="462">
        <v>1107</v>
      </c>
    </row>
    <row r="17" spans="1:17" s="446" customFormat="1">
      <c r="A17" s="413" t="s">
        <v>259</v>
      </c>
      <c r="B17" s="465">
        <v>9</v>
      </c>
      <c r="C17" s="465">
        <v>1</v>
      </c>
      <c r="D17" s="465">
        <v>0</v>
      </c>
      <c r="E17" s="465">
        <v>0</v>
      </c>
      <c r="F17" s="465">
        <v>0</v>
      </c>
      <c r="G17" s="465">
        <v>0</v>
      </c>
      <c r="H17" s="465">
        <v>1</v>
      </c>
      <c r="I17" s="465">
        <v>8</v>
      </c>
      <c r="J17" s="465">
        <v>8</v>
      </c>
      <c r="K17" s="465">
        <v>0</v>
      </c>
      <c r="L17" s="465">
        <v>0</v>
      </c>
      <c r="M17" s="465">
        <v>0</v>
      </c>
      <c r="N17" s="465">
        <v>0</v>
      </c>
      <c r="O17" s="464"/>
      <c r="P17" s="463" t="s">
        <v>258</v>
      </c>
      <c r="Q17" s="462">
        <v>1109</v>
      </c>
    </row>
    <row r="18" spans="1:17" s="446" customFormat="1">
      <c r="A18" s="413" t="s">
        <v>257</v>
      </c>
      <c r="B18" s="465">
        <v>0</v>
      </c>
      <c r="C18" s="465">
        <v>0</v>
      </c>
      <c r="D18" s="465">
        <v>0</v>
      </c>
      <c r="E18" s="465">
        <v>0</v>
      </c>
      <c r="F18" s="465">
        <v>0</v>
      </c>
      <c r="G18" s="465">
        <v>0</v>
      </c>
      <c r="H18" s="465">
        <v>0</v>
      </c>
      <c r="I18" s="465">
        <v>0</v>
      </c>
      <c r="J18" s="465">
        <v>0</v>
      </c>
      <c r="K18" s="465">
        <v>0</v>
      </c>
      <c r="L18" s="465">
        <v>0</v>
      </c>
      <c r="M18" s="465">
        <v>0</v>
      </c>
      <c r="N18" s="465">
        <v>0</v>
      </c>
      <c r="O18" s="464"/>
      <c r="P18" s="463" t="s">
        <v>256</v>
      </c>
      <c r="Q18" s="462">
        <v>1506</v>
      </c>
    </row>
    <row r="19" spans="1:17" s="446" customFormat="1">
      <c r="A19" s="413" t="s">
        <v>255</v>
      </c>
      <c r="B19" s="465">
        <v>0</v>
      </c>
      <c r="C19" s="465">
        <v>0</v>
      </c>
      <c r="D19" s="465">
        <v>0</v>
      </c>
      <c r="E19" s="465">
        <v>0</v>
      </c>
      <c r="F19" s="465">
        <v>0</v>
      </c>
      <c r="G19" s="465">
        <v>0</v>
      </c>
      <c r="H19" s="465">
        <v>0</v>
      </c>
      <c r="I19" s="465">
        <v>0</v>
      </c>
      <c r="J19" s="465">
        <v>0</v>
      </c>
      <c r="K19" s="465">
        <v>0</v>
      </c>
      <c r="L19" s="465">
        <v>0</v>
      </c>
      <c r="M19" s="465">
        <v>0</v>
      </c>
      <c r="N19" s="465">
        <v>0</v>
      </c>
      <c r="O19" s="464"/>
      <c r="P19" s="463" t="s">
        <v>254</v>
      </c>
      <c r="Q19" s="462">
        <v>1507</v>
      </c>
    </row>
    <row r="20" spans="1:17" s="446" customFormat="1">
      <c r="A20" s="413" t="s">
        <v>253</v>
      </c>
      <c r="B20" s="465">
        <v>0</v>
      </c>
      <c r="C20" s="465">
        <v>0</v>
      </c>
      <c r="D20" s="465">
        <v>0</v>
      </c>
      <c r="E20" s="465">
        <v>0</v>
      </c>
      <c r="F20" s="465">
        <v>0</v>
      </c>
      <c r="G20" s="465">
        <v>0</v>
      </c>
      <c r="H20" s="465">
        <v>0</v>
      </c>
      <c r="I20" s="465">
        <v>0</v>
      </c>
      <c r="J20" s="465">
        <v>0</v>
      </c>
      <c r="K20" s="465">
        <v>0</v>
      </c>
      <c r="L20" s="465">
        <v>0</v>
      </c>
      <c r="M20" s="465">
        <v>0</v>
      </c>
      <c r="N20" s="465">
        <v>0</v>
      </c>
      <c r="O20" s="464"/>
      <c r="P20" s="463" t="s">
        <v>252</v>
      </c>
      <c r="Q20" s="462">
        <v>1116</v>
      </c>
    </row>
    <row r="21" spans="1:17" s="446" customFormat="1">
      <c r="A21" s="413" t="s">
        <v>251</v>
      </c>
      <c r="B21" s="465">
        <v>4</v>
      </c>
      <c r="C21" s="465">
        <v>0</v>
      </c>
      <c r="D21" s="465">
        <v>0</v>
      </c>
      <c r="E21" s="465">
        <v>0</v>
      </c>
      <c r="F21" s="465">
        <v>0</v>
      </c>
      <c r="G21" s="465">
        <v>0</v>
      </c>
      <c r="H21" s="465">
        <v>0</v>
      </c>
      <c r="I21" s="465">
        <v>4</v>
      </c>
      <c r="J21" s="465">
        <v>1</v>
      </c>
      <c r="K21" s="465">
        <v>3</v>
      </c>
      <c r="L21" s="465">
        <v>0</v>
      </c>
      <c r="M21" s="465">
        <v>0</v>
      </c>
      <c r="N21" s="465">
        <v>0</v>
      </c>
      <c r="O21" s="464"/>
      <c r="P21" s="463" t="s">
        <v>250</v>
      </c>
      <c r="Q21" s="462">
        <v>1110</v>
      </c>
    </row>
    <row r="22" spans="1:17" s="446" customFormat="1">
      <c r="A22" s="413" t="s">
        <v>249</v>
      </c>
      <c r="B22" s="465">
        <v>0</v>
      </c>
      <c r="C22" s="465">
        <v>0</v>
      </c>
      <c r="D22" s="465">
        <v>0</v>
      </c>
      <c r="E22" s="465">
        <v>0</v>
      </c>
      <c r="F22" s="465">
        <v>0</v>
      </c>
      <c r="G22" s="465">
        <v>0</v>
      </c>
      <c r="H22" s="465">
        <v>0</v>
      </c>
      <c r="I22" s="465">
        <v>0</v>
      </c>
      <c r="J22" s="465">
        <v>0</v>
      </c>
      <c r="K22" s="465">
        <v>0</v>
      </c>
      <c r="L22" s="465">
        <v>0</v>
      </c>
      <c r="M22" s="465">
        <v>0</v>
      </c>
      <c r="N22" s="465">
        <v>0</v>
      </c>
      <c r="O22" s="464"/>
      <c r="P22" s="463" t="s">
        <v>248</v>
      </c>
      <c r="Q22" s="462">
        <v>1508</v>
      </c>
    </row>
    <row r="23" spans="1:17" s="446" customFormat="1">
      <c r="A23" s="413" t="s">
        <v>247</v>
      </c>
      <c r="B23" s="465">
        <v>1</v>
      </c>
      <c r="C23" s="465">
        <v>0</v>
      </c>
      <c r="D23" s="465">
        <v>0</v>
      </c>
      <c r="E23" s="465">
        <v>0</v>
      </c>
      <c r="F23" s="465">
        <v>0</v>
      </c>
      <c r="G23" s="465">
        <v>0</v>
      </c>
      <c r="H23" s="465">
        <v>0</v>
      </c>
      <c r="I23" s="465">
        <v>1</v>
      </c>
      <c r="J23" s="465">
        <v>0</v>
      </c>
      <c r="K23" s="465">
        <v>0</v>
      </c>
      <c r="L23" s="465">
        <v>0</v>
      </c>
      <c r="M23" s="465">
        <v>0</v>
      </c>
      <c r="N23" s="465">
        <v>1</v>
      </c>
      <c r="O23" s="464"/>
      <c r="P23" s="463" t="s">
        <v>246</v>
      </c>
      <c r="Q23" s="462">
        <v>1510</v>
      </c>
    </row>
    <row r="24" spans="1:17" s="447" customFormat="1">
      <c r="A24" s="413" t="s">
        <v>245</v>
      </c>
      <c r="B24" s="465">
        <v>5</v>
      </c>
      <c r="C24" s="465">
        <v>0</v>
      </c>
      <c r="D24" s="465">
        <v>0</v>
      </c>
      <c r="E24" s="465">
        <v>0</v>
      </c>
      <c r="F24" s="465">
        <v>0</v>
      </c>
      <c r="G24" s="465">
        <v>0</v>
      </c>
      <c r="H24" s="465">
        <v>0</v>
      </c>
      <c r="I24" s="465">
        <v>5</v>
      </c>
      <c r="J24" s="465">
        <v>5</v>
      </c>
      <c r="K24" s="465">
        <v>0</v>
      </c>
      <c r="L24" s="465">
        <v>0</v>
      </c>
      <c r="M24" s="465">
        <v>0</v>
      </c>
      <c r="N24" s="465">
        <v>0</v>
      </c>
      <c r="O24" s="464"/>
      <c r="P24" s="463" t="s">
        <v>244</v>
      </c>
      <c r="Q24" s="462">
        <v>1511</v>
      </c>
    </row>
    <row r="25" spans="1:17" s="447" customFormat="1">
      <c r="A25" s="413" t="s">
        <v>243</v>
      </c>
      <c r="B25" s="465">
        <v>5</v>
      </c>
      <c r="C25" s="465">
        <v>0</v>
      </c>
      <c r="D25" s="465">
        <v>0</v>
      </c>
      <c r="E25" s="465">
        <v>0</v>
      </c>
      <c r="F25" s="465">
        <v>0</v>
      </c>
      <c r="G25" s="465">
        <v>0</v>
      </c>
      <c r="H25" s="465">
        <v>0</v>
      </c>
      <c r="I25" s="465">
        <v>5</v>
      </c>
      <c r="J25" s="465">
        <v>5</v>
      </c>
      <c r="K25" s="465">
        <v>0</v>
      </c>
      <c r="L25" s="465">
        <v>0</v>
      </c>
      <c r="M25" s="465">
        <v>0</v>
      </c>
      <c r="N25" s="465">
        <v>0</v>
      </c>
      <c r="O25" s="464"/>
      <c r="P25" s="463" t="s">
        <v>242</v>
      </c>
      <c r="Q25" s="462">
        <v>1512</v>
      </c>
    </row>
    <row r="26" spans="1:17" s="446" customFormat="1">
      <c r="A26" s="413" t="s">
        <v>241</v>
      </c>
      <c r="B26" s="465">
        <v>5</v>
      </c>
      <c r="C26" s="465">
        <v>0</v>
      </c>
      <c r="D26" s="465">
        <v>0</v>
      </c>
      <c r="E26" s="465">
        <v>0</v>
      </c>
      <c r="F26" s="465">
        <v>0</v>
      </c>
      <c r="G26" s="465">
        <v>0</v>
      </c>
      <c r="H26" s="465">
        <v>0</v>
      </c>
      <c r="I26" s="465">
        <v>5</v>
      </c>
      <c r="J26" s="465">
        <v>4</v>
      </c>
      <c r="K26" s="465">
        <v>1</v>
      </c>
      <c r="L26" s="465">
        <v>0</v>
      </c>
      <c r="M26" s="465">
        <v>0</v>
      </c>
      <c r="N26" s="465">
        <v>0</v>
      </c>
      <c r="O26" s="464"/>
      <c r="P26" s="463" t="s">
        <v>240</v>
      </c>
      <c r="Q26" s="462">
        <v>1111</v>
      </c>
    </row>
    <row r="27" spans="1:17" s="446" customFormat="1">
      <c r="A27" s="413" t="s">
        <v>239</v>
      </c>
      <c r="B27" s="465">
        <v>0</v>
      </c>
      <c r="C27" s="465">
        <v>0</v>
      </c>
      <c r="D27" s="465">
        <v>0</v>
      </c>
      <c r="E27" s="465">
        <v>0</v>
      </c>
      <c r="F27" s="465">
        <v>0</v>
      </c>
      <c r="G27" s="465">
        <v>0</v>
      </c>
      <c r="H27" s="465">
        <v>0</v>
      </c>
      <c r="I27" s="465">
        <v>0</v>
      </c>
      <c r="J27" s="465">
        <v>0</v>
      </c>
      <c r="K27" s="465">
        <v>0</v>
      </c>
      <c r="L27" s="465">
        <v>0</v>
      </c>
      <c r="M27" s="465">
        <v>0</v>
      </c>
      <c r="N27" s="465">
        <v>0</v>
      </c>
      <c r="O27" s="464"/>
      <c r="P27" s="463" t="s">
        <v>238</v>
      </c>
      <c r="Q27" s="462">
        <v>1114</v>
      </c>
    </row>
    <row r="28" spans="1:17" s="442" customFormat="1" ht="16.5" customHeight="1">
      <c r="A28" s="732"/>
      <c r="B28" s="733" t="s">
        <v>184</v>
      </c>
      <c r="C28" s="733" t="s">
        <v>1095</v>
      </c>
      <c r="D28" s="733"/>
      <c r="E28" s="733"/>
      <c r="F28" s="733"/>
      <c r="G28" s="733"/>
      <c r="H28" s="733"/>
      <c r="I28" s="733" t="s">
        <v>1094</v>
      </c>
      <c r="J28" s="733"/>
      <c r="K28" s="733"/>
      <c r="L28" s="733"/>
      <c r="M28" s="733"/>
      <c r="N28" s="733"/>
      <c r="O28" s="426"/>
      <c r="P28" s="446"/>
      <c r="Q28" s="446"/>
    </row>
    <row r="29" spans="1:17" s="442" customFormat="1" ht="16.5" customHeight="1">
      <c r="A29" s="732"/>
      <c r="B29" s="733"/>
      <c r="C29" s="734" t="s">
        <v>184</v>
      </c>
      <c r="D29" s="734" t="s">
        <v>1093</v>
      </c>
      <c r="E29" s="734"/>
      <c r="F29" s="734"/>
      <c r="G29" s="734"/>
      <c r="H29" s="734" t="s">
        <v>1088</v>
      </c>
      <c r="I29" s="734" t="s">
        <v>184</v>
      </c>
      <c r="J29" s="734" t="s">
        <v>1093</v>
      </c>
      <c r="K29" s="734"/>
      <c r="L29" s="734"/>
      <c r="M29" s="734"/>
      <c r="N29" s="734" t="s">
        <v>1088</v>
      </c>
      <c r="O29" s="426"/>
      <c r="P29" s="446"/>
      <c r="Q29" s="446"/>
    </row>
    <row r="30" spans="1:17" s="442" customFormat="1" ht="32.25" customHeight="1">
      <c r="A30" s="732"/>
      <c r="B30" s="733"/>
      <c r="C30" s="734"/>
      <c r="D30" s="461" t="s">
        <v>1092</v>
      </c>
      <c r="E30" s="461" t="s">
        <v>1091</v>
      </c>
      <c r="F30" s="461" t="s">
        <v>1090</v>
      </c>
      <c r="G30" s="461" t="s">
        <v>1089</v>
      </c>
      <c r="H30" s="734" t="s">
        <v>1088</v>
      </c>
      <c r="I30" s="734"/>
      <c r="J30" s="461" t="s">
        <v>1092</v>
      </c>
      <c r="K30" s="461" t="s">
        <v>1091</v>
      </c>
      <c r="L30" s="461" t="s">
        <v>1090</v>
      </c>
      <c r="M30" s="461" t="s">
        <v>1089</v>
      </c>
      <c r="N30" s="734" t="s">
        <v>1088</v>
      </c>
      <c r="O30" s="426"/>
      <c r="P30" s="446"/>
      <c r="Q30" s="446"/>
    </row>
    <row r="31" spans="1:17" s="442" customFormat="1" ht="9.75" customHeight="1">
      <c r="A31" s="729" t="s">
        <v>173</v>
      </c>
      <c r="B31" s="555"/>
      <c r="C31" s="555"/>
      <c r="D31" s="555"/>
      <c r="E31" s="555"/>
      <c r="F31" s="555"/>
      <c r="G31" s="555"/>
      <c r="H31" s="555"/>
      <c r="I31" s="555"/>
      <c r="J31" s="555"/>
      <c r="K31" s="555"/>
      <c r="L31" s="555"/>
      <c r="M31" s="555"/>
      <c r="N31" s="555"/>
      <c r="O31" s="426"/>
      <c r="P31" s="446"/>
      <c r="Q31" s="446"/>
    </row>
    <row r="32" spans="1:17" s="440" customFormat="1" ht="9.75" customHeight="1">
      <c r="A32" s="730" t="s">
        <v>1087</v>
      </c>
      <c r="B32" s="730"/>
      <c r="C32" s="730"/>
      <c r="D32" s="730"/>
      <c r="E32" s="730"/>
      <c r="F32" s="730"/>
      <c r="G32" s="730"/>
      <c r="H32" s="730"/>
      <c r="I32" s="730"/>
      <c r="J32" s="730"/>
      <c r="K32" s="730"/>
      <c r="L32" s="730"/>
      <c r="M32" s="730"/>
      <c r="N32" s="730"/>
      <c r="O32" s="439"/>
    </row>
    <row r="33" spans="1:15" ht="9.75" customHeight="1">
      <c r="A33" s="730" t="s">
        <v>521</v>
      </c>
      <c r="B33" s="730"/>
      <c r="C33" s="730"/>
      <c r="D33" s="730"/>
      <c r="E33" s="730"/>
      <c r="F33" s="730"/>
      <c r="G33" s="730"/>
      <c r="H33" s="730"/>
      <c r="I33" s="730"/>
      <c r="J33" s="730"/>
      <c r="K33" s="730"/>
      <c r="L33" s="730"/>
      <c r="M33" s="730"/>
      <c r="N33" s="730"/>
      <c r="O33" s="439"/>
    </row>
    <row r="34" spans="1:15" s="245" customFormat="1" ht="28.5" customHeight="1">
      <c r="A34" s="735" t="s">
        <v>1086</v>
      </c>
      <c r="B34" s="735"/>
      <c r="C34" s="735"/>
      <c r="D34" s="735"/>
      <c r="E34" s="735"/>
      <c r="F34" s="735"/>
      <c r="G34" s="735"/>
      <c r="H34" s="735"/>
      <c r="I34" s="735"/>
      <c r="J34" s="735"/>
      <c r="K34" s="735"/>
      <c r="L34" s="735"/>
      <c r="M34" s="735"/>
      <c r="N34" s="735"/>
      <c r="O34" s="460"/>
    </row>
    <row r="35" spans="1:15" s="245" customFormat="1" ht="16.899999999999999" customHeight="1">
      <c r="A35" s="735" t="s">
        <v>1085</v>
      </c>
      <c r="B35" s="735"/>
      <c r="C35" s="735"/>
      <c r="D35" s="735"/>
      <c r="E35" s="735"/>
      <c r="F35" s="735"/>
      <c r="G35" s="735"/>
      <c r="H35" s="735"/>
      <c r="I35" s="735"/>
      <c r="J35" s="735"/>
      <c r="K35" s="735"/>
      <c r="L35" s="735"/>
      <c r="M35" s="735"/>
      <c r="N35" s="735"/>
      <c r="O35" s="460"/>
    </row>
    <row r="37" spans="1:15" ht="9.75" customHeight="1">
      <c r="A37" s="43" t="s">
        <v>228</v>
      </c>
    </row>
    <row r="38" spans="1:15" ht="9.75" customHeight="1">
      <c r="A38" s="459" t="s">
        <v>1084</v>
      </c>
      <c r="B38" s="458"/>
      <c r="C38" s="458"/>
      <c r="D38" s="458"/>
      <c r="E38" s="458"/>
      <c r="F38" s="458"/>
      <c r="G38" s="458"/>
      <c r="H38" s="458"/>
      <c r="I38" s="458"/>
      <c r="J38" s="458"/>
      <c r="K38" s="458"/>
      <c r="L38" s="458"/>
      <c r="M38" s="458"/>
      <c r="N38" s="458"/>
      <c r="O38" s="458"/>
    </row>
    <row r="39" spans="1:15">
      <c r="B39" s="458"/>
      <c r="C39" s="458"/>
      <c r="D39" s="458"/>
      <c r="E39" s="458"/>
      <c r="F39" s="458"/>
      <c r="G39" s="458"/>
      <c r="H39" s="458"/>
      <c r="I39" s="458"/>
      <c r="J39" s="458"/>
      <c r="K39" s="458"/>
      <c r="L39" s="458"/>
      <c r="M39" s="458"/>
      <c r="N39" s="458"/>
      <c r="O39" s="458"/>
    </row>
  </sheetData>
  <mergeCells count="27">
    <mergeCell ref="A33:N33"/>
    <mergeCell ref="A35:N35"/>
    <mergeCell ref="A31:N31"/>
    <mergeCell ref="J5:M5"/>
    <mergeCell ref="N5:N6"/>
    <mergeCell ref="A28:A30"/>
    <mergeCell ref="B28:B30"/>
    <mergeCell ref="C28:H28"/>
    <mergeCell ref="I28:N28"/>
    <mergeCell ref="C29:C30"/>
    <mergeCell ref="D29:G29"/>
    <mergeCell ref="A34:N34"/>
    <mergeCell ref="H29:H30"/>
    <mergeCell ref="I29:I30"/>
    <mergeCell ref="J29:M29"/>
    <mergeCell ref="N29:N30"/>
    <mergeCell ref="A32:N32"/>
    <mergeCell ref="A1:N1"/>
    <mergeCell ref="A2:N2"/>
    <mergeCell ref="A4:A6"/>
    <mergeCell ref="B4:B6"/>
    <mergeCell ref="C4:H4"/>
    <mergeCell ref="I4:N4"/>
    <mergeCell ref="C5:C6"/>
    <mergeCell ref="D5:G5"/>
    <mergeCell ref="H5:H6"/>
    <mergeCell ref="I5:I6"/>
  </mergeCells>
  <conditionalFormatting sqref="O7:O27">
    <cfRule type="cellIs" dxfId="0" priority="1" operator="greaterThan">
      <formula>0</formula>
    </cfRule>
  </conditionalFormatting>
  <hyperlinks>
    <hyperlink ref="B4:B6" r:id="rId1" display="Total"/>
    <hyperlink ref="C4:H4" r:id="rId2" display="Interiores"/>
    <hyperlink ref="I4:N4" r:id="rId3" display="Costeiras / Transição"/>
    <hyperlink ref="A38" r:id="rId4"/>
    <hyperlink ref="H30" r:id="rId5"/>
    <hyperlink ref="N30" r:id="rId6"/>
    <hyperlink ref="B28:B30" r:id="rId7" display="Total"/>
    <hyperlink ref="C28:H28" r:id="rId8" display="Inside"/>
    <hyperlink ref="I28:N28" r:id="rId9" display="Coastal / Transition"/>
  </hyperlinks>
  <printOptions horizontalCentered="1"/>
  <pageMargins left="0.39370078740157483" right="0.39370078740157483" top="0.39370078740157483" bottom="0.39370078740157483" header="0" footer="0"/>
  <pageSetup paperSize="9" fitToHeight="10" orientation="portrait" verticalDpi="300" r:id="rId10"/>
  <headerFooter alignWithMargins="0"/>
</worksheet>
</file>

<file path=xl/worksheets/sheet22.xml><?xml version="1.0" encoding="utf-8"?>
<worksheet xmlns="http://schemas.openxmlformats.org/spreadsheetml/2006/main" xmlns:r="http://schemas.openxmlformats.org/officeDocument/2006/relationships">
  <sheetPr>
    <tabColor theme="3" tint="0.79998168889431442"/>
  </sheetPr>
  <dimension ref="A1:O41"/>
  <sheetViews>
    <sheetView showGridLines="0" workbookViewId="0">
      <selection sqref="A1:L1"/>
    </sheetView>
  </sheetViews>
  <sheetFormatPr defaultColWidth="7.85546875" defaultRowHeight="12.75"/>
  <cols>
    <col min="1" max="1" width="18.5703125" style="405" customWidth="1"/>
    <col min="2" max="2" width="6.5703125" style="405" customWidth="1"/>
    <col min="3" max="4" width="6.85546875" style="405" customWidth="1"/>
    <col min="5" max="6" width="7.5703125" style="405" customWidth="1"/>
    <col min="7" max="7" width="8.140625" style="405" customWidth="1"/>
    <col min="8" max="8" width="6" style="405" customWidth="1"/>
    <col min="9" max="9" width="5.85546875" style="405" customWidth="1"/>
    <col min="10" max="11" width="7.5703125" style="405" customWidth="1"/>
    <col min="12" max="12" width="8" style="405" customWidth="1"/>
    <col min="13" max="13" width="7.85546875" style="405"/>
    <col min="14" max="14" width="9" style="435" bestFit="1" customWidth="1"/>
    <col min="15" max="15" width="7.85546875" style="435"/>
    <col min="16" max="241" width="7.85546875" style="405"/>
    <col min="242" max="242" width="20" style="405" customWidth="1"/>
    <col min="243" max="243" width="13.28515625" style="405" customWidth="1"/>
    <col min="244" max="244" width="12.85546875" style="405" customWidth="1"/>
    <col min="245" max="245" width="12.7109375" style="405" customWidth="1"/>
    <col min="246" max="247" width="13" style="405" customWidth="1"/>
    <col min="248" max="248" width="12.28515625" style="405" customWidth="1"/>
    <col min="249" max="249" width="5.7109375" style="405" customWidth="1"/>
    <col min="250" max="16384" width="7.85546875" style="405"/>
  </cols>
  <sheetData>
    <row r="1" spans="1:15" s="485" customFormat="1" ht="30" customHeight="1">
      <c r="A1" s="731" t="s">
        <v>1130</v>
      </c>
      <c r="B1" s="731"/>
      <c r="C1" s="731"/>
      <c r="D1" s="731"/>
      <c r="E1" s="731"/>
      <c r="F1" s="731"/>
      <c r="G1" s="731"/>
      <c r="H1" s="731"/>
      <c r="I1" s="731"/>
      <c r="J1" s="731"/>
      <c r="K1" s="731"/>
      <c r="L1" s="731"/>
      <c r="N1" s="486"/>
      <c r="O1" s="486"/>
    </row>
    <row r="2" spans="1:15" s="485" customFormat="1" ht="30" customHeight="1">
      <c r="A2" s="731" t="s">
        <v>1129</v>
      </c>
      <c r="B2" s="731"/>
      <c r="C2" s="731"/>
      <c r="D2" s="731"/>
      <c r="E2" s="731"/>
      <c r="F2" s="731"/>
      <c r="G2" s="731"/>
      <c r="H2" s="731"/>
      <c r="I2" s="731"/>
      <c r="J2" s="731"/>
      <c r="K2" s="731"/>
      <c r="L2" s="731"/>
      <c r="N2" s="486"/>
      <c r="O2" s="486"/>
    </row>
    <row r="3" spans="1:15" s="485" customFormat="1" ht="9.75" customHeight="1">
      <c r="A3" s="489" t="s">
        <v>1128</v>
      </c>
      <c r="B3" s="488"/>
      <c r="C3" s="488"/>
      <c r="D3" s="488"/>
      <c r="E3" s="488"/>
      <c r="F3" s="488"/>
      <c r="G3" s="488"/>
      <c r="H3" s="488"/>
      <c r="I3" s="488"/>
      <c r="J3" s="488"/>
      <c r="K3" s="488"/>
      <c r="L3" s="487" t="s">
        <v>1127</v>
      </c>
      <c r="N3" s="486"/>
      <c r="O3" s="486"/>
    </row>
    <row r="4" spans="1:15" ht="13.5" customHeight="1">
      <c r="A4" s="744"/>
      <c r="B4" s="746" t="s">
        <v>1126</v>
      </c>
      <c r="C4" s="746"/>
      <c r="D4" s="746"/>
      <c r="E4" s="746"/>
      <c r="F4" s="746"/>
      <c r="G4" s="746"/>
      <c r="H4" s="746"/>
      <c r="I4" s="746"/>
      <c r="J4" s="746"/>
      <c r="K4" s="746"/>
      <c r="L4" s="746"/>
    </row>
    <row r="5" spans="1:15" ht="13.5" customHeight="1">
      <c r="A5" s="744"/>
      <c r="B5" s="747" t="s">
        <v>184</v>
      </c>
      <c r="C5" s="743" t="s">
        <v>1125</v>
      </c>
      <c r="D5" s="743"/>
      <c r="E5" s="743"/>
      <c r="F5" s="743"/>
      <c r="G5" s="743"/>
      <c r="H5" s="743" t="s">
        <v>1124</v>
      </c>
      <c r="I5" s="743"/>
      <c r="J5" s="743"/>
      <c r="K5" s="743"/>
      <c r="L5" s="743"/>
    </row>
    <row r="6" spans="1:15" ht="13.5" customHeight="1">
      <c r="A6" s="744"/>
      <c r="B6" s="748"/>
      <c r="C6" s="743" t="s">
        <v>184</v>
      </c>
      <c r="D6" s="743" t="s">
        <v>1123</v>
      </c>
      <c r="E6" s="743"/>
      <c r="F6" s="743"/>
      <c r="G6" s="743"/>
      <c r="H6" s="743" t="s">
        <v>184</v>
      </c>
      <c r="I6" s="743" t="s">
        <v>1123</v>
      </c>
      <c r="J6" s="743"/>
      <c r="K6" s="743"/>
      <c r="L6" s="743"/>
    </row>
    <row r="7" spans="1:15" ht="25.5" customHeight="1">
      <c r="A7" s="744"/>
      <c r="B7" s="749"/>
      <c r="C7" s="743"/>
      <c r="D7" s="376" t="s">
        <v>1122</v>
      </c>
      <c r="E7" s="376" t="s">
        <v>1121</v>
      </c>
      <c r="F7" s="376" t="s">
        <v>1120</v>
      </c>
      <c r="G7" s="376" t="s">
        <v>1119</v>
      </c>
      <c r="H7" s="743"/>
      <c r="I7" s="376" t="s">
        <v>1122</v>
      </c>
      <c r="J7" s="376" t="s">
        <v>1121</v>
      </c>
      <c r="K7" s="376" t="s">
        <v>1120</v>
      </c>
      <c r="L7" s="376" t="s">
        <v>1119</v>
      </c>
      <c r="N7" s="484" t="s">
        <v>12</v>
      </c>
      <c r="O7" s="484" t="s">
        <v>278</v>
      </c>
    </row>
    <row r="8" spans="1:15">
      <c r="A8" s="388" t="s">
        <v>13</v>
      </c>
      <c r="B8" s="416">
        <v>4710464</v>
      </c>
      <c r="C8" s="416">
        <v>4072086</v>
      </c>
      <c r="D8" s="416">
        <v>2288924</v>
      </c>
      <c r="E8" s="416">
        <v>965723</v>
      </c>
      <c r="F8" s="416">
        <v>584460</v>
      </c>
      <c r="G8" s="416">
        <v>232979</v>
      </c>
      <c r="H8" s="416">
        <v>638378</v>
      </c>
      <c r="I8" s="416">
        <v>18248</v>
      </c>
      <c r="J8" s="416">
        <v>7923</v>
      </c>
      <c r="K8" s="416">
        <v>80514</v>
      </c>
      <c r="L8" s="416">
        <v>531694</v>
      </c>
      <c r="M8" s="483"/>
      <c r="N8" s="453" t="s">
        <v>22</v>
      </c>
      <c r="O8" s="454" t="s">
        <v>274</v>
      </c>
    </row>
    <row r="9" spans="1:15" ht="12.75" customHeight="1">
      <c r="A9" s="388" t="s">
        <v>277</v>
      </c>
      <c r="B9" s="416">
        <v>4473268</v>
      </c>
      <c r="C9" s="416">
        <v>3863798</v>
      </c>
      <c r="D9" s="416">
        <v>2183558</v>
      </c>
      <c r="E9" s="416">
        <v>871512</v>
      </c>
      <c r="F9" s="416">
        <v>576599</v>
      </c>
      <c r="G9" s="416">
        <v>232129</v>
      </c>
      <c r="H9" s="416">
        <v>609469</v>
      </c>
      <c r="I9" s="416">
        <v>18018</v>
      </c>
      <c r="J9" s="416">
        <v>0</v>
      </c>
      <c r="K9" s="416">
        <v>80514</v>
      </c>
      <c r="L9" s="416">
        <v>510938</v>
      </c>
      <c r="M9" s="483"/>
      <c r="N9" s="454" t="s">
        <v>276</v>
      </c>
      <c r="O9" s="454" t="s">
        <v>274</v>
      </c>
    </row>
    <row r="10" spans="1:15">
      <c r="A10" s="388" t="s">
        <v>275</v>
      </c>
      <c r="B10" s="416">
        <v>1304864</v>
      </c>
      <c r="C10" s="416">
        <v>1136868</v>
      </c>
      <c r="D10" s="416">
        <v>428400</v>
      </c>
      <c r="E10" s="416">
        <v>539279</v>
      </c>
      <c r="F10" s="416">
        <v>88117</v>
      </c>
      <c r="G10" s="416">
        <v>81072</v>
      </c>
      <c r="H10" s="416">
        <v>167996</v>
      </c>
      <c r="I10" s="416">
        <v>0</v>
      </c>
      <c r="J10" s="416">
        <v>0</v>
      </c>
      <c r="K10" s="416">
        <v>26225</v>
      </c>
      <c r="L10" s="416">
        <v>141771</v>
      </c>
      <c r="M10" s="481"/>
      <c r="N10" s="454" t="s">
        <v>50</v>
      </c>
      <c r="O10" s="453" t="s">
        <v>274</v>
      </c>
    </row>
    <row r="11" spans="1:15">
      <c r="A11" s="413" t="s">
        <v>273</v>
      </c>
      <c r="B11" s="411">
        <v>8618</v>
      </c>
      <c r="C11" s="411">
        <v>7782</v>
      </c>
      <c r="D11" s="411">
        <v>6713</v>
      </c>
      <c r="E11" s="411">
        <v>0</v>
      </c>
      <c r="F11" s="411">
        <v>105</v>
      </c>
      <c r="G11" s="411">
        <v>965</v>
      </c>
      <c r="H11" s="411">
        <v>836</v>
      </c>
      <c r="I11" s="411">
        <v>0</v>
      </c>
      <c r="J11" s="411">
        <v>0</v>
      </c>
      <c r="K11" s="411">
        <v>1</v>
      </c>
      <c r="L11" s="411">
        <v>834</v>
      </c>
      <c r="M11" s="481"/>
      <c r="N11" s="449" t="s">
        <v>272</v>
      </c>
      <c r="O11" s="448">
        <v>1502</v>
      </c>
    </row>
    <row r="12" spans="1:15">
      <c r="A12" s="413" t="s">
        <v>271</v>
      </c>
      <c r="B12" s="411">
        <v>97013</v>
      </c>
      <c r="C12" s="411">
        <v>90542</v>
      </c>
      <c r="D12" s="411">
        <v>90358</v>
      </c>
      <c r="E12" s="411">
        <v>0</v>
      </c>
      <c r="F12" s="411">
        <v>18</v>
      </c>
      <c r="G12" s="411">
        <v>166</v>
      </c>
      <c r="H12" s="411">
        <v>6471</v>
      </c>
      <c r="I12" s="411">
        <v>0</v>
      </c>
      <c r="J12" s="411">
        <v>0</v>
      </c>
      <c r="K12" s="411">
        <v>14</v>
      </c>
      <c r="L12" s="411">
        <v>6458</v>
      </c>
      <c r="M12" s="481"/>
      <c r="N12" s="449" t="s">
        <v>270</v>
      </c>
      <c r="O12" s="448">
        <v>1503</v>
      </c>
    </row>
    <row r="13" spans="1:15">
      <c r="A13" s="413" t="s">
        <v>269</v>
      </c>
      <c r="B13" s="411">
        <v>74268</v>
      </c>
      <c r="C13" s="411">
        <v>66607</v>
      </c>
      <c r="D13" s="411">
        <v>17063</v>
      </c>
      <c r="E13" s="411">
        <v>49506</v>
      </c>
      <c r="F13" s="411">
        <v>35</v>
      </c>
      <c r="G13" s="411">
        <v>3</v>
      </c>
      <c r="H13" s="411">
        <v>7661</v>
      </c>
      <c r="I13" s="411">
        <v>0</v>
      </c>
      <c r="J13" s="411">
        <v>0</v>
      </c>
      <c r="K13" s="411">
        <v>2967</v>
      </c>
      <c r="L13" s="411">
        <v>4693</v>
      </c>
      <c r="M13" s="481"/>
      <c r="N13" s="449" t="s">
        <v>268</v>
      </c>
      <c r="O13" s="448">
        <v>1115</v>
      </c>
    </row>
    <row r="14" spans="1:15">
      <c r="A14" s="413" t="s">
        <v>267</v>
      </c>
      <c r="B14" s="411">
        <v>31053</v>
      </c>
      <c r="C14" s="411">
        <v>28683</v>
      </c>
      <c r="D14" s="411">
        <v>25041</v>
      </c>
      <c r="E14" s="411">
        <v>0</v>
      </c>
      <c r="F14" s="411">
        <v>357</v>
      </c>
      <c r="G14" s="411">
        <v>3284</v>
      </c>
      <c r="H14" s="411">
        <v>2370</v>
      </c>
      <c r="I14" s="411">
        <v>0</v>
      </c>
      <c r="J14" s="411">
        <v>0</v>
      </c>
      <c r="K14" s="411">
        <v>6</v>
      </c>
      <c r="L14" s="411">
        <v>2364</v>
      </c>
      <c r="M14" s="482"/>
      <c r="N14" s="449" t="s">
        <v>266</v>
      </c>
      <c r="O14" s="448">
        <v>1504</v>
      </c>
    </row>
    <row r="15" spans="1:15">
      <c r="A15" s="413" t="s">
        <v>265</v>
      </c>
      <c r="B15" s="411">
        <v>100367</v>
      </c>
      <c r="C15" s="411">
        <v>81115</v>
      </c>
      <c r="D15" s="411">
        <v>11342</v>
      </c>
      <c r="E15" s="411">
        <v>37309</v>
      </c>
      <c r="F15" s="411">
        <v>14660</v>
      </c>
      <c r="G15" s="411">
        <v>17804</v>
      </c>
      <c r="H15" s="411">
        <v>19252</v>
      </c>
      <c r="I15" s="411">
        <v>0</v>
      </c>
      <c r="J15" s="411">
        <v>0</v>
      </c>
      <c r="K15" s="411">
        <v>19</v>
      </c>
      <c r="L15" s="411">
        <v>19232</v>
      </c>
      <c r="M15" s="482"/>
      <c r="N15" s="449" t="s">
        <v>264</v>
      </c>
      <c r="O15" s="448">
        <v>1105</v>
      </c>
    </row>
    <row r="16" spans="1:15">
      <c r="A16" s="413" t="s">
        <v>263</v>
      </c>
      <c r="B16" s="411">
        <v>298105</v>
      </c>
      <c r="C16" s="411">
        <v>240426</v>
      </c>
      <c r="D16" s="411">
        <v>36365</v>
      </c>
      <c r="E16" s="411">
        <v>203903</v>
      </c>
      <c r="F16" s="411">
        <v>145</v>
      </c>
      <c r="G16" s="411">
        <v>14</v>
      </c>
      <c r="H16" s="411">
        <v>57679</v>
      </c>
      <c r="I16" s="411">
        <v>0</v>
      </c>
      <c r="J16" s="411">
        <v>0</v>
      </c>
      <c r="K16" s="411">
        <v>18054</v>
      </c>
      <c r="L16" s="411">
        <v>39625</v>
      </c>
      <c r="M16" s="481"/>
      <c r="N16" s="449" t="s">
        <v>262</v>
      </c>
      <c r="O16" s="448">
        <v>1106</v>
      </c>
    </row>
    <row r="17" spans="1:15">
      <c r="A17" s="413" t="s">
        <v>261</v>
      </c>
      <c r="B17" s="411">
        <v>130084</v>
      </c>
      <c r="C17" s="411">
        <v>118775</v>
      </c>
      <c r="D17" s="411">
        <v>11187</v>
      </c>
      <c r="E17" s="411">
        <v>107506</v>
      </c>
      <c r="F17" s="411">
        <v>75</v>
      </c>
      <c r="G17" s="411">
        <v>7</v>
      </c>
      <c r="H17" s="411">
        <v>11309</v>
      </c>
      <c r="I17" s="411">
        <v>0</v>
      </c>
      <c r="J17" s="411">
        <v>0</v>
      </c>
      <c r="K17" s="411">
        <v>3265</v>
      </c>
      <c r="L17" s="411">
        <v>8044</v>
      </c>
      <c r="M17" s="481"/>
      <c r="N17" s="449" t="s">
        <v>260</v>
      </c>
      <c r="O17" s="448">
        <v>1107</v>
      </c>
    </row>
    <row r="18" spans="1:15">
      <c r="A18" s="413" t="s">
        <v>259</v>
      </c>
      <c r="B18" s="411">
        <v>35175</v>
      </c>
      <c r="C18" s="411">
        <v>29335</v>
      </c>
      <c r="D18" s="411">
        <v>4261</v>
      </c>
      <c r="E18" s="411">
        <v>13793</v>
      </c>
      <c r="F18" s="411">
        <v>4950</v>
      </c>
      <c r="G18" s="411">
        <v>6331</v>
      </c>
      <c r="H18" s="411">
        <v>5841</v>
      </c>
      <c r="I18" s="411">
        <v>0</v>
      </c>
      <c r="J18" s="411">
        <v>0</v>
      </c>
      <c r="K18" s="411">
        <v>466</v>
      </c>
      <c r="L18" s="411">
        <v>5375</v>
      </c>
      <c r="M18" s="481"/>
      <c r="N18" s="449" t="s">
        <v>258</v>
      </c>
      <c r="O18" s="448">
        <v>1109</v>
      </c>
    </row>
    <row r="19" spans="1:15">
      <c r="A19" s="413" t="s">
        <v>257</v>
      </c>
      <c r="B19" s="411">
        <v>29341</v>
      </c>
      <c r="C19" s="411">
        <v>27730</v>
      </c>
      <c r="D19" s="411">
        <v>24348</v>
      </c>
      <c r="E19" s="411">
        <v>0</v>
      </c>
      <c r="F19" s="411">
        <v>332</v>
      </c>
      <c r="G19" s="411">
        <v>3050</v>
      </c>
      <c r="H19" s="411">
        <v>1611</v>
      </c>
      <c r="I19" s="411">
        <v>0</v>
      </c>
      <c r="J19" s="411">
        <v>0</v>
      </c>
      <c r="K19" s="411">
        <v>5</v>
      </c>
      <c r="L19" s="411">
        <v>1606</v>
      </c>
      <c r="M19" s="481"/>
      <c r="N19" s="449" t="s">
        <v>256</v>
      </c>
      <c r="O19" s="448">
        <v>1506</v>
      </c>
    </row>
    <row r="20" spans="1:15">
      <c r="A20" s="413" t="s">
        <v>255</v>
      </c>
      <c r="B20" s="411">
        <v>23285</v>
      </c>
      <c r="C20" s="411">
        <v>21763</v>
      </c>
      <c r="D20" s="411">
        <v>18909</v>
      </c>
      <c r="E20" s="411">
        <v>0</v>
      </c>
      <c r="F20" s="411">
        <v>280</v>
      </c>
      <c r="G20" s="411">
        <v>2574</v>
      </c>
      <c r="H20" s="411">
        <v>1522</v>
      </c>
      <c r="I20" s="411">
        <v>0</v>
      </c>
      <c r="J20" s="411">
        <v>0</v>
      </c>
      <c r="K20" s="411">
        <v>4</v>
      </c>
      <c r="L20" s="411">
        <v>1518</v>
      </c>
      <c r="M20" s="481"/>
      <c r="N20" s="449" t="s">
        <v>254</v>
      </c>
      <c r="O20" s="448">
        <v>1507</v>
      </c>
    </row>
    <row r="21" spans="1:15">
      <c r="A21" s="413" t="s">
        <v>253</v>
      </c>
      <c r="B21" s="412" t="s">
        <v>375</v>
      </c>
      <c r="C21" s="412" t="s">
        <v>375</v>
      </c>
      <c r="D21" s="412" t="s">
        <v>375</v>
      </c>
      <c r="E21" s="412" t="s">
        <v>375</v>
      </c>
      <c r="F21" s="412" t="s">
        <v>375</v>
      </c>
      <c r="G21" s="412" t="s">
        <v>375</v>
      </c>
      <c r="H21" s="412" t="s">
        <v>375</v>
      </c>
      <c r="I21" s="412" t="s">
        <v>375</v>
      </c>
      <c r="J21" s="412" t="s">
        <v>375</v>
      </c>
      <c r="K21" s="412" t="s">
        <v>375</v>
      </c>
      <c r="L21" s="412" t="s">
        <v>375</v>
      </c>
      <c r="M21" s="481"/>
      <c r="N21" s="449" t="s">
        <v>252</v>
      </c>
      <c r="O21" s="448">
        <v>1116</v>
      </c>
    </row>
    <row r="22" spans="1:15">
      <c r="A22" s="413" t="s">
        <v>251</v>
      </c>
      <c r="B22" s="411">
        <v>70680</v>
      </c>
      <c r="C22" s="411">
        <v>58403</v>
      </c>
      <c r="D22" s="411">
        <v>8760</v>
      </c>
      <c r="E22" s="411">
        <v>28144</v>
      </c>
      <c r="F22" s="411">
        <v>9506</v>
      </c>
      <c r="G22" s="411">
        <v>11993</v>
      </c>
      <c r="H22" s="411">
        <v>12277</v>
      </c>
      <c r="I22" s="411">
        <v>0</v>
      </c>
      <c r="J22" s="411">
        <v>0</v>
      </c>
      <c r="K22" s="411">
        <v>722</v>
      </c>
      <c r="L22" s="411">
        <v>11555</v>
      </c>
      <c r="M22" s="481"/>
      <c r="N22" s="449" t="s">
        <v>250</v>
      </c>
      <c r="O22" s="448">
        <v>1110</v>
      </c>
    </row>
    <row r="23" spans="1:15">
      <c r="A23" s="413" t="s">
        <v>249</v>
      </c>
      <c r="B23" s="411">
        <v>36873</v>
      </c>
      <c r="C23" s="411">
        <v>34622</v>
      </c>
      <c r="D23" s="411">
        <v>27196</v>
      </c>
      <c r="E23" s="411">
        <v>0</v>
      </c>
      <c r="F23" s="411">
        <v>4593</v>
      </c>
      <c r="G23" s="411">
        <v>2833</v>
      </c>
      <c r="H23" s="411">
        <v>2251</v>
      </c>
      <c r="I23" s="411">
        <v>0</v>
      </c>
      <c r="J23" s="411">
        <v>0</v>
      </c>
      <c r="K23" s="411">
        <v>5</v>
      </c>
      <c r="L23" s="411">
        <v>2246</v>
      </c>
      <c r="M23" s="481"/>
      <c r="N23" s="449" t="s">
        <v>248</v>
      </c>
      <c r="O23" s="448">
        <v>1508</v>
      </c>
    </row>
    <row r="24" spans="1:15">
      <c r="A24" s="413" t="s">
        <v>247</v>
      </c>
      <c r="B24" s="411">
        <v>68584</v>
      </c>
      <c r="C24" s="411">
        <v>62930</v>
      </c>
      <c r="D24" s="411">
        <v>62851</v>
      </c>
      <c r="E24" s="411">
        <v>0</v>
      </c>
      <c r="F24" s="411">
        <v>8</v>
      </c>
      <c r="G24" s="411">
        <v>71</v>
      </c>
      <c r="H24" s="411">
        <v>5654</v>
      </c>
      <c r="I24" s="411">
        <v>0</v>
      </c>
      <c r="J24" s="411">
        <v>0</v>
      </c>
      <c r="K24" s="411">
        <v>13</v>
      </c>
      <c r="L24" s="411">
        <v>5641</v>
      </c>
      <c r="M24" s="481"/>
      <c r="N24" s="449" t="s">
        <v>246</v>
      </c>
      <c r="O24" s="448">
        <v>1510</v>
      </c>
    </row>
    <row r="25" spans="1:15">
      <c r="A25" s="413" t="s">
        <v>245</v>
      </c>
      <c r="B25" s="411">
        <v>32804</v>
      </c>
      <c r="C25" s="411">
        <v>31355</v>
      </c>
      <c r="D25" s="411">
        <v>28213</v>
      </c>
      <c r="E25" s="411">
        <v>0</v>
      </c>
      <c r="F25" s="411">
        <v>308</v>
      </c>
      <c r="G25" s="411">
        <v>2834</v>
      </c>
      <c r="H25" s="411">
        <v>1450</v>
      </c>
      <c r="I25" s="411">
        <v>0</v>
      </c>
      <c r="J25" s="411">
        <v>0</v>
      </c>
      <c r="K25" s="411">
        <v>4</v>
      </c>
      <c r="L25" s="411">
        <v>1446</v>
      </c>
      <c r="M25" s="482"/>
      <c r="N25" s="449" t="s">
        <v>244</v>
      </c>
      <c r="O25" s="448">
        <v>1511</v>
      </c>
    </row>
    <row r="26" spans="1:15">
      <c r="A26" s="413" t="s">
        <v>243</v>
      </c>
      <c r="B26" s="411">
        <v>65248</v>
      </c>
      <c r="C26" s="411">
        <v>61740</v>
      </c>
      <c r="D26" s="411">
        <v>27254</v>
      </c>
      <c r="E26" s="411">
        <v>0</v>
      </c>
      <c r="F26" s="411">
        <v>31362</v>
      </c>
      <c r="G26" s="411">
        <v>3124</v>
      </c>
      <c r="H26" s="411">
        <v>3508</v>
      </c>
      <c r="I26" s="411">
        <v>0</v>
      </c>
      <c r="J26" s="411">
        <v>0</v>
      </c>
      <c r="K26" s="411">
        <v>9</v>
      </c>
      <c r="L26" s="411">
        <v>3499</v>
      </c>
      <c r="M26" s="481"/>
      <c r="N26" s="449" t="s">
        <v>242</v>
      </c>
      <c r="O26" s="448">
        <v>1512</v>
      </c>
    </row>
    <row r="27" spans="1:15">
      <c r="A27" s="413" t="s">
        <v>241</v>
      </c>
      <c r="B27" s="411">
        <v>152170</v>
      </c>
      <c r="C27" s="411">
        <v>128282</v>
      </c>
      <c r="D27" s="411">
        <v>19131</v>
      </c>
      <c r="E27" s="411">
        <v>61775</v>
      </c>
      <c r="F27" s="411">
        <v>21358</v>
      </c>
      <c r="G27" s="411">
        <v>26017</v>
      </c>
      <c r="H27" s="411">
        <v>23888</v>
      </c>
      <c r="I27" s="411">
        <v>0</v>
      </c>
      <c r="J27" s="411">
        <v>0</v>
      </c>
      <c r="K27" s="411">
        <v>35</v>
      </c>
      <c r="L27" s="411">
        <v>23853</v>
      </c>
      <c r="M27" s="481"/>
      <c r="N27" s="449" t="s">
        <v>240</v>
      </c>
      <c r="O27" s="448">
        <v>1111</v>
      </c>
    </row>
    <row r="28" spans="1:15">
      <c r="A28" s="413" t="s">
        <v>239</v>
      </c>
      <c r="B28" s="411">
        <v>51196</v>
      </c>
      <c r="C28" s="411">
        <v>46779</v>
      </c>
      <c r="D28" s="411">
        <v>9409</v>
      </c>
      <c r="E28" s="411">
        <v>37342</v>
      </c>
      <c r="F28" s="411">
        <v>26</v>
      </c>
      <c r="G28" s="411">
        <v>2</v>
      </c>
      <c r="H28" s="411">
        <v>4416</v>
      </c>
      <c r="I28" s="411">
        <v>0</v>
      </c>
      <c r="J28" s="411">
        <v>0</v>
      </c>
      <c r="K28" s="411">
        <v>634</v>
      </c>
      <c r="L28" s="411">
        <v>3782</v>
      </c>
      <c r="M28" s="481"/>
      <c r="N28" s="449" t="s">
        <v>238</v>
      </c>
      <c r="O28" s="448">
        <v>1114</v>
      </c>
    </row>
    <row r="29" spans="1:15" ht="15" customHeight="1">
      <c r="A29" s="744"/>
      <c r="B29" s="746" t="s">
        <v>1118</v>
      </c>
      <c r="C29" s="746"/>
      <c r="D29" s="746"/>
      <c r="E29" s="746"/>
      <c r="F29" s="746"/>
      <c r="G29" s="746"/>
      <c r="H29" s="746"/>
      <c r="I29" s="746"/>
      <c r="J29" s="746"/>
      <c r="K29" s="746"/>
      <c r="L29" s="746"/>
      <c r="M29" s="418"/>
    </row>
    <row r="30" spans="1:15" ht="14.25" customHeight="1">
      <c r="A30" s="744"/>
      <c r="B30" s="747" t="s">
        <v>184</v>
      </c>
      <c r="C30" s="743" t="s">
        <v>1117</v>
      </c>
      <c r="D30" s="743"/>
      <c r="E30" s="743"/>
      <c r="F30" s="743"/>
      <c r="G30" s="743"/>
      <c r="H30" s="743" t="s">
        <v>1116</v>
      </c>
      <c r="I30" s="743"/>
      <c r="J30" s="743"/>
      <c r="K30" s="743"/>
      <c r="L30" s="743"/>
    </row>
    <row r="31" spans="1:15" ht="16.5" customHeight="1">
      <c r="A31" s="744"/>
      <c r="B31" s="748"/>
      <c r="C31" s="743" t="s">
        <v>184</v>
      </c>
      <c r="D31" s="743" t="s">
        <v>1115</v>
      </c>
      <c r="E31" s="743"/>
      <c r="F31" s="743"/>
      <c r="G31" s="743"/>
      <c r="H31" s="743" t="s">
        <v>184</v>
      </c>
      <c r="I31" s="743" t="s">
        <v>1115</v>
      </c>
      <c r="J31" s="743"/>
      <c r="K31" s="743"/>
      <c r="L31" s="743"/>
    </row>
    <row r="32" spans="1:15" ht="27" customHeight="1">
      <c r="A32" s="745"/>
      <c r="B32" s="749"/>
      <c r="C32" s="743"/>
      <c r="D32" s="376" t="s">
        <v>1114</v>
      </c>
      <c r="E32" s="376" t="s">
        <v>1113</v>
      </c>
      <c r="F32" s="376" t="s">
        <v>1112</v>
      </c>
      <c r="G32" s="376" t="s">
        <v>1111</v>
      </c>
      <c r="H32" s="743"/>
      <c r="I32" s="376" t="s">
        <v>1114</v>
      </c>
      <c r="J32" s="376" t="s">
        <v>1113</v>
      </c>
      <c r="K32" s="376" t="s">
        <v>1112</v>
      </c>
      <c r="L32" s="376" t="s">
        <v>1111</v>
      </c>
      <c r="N32" s="405"/>
      <c r="O32" s="405"/>
    </row>
    <row r="33" spans="1:15" ht="9.75" customHeight="1">
      <c r="A33" s="742" t="s">
        <v>173</v>
      </c>
      <c r="B33" s="555"/>
      <c r="C33" s="555"/>
      <c r="D33" s="555"/>
      <c r="E33" s="555"/>
      <c r="F33" s="555"/>
      <c r="G33" s="555"/>
      <c r="H33" s="555"/>
      <c r="I33" s="555"/>
      <c r="J33" s="555"/>
      <c r="K33" s="555"/>
      <c r="L33" s="555"/>
      <c r="N33" s="405"/>
      <c r="O33" s="405"/>
    </row>
    <row r="34" spans="1:15" ht="9.75" customHeight="1">
      <c r="A34" s="736" t="s">
        <v>1110</v>
      </c>
      <c r="B34" s="737"/>
      <c r="C34" s="737"/>
      <c r="D34" s="737"/>
      <c r="E34" s="737"/>
      <c r="F34" s="737"/>
      <c r="G34" s="737"/>
      <c r="H34" s="737"/>
      <c r="I34" s="737"/>
      <c r="J34" s="737"/>
      <c r="K34" s="737"/>
      <c r="L34" s="737"/>
      <c r="M34" s="480"/>
      <c r="N34" s="405"/>
      <c r="O34" s="405"/>
    </row>
    <row r="35" spans="1:15" ht="9.75" customHeight="1">
      <c r="A35" s="736" t="s">
        <v>1109</v>
      </c>
      <c r="B35" s="738"/>
      <c r="C35" s="738"/>
      <c r="D35" s="738"/>
      <c r="E35" s="738"/>
      <c r="F35" s="738"/>
      <c r="G35" s="738"/>
      <c r="H35" s="738"/>
      <c r="I35" s="738"/>
      <c r="J35" s="738"/>
      <c r="K35" s="738"/>
      <c r="L35" s="738"/>
      <c r="M35" s="476"/>
      <c r="N35" s="405"/>
      <c r="O35" s="405"/>
    </row>
    <row r="36" spans="1:15" ht="66.75" customHeight="1">
      <c r="A36" s="739" t="s">
        <v>1108</v>
      </c>
      <c r="B36" s="740"/>
      <c r="C36" s="740"/>
      <c r="D36" s="740"/>
      <c r="E36" s="740"/>
      <c r="F36" s="740"/>
      <c r="G36" s="740"/>
      <c r="H36" s="740"/>
      <c r="I36" s="740"/>
      <c r="J36" s="740"/>
      <c r="K36" s="740"/>
      <c r="L36" s="740"/>
      <c r="M36" s="479"/>
      <c r="N36" s="405"/>
      <c r="O36" s="405"/>
    </row>
    <row r="37" spans="1:15" ht="64.5" customHeight="1">
      <c r="A37" s="739" t="s">
        <v>1107</v>
      </c>
      <c r="B37" s="741"/>
      <c r="C37" s="741"/>
      <c r="D37" s="741"/>
      <c r="E37" s="741"/>
      <c r="F37" s="741"/>
      <c r="G37" s="741"/>
      <c r="H37" s="741"/>
      <c r="I37" s="741"/>
      <c r="J37" s="741"/>
      <c r="K37" s="741"/>
      <c r="L37" s="741"/>
      <c r="M37" s="476"/>
      <c r="N37" s="405"/>
      <c r="O37" s="405"/>
    </row>
    <row r="38" spans="1:15">
      <c r="A38" s="478"/>
      <c r="N38" s="405"/>
      <c r="O38" s="405"/>
    </row>
    <row r="39" spans="1:15">
      <c r="A39" s="43" t="s">
        <v>228</v>
      </c>
      <c r="B39" s="436"/>
      <c r="C39" s="436"/>
      <c r="D39" s="436"/>
      <c r="E39" s="436"/>
      <c r="F39" s="436"/>
      <c r="G39" s="436"/>
      <c r="N39" s="405"/>
      <c r="O39" s="405"/>
    </row>
    <row r="40" spans="1:15">
      <c r="A40" s="402" t="s">
        <v>1106</v>
      </c>
      <c r="B40" s="477"/>
      <c r="C40" s="477"/>
      <c r="D40" s="477"/>
      <c r="E40" s="477"/>
      <c r="F40" s="477"/>
      <c r="G40" s="477"/>
      <c r="H40" s="477"/>
      <c r="I40" s="477"/>
      <c r="J40" s="477"/>
      <c r="K40" s="477"/>
      <c r="L40" s="477"/>
      <c r="M40" s="458"/>
      <c r="N40" s="405"/>
      <c r="O40" s="405"/>
    </row>
    <row r="41" spans="1:15">
      <c r="A41" s="403"/>
      <c r="B41" s="476"/>
      <c r="C41" s="476"/>
      <c r="D41" s="476"/>
      <c r="E41" s="476"/>
      <c r="F41" s="476"/>
      <c r="G41" s="476"/>
      <c r="H41" s="476"/>
      <c r="I41" s="476"/>
      <c r="J41" s="476"/>
      <c r="K41" s="476"/>
      <c r="L41" s="476"/>
      <c r="M41" s="476"/>
      <c r="N41" s="405"/>
      <c r="O41" s="405"/>
    </row>
  </sheetData>
  <mergeCells count="25">
    <mergeCell ref="A1:L1"/>
    <mergeCell ref="A2:L2"/>
    <mergeCell ref="A4:A7"/>
    <mergeCell ref="B4:L4"/>
    <mergeCell ref="B5:B7"/>
    <mergeCell ref="C5:G5"/>
    <mergeCell ref="H5:L5"/>
    <mergeCell ref="C6:C7"/>
    <mergeCell ref="D6:G6"/>
    <mergeCell ref="H6:H7"/>
    <mergeCell ref="I6:L6"/>
    <mergeCell ref="C31:C32"/>
    <mergeCell ref="D31:G31"/>
    <mergeCell ref="H31:H32"/>
    <mergeCell ref="I31:L31"/>
    <mergeCell ref="A29:A32"/>
    <mergeCell ref="B29:L29"/>
    <mergeCell ref="B30:B32"/>
    <mergeCell ref="C30:G30"/>
    <mergeCell ref="H30:L30"/>
    <mergeCell ref="A34:L34"/>
    <mergeCell ref="A35:L35"/>
    <mergeCell ref="A36:L36"/>
    <mergeCell ref="A37:L37"/>
    <mergeCell ref="A33:L33"/>
  </mergeCells>
  <hyperlinks>
    <hyperlink ref="B4:L4" r:id="rId1" display="Tipo de recolha"/>
    <hyperlink ref="B29:L29" r:id="rId2" display="Type of collection"/>
    <hyperlink ref="A40" r:id="rId3"/>
  </hyperlinks>
  <printOptions horizontalCentered="1"/>
  <pageMargins left="0.39370078740157483" right="0.39370078740157483" top="0.39370078740157483" bottom="0.39370078740157483" header="0" footer="0"/>
  <pageSetup paperSize="9" fitToHeight="5" orientation="portrait" verticalDpi="300" r:id="rId4"/>
  <headerFooter alignWithMargins="0"/>
</worksheet>
</file>

<file path=xl/worksheets/sheet23.xml><?xml version="1.0" encoding="utf-8"?>
<worksheet xmlns="http://schemas.openxmlformats.org/spreadsheetml/2006/main" xmlns:r="http://schemas.openxmlformats.org/officeDocument/2006/relationships">
  <dimension ref="A1:L38"/>
  <sheetViews>
    <sheetView showGridLines="0" workbookViewId="0">
      <selection sqref="A1:I1"/>
    </sheetView>
  </sheetViews>
  <sheetFormatPr defaultRowHeight="12.75"/>
  <cols>
    <col min="1" max="1" width="19.42578125" style="399" customWidth="1"/>
    <col min="2" max="9" width="9.7109375" style="399" customWidth="1"/>
    <col min="10" max="10" width="11.7109375" style="399" customWidth="1"/>
    <col min="11" max="16384" width="9.140625" style="399"/>
  </cols>
  <sheetData>
    <row r="1" spans="1:12" s="499" customFormat="1" ht="30" customHeight="1">
      <c r="A1" s="689" t="s">
        <v>1146</v>
      </c>
      <c r="B1" s="689"/>
      <c r="C1" s="689"/>
      <c r="D1" s="689"/>
      <c r="E1" s="689"/>
      <c r="F1" s="689"/>
      <c r="G1" s="689"/>
      <c r="H1" s="689"/>
      <c r="I1" s="689"/>
    </row>
    <row r="2" spans="1:12" s="499" customFormat="1" ht="45" customHeight="1">
      <c r="A2" s="689" t="s">
        <v>1145</v>
      </c>
      <c r="B2" s="689"/>
      <c r="C2" s="689"/>
      <c r="D2" s="689"/>
      <c r="E2" s="689"/>
      <c r="F2" s="689"/>
      <c r="G2" s="689"/>
      <c r="H2" s="689"/>
      <c r="I2" s="689"/>
    </row>
    <row r="3" spans="1:12" s="499" customFormat="1" ht="9.75" customHeight="1">
      <c r="A3" s="502" t="s">
        <v>1144</v>
      </c>
      <c r="B3" s="501"/>
      <c r="C3" s="501"/>
      <c r="D3" s="501"/>
      <c r="E3" s="501"/>
      <c r="F3" s="501"/>
      <c r="G3" s="501"/>
      <c r="H3" s="501"/>
      <c r="I3" s="500" t="s">
        <v>1143</v>
      </c>
    </row>
    <row r="4" spans="1:12" s="429" customFormat="1" ht="13.5" customHeight="1">
      <c r="A4" s="750"/>
      <c r="B4" s="746" t="s">
        <v>1142</v>
      </c>
      <c r="C4" s="746"/>
      <c r="D4" s="746"/>
      <c r="E4" s="746"/>
      <c r="F4" s="746" t="s">
        <v>1141</v>
      </c>
      <c r="G4" s="746"/>
      <c r="H4" s="746"/>
      <c r="I4" s="746"/>
    </row>
    <row r="5" spans="1:12" s="423" customFormat="1" ht="37.5" customHeight="1">
      <c r="A5" s="750"/>
      <c r="B5" s="376" t="s">
        <v>184</v>
      </c>
      <c r="C5" s="376" t="s">
        <v>1055</v>
      </c>
      <c r="D5" s="376" t="s">
        <v>1054</v>
      </c>
      <c r="E5" s="376" t="s">
        <v>1140</v>
      </c>
      <c r="F5" s="376" t="s">
        <v>184</v>
      </c>
      <c r="G5" s="376" t="s">
        <v>1055</v>
      </c>
      <c r="H5" s="376" t="s">
        <v>1054</v>
      </c>
      <c r="I5" s="376" t="s">
        <v>1140</v>
      </c>
      <c r="K5" s="498" t="s">
        <v>12</v>
      </c>
      <c r="L5" s="498" t="s">
        <v>278</v>
      </c>
    </row>
    <row r="6" spans="1:12" s="417" customFormat="1">
      <c r="A6" s="388" t="s">
        <v>13</v>
      </c>
      <c r="B6" s="416">
        <v>255603</v>
      </c>
      <c r="C6" s="416">
        <v>245884</v>
      </c>
      <c r="D6" s="416">
        <v>8855</v>
      </c>
      <c r="E6" s="416">
        <v>864</v>
      </c>
      <c r="F6" s="416">
        <v>584237</v>
      </c>
      <c r="G6" s="416">
        <v>433914</v>
      </c>
      <c r="H6" s="416">
        <v>137613</v>
      </c>
      <c r="I6" s="416">
        <v>12711</v>
      </c>
      <c r="J6" s="494"/>
      <c r="K6" s="497" t="s">
        <v>22</v>
      </c>
      <c r="L6" s="388" t="s">
        <v>274</v>
      </c>
    </row>
    <row r="7" spans="1:12" s="417" customFormat="1">
      <c r="A7" s="388" t="s">
        <v>277</v>
      </c>
      <c r="B7" s="416">
        <v>240581</v>
      </c>
      <c r="C7" s="416">
        <v>231310</v>
      </c>
      <c r="D7" s="416">
        <v>8426</v>
      </c>
      <c r="E7" s="416">
        <v>845</v>
      </c>
      <c r="F7" s="416">
        <v>550280</v>
      </c>
      <c r="G7" s="416">
        <v>409949</v>
      </c>
      <c r="H7" s="416">
        <v>127911</v>
      </c>
      <c r="I7" s="416">
        <v>12420</v>
      </c>
      <c r="J7" s="494"/>
      <c r="K7" s="496" t="s">
        <v>276</v>
      </c>
      <c r="L7" s="388" t="s">
        <v>274</v>
      </c>
    </row>
    <row r="8" spans="1:12" s="492" customFormat="1">
      <c r="A8" s="388" t="s">
        <v>275</v>
      </c>
      <c r="B8" s="416">
        <v>75377</v>
      </c>
      <c r="C8" s="416">
        <v>73012</v>
      </c>
      <c r="D8" s="416">
        <v>1835</v>
      </c>
      <c r="E8" s="416">
        <v>531</v>
      </c>
      <c r="F8" s="416">
        <v>194116</v>
      </c>
      <c r="G8" s="416">
        <v>144462</v>
      </c>
      <c r="H8" s="416">
        <v>44258</v>
      </c>
      <c r="I8" s="416">
        <v>5396</v>
      </c>
      <c r="J8" s="494"/>
      <c r="K8" s="496" t="s">
        <v>50</v>
      </c>
      <c r="L8" s="495" t="s">
        <v>274</v>
      </c>
    </row>
    <row r="9" spans="1:12" s="492" customFormat="1">
      <c r="A9" s="413" t="s">
        <v>273</v>
      </c>
      <c r="B9" s="411">
        <v>417</v>
      </c>
      <c r="C9" s="411">
        <v>417</v>
      </c>
      <c r="D9" s="412">
        <v>0</v>
      </c>
      <c r="E9" s="411">
        <v>0</v>
      </c>
      <c r="F9" s="411">
        <v>605</v>
      </c>
      <c r="G9" s="411">
        <v>553</v>
      </c>
      <c r="H9" s="411">
        <v>52</v>
      </c>
      <c r="I9" s="411">
        <v>0</v>
      </c>
      <c r="J9" s="494"/>
      <c r="K9" s="413" t="s">
        <v>272</v>
      </c>
      <c r="L9" s="493">
        <v>1502</v>
      </c>
    </row>
    <row r="10" spans="1:12" s="492" customFormat="1">
      <c r="A10" s="413" t="s">
        <v>271</v>
      </c>
      <c r="B10" s="411">
        <v>4261</v>
      </c>
      <c r="C10" s="411">
        <v>4193</v>
      </c>
      <c r="D10" s="412">
        <v>0</v>
      </c>
      <c r="E10" s="411">
        <v>69</v>
      </c>
      <c r="F10" s="411">
        <v>10841</v>
      </c>
      <c r="G10" s="411">
        <v>8856</v>
      </c>
      <c r="H10" s="411">
        <v>1168</v>
      </c>
      <c r="I10" s="411">
        <v>818</v>
      </c>
      <c r="J10" s="494"/>
      <c r="K10" s="413" t="s">
        <v>270</v>
      </c>
      <c r="L10" s="493">
        <v>1503</v>
      </c>
    </row>
    <row r="11" spans="1:12" s="492" customFormat="1">
      <c r="A11" s="413" t="s">
        <v>269</v>
      </c>
      <c r="B11" s="411">
        <v>3437</v>
      </c>
      <c r="C11" s="411">
        <v>3432</v>
      </c>
      <c r="D11" s="412">
        <v>0</v>
      </c>
      <c r="E11" s="411">
        <v>5</v>
      </c>
      <c r="F11" s="411">
        <v>6957</v>
      </c>
      <c r="G11" s="411">
        <v>5815</v>
      </c>
      <c r="H11" s="411">
        <v>926</v>
      </c>
      <c r="I11" s="411">
        <v>216</v>
      </c>
      <c r="J11" s="494"/>
      <c r="K11" s="413" t="s">
        <v>268</v>
      </c>
      <c r="L11" s="493">
        <v>1115</v>
      </c>
    </row>
    <row r="12" spans="1:12" s="417" customFormat="1">
      <c r="A12" s="413" t="s">
        <v>267</v>
      </c>
      <c r="B12" s="411">
        <v>2757</v>
      </c>
      <c r="C12" s="411">
        <v>2723</v>
      </c>
      <c r="D12" s="411">
        <v>34</v>
      </c>
      <c r="E12" s="411">
        <v>0</v>
      </c>
      <c r="F12" s="411">
        <v>3390</v>
      </c>
      <c r="G12" s="411">
        <v>2754</v>
      </c>
      <c r="H12" s="411">
        <v>296</v>
      </c>
      <c r="I12" s="411">
        <v>341</v>
      </c>
      <c r="J12" s="494"/>
      <c r="K12" s="413" t="s">
        <v>266</v>
      </c>
      <c r="L12" s="493">
        <v>1504</v>
      </c>
    </row>
    <row r="13" spans="1:12" s="492" customFormat="1">
      <c r="A13" s="413" t="s">
        <v>265</v>
      </c>
      <c r="B13" s="411">
        <v>12945</v>
      </c>
      <c r="C13" s="411">
        <v>12415</v>
      </c>
      <c r="D13" s="411">
        <v>426</v>
      </c>
      <c r="E13" s="411">
        <v>103</v>
      </c>
      <c r="F13" s="411">
        <v>39092</v>
      </c>
      <c r="G13" s="411">
        <v>35602</v>
      </c>
      <c r="H13" s="411">
        <v>3130</v>
      </c>
      <c r="I13" s="411">
        <v>360</v>
      </c>
      <c r="J13" s="494"/>
      <c r="K13" s="413" t="s">
        <v>264</v>
      </c>
      <c r="L13" s="493">
        <v>1105</v>
      </c>
    </row>
    <row r="14" spans="1:12" s="492" customFormat="1">
      <c r="A14" s="413" t="s">
        <v>263</v>
      </c>
      <c r="B14" s="411">
        <v>26007</v>
      </c>
      <c r="C14" s="411">
        <v>25699</v>
      </c>
      <c r="D14" s="412">
        <v>0</v>
      </c>
      <c r="E14" s="411">
        <v>307</v>
      </c>
      <c r="F14" s="411">
        <v>56196</v>
      </c>
      <c r="G14" s="411">
        <v>30345</v>
      </c>
      <c r="H14" s="411">
        <v>25378</v>
      </c>
      <c r="I14" s="411">
        <v>473</v>
      </c>
      <c r="J14" s="494"/>
      <c r="K14" s="413" t="s">
        <v>262</v>
      </c>
      <c r="L14" s="493">
        <v>1106</v>
      </c>
    </row>
    <row r="15" spans="1:12" s="492" customFormat="1">
      <c r="A15" s="413" t="s">
        <v>261</v>
      </c>
      <c r="B15" s="411">
        <v>634</v>
      </c>
      <c r="C15" s="411">
        <v>581</v>
      </c>
      <c r="D15" s="411">
        <v>40</v>
      </c>
      <c r="E15" s="411">
        <v>13</v>
      </c>
      <c r="F15" s="411">
        <v>7906</v>
      </c>
      <c r="G15" s="411">
        <v>4089</v>
      </c>
      <c r="H15" s="411">
        <v>1969</v>
      </c>
      <c r="I15" s="411">
        <v>1848</v>
      </c>
      <c r="J15" s="494"/>
      <c r="K15" s="413" t="s">
        <v>260</v>
      </c>
      <c r="L15" s="493">
        <v>1107</v>
      </c>
    </row>
    <row r="16" spans="1:12" s="492" customFormat="1">
      <c r="A16" s="413" t="s">
        <v>259</v>
      </c>
      <c r="B16" s="411">
        <v>2645</v>
      </c>
      <c r="C16" s="411">
        <v>2645</v>
      </c>
      <c r="D16" s="412">
        <v>0</v>
      </c>
      <c r="E16" s="411">
        <v>0</v>
      </c>
      <c r="F16" s="411">
        <v>6260</v>
      </c>
      <c r="G16" s="411">
        <v>5137</v>
      </c>
      <c r="H16" s="411">
        <v>413</v>
      </c>
      <c r="I16" s="411">
        <v>710</v>
      </c>
      <c r="J16" s="494"/>
      <c r="K16" s="413" t="s">
        <v>258</v>
      </c>
      <c r="L16" s="493">
        <v>1109</v>
      </c>
    </row>
    <row r="17" spans="1:12" s="492" customFormat="1">
      <c r="A17" s="413" t="s">
        <v>257</v>
      </c>
      <c r="B17" s="411">
        <v>1043</v>
      </c>
      <c r="C17" s="411">
        <v>1034</v>
      </c>
      <c r="D17" s="412">
        <v>0</v>
      </c>
      <c r="E17" s="411">
        <v>9</v>
      </c>
      <c r="F17" s="411">
        <v>1391</v>
      </c>
      <c r="G17" s="411">
        <v>1232</v>
      </c>
      <c r="H17" s="411">
        <v>138</v>
      </c>
      <c r="I17" s="411">
        <v>20</v>
      </c>
      <c r="J17" s="494"/>
      <c r="K17" s="413" t="s">
        <v>256</v>
      </c>
      <c r="L17" s="493">
        <v>1506</v>
      </c>
    </row>
    <row r="18" spans="1:12" s="492" customFormat="1">
      <c r="A18" s="413" t="s">
        <v>255</v>
      </c>
      <c r="B18" s="411">
        <v>1255</v>
      </c>
      <c r="C18" s="411">
        <v>1255</v>
      </c>
      <c r="D18" s="412">
        <v>0</v>
      </c>
      <c r="E18" s="411">
        <v>0</v>
      </c>
      <c r="F18" s="411">
        <v>2286</v>
      </c>
      <c r="G18" s="411">
        <v>2041</v>
      </c>
      <c r="H18" s="411">
        <v>205</v>
      </c>
      <c r="I18" s="411">
        <v>40</v>
      </c>
      <c r="J18" s="494"/>
      <c r="K18" s="413" t="s">
        <v>254</v>
      </c>
      <c r="L18" s="493">
        <v>1507</v>
      </c>
    </row>
    <row r="19" spans="1:12" s="492" customFormat="1">
      <c r="A19" s="413" t="s">
        <v>253</v>
      </c>
      <c r="B19" s="412">
        <v>40</v>
      </c>
      <c r="C19" s="412">
        <v>40</v>
      </c>
      <c r="D19" s="412">
        <v>0</v>
      </c>
      <c r="E19" s="412">
        <v>0</v>
      </c>
      <c r="F19" s="412">
        <v>1228</v>
      </c>
      <c r="G19" s="412">
        <v>219</v>
      </c>
      <c r="H19" s="412">
        <v>983</v>
      </c>
      <c r="I19" s="412">
        <v>26</v>
      </c>
      <c r="J19" s="494"/>
      <c r="K19" s="413" t="s">
        <v>252</v>
      </c>
      <c r="L19" s="493">
        <v>1116</v>
      </c>
    </row>
    <row r="20" spans="1:12" s="492" customFormat="1">
      <c r="A20" s="413" t="s">
        <v>251</v>
      </c>
      <c r="B20" s="411">
        <v>6488</v>
      </c>
      <c r="C20" s="411">
        <v>6488</v>
      </c>
      <c r="D20" s="412">
        <v>0</v>
      </c>
      <c r="E20" s="411">
        <v>0</v>
      </c>
      <c r="F20" s="411">
        <v>11464</v>
      </c>
      <c r="G20" s="411">
        <v>9601</v>
      </c>
      <c r="H20" s="411">
        <v>1580</v>
      </c>
      <c r="I20" s="411">
        <v>283</v>
      </c>
      <c r="J20" s="494"/>
      <c r="K20" s="413" t="s">
        <v>250</v>
      </c>
      <c r="L20" s="493">
        <v>1110</v>
      </c>
    </row>
    <row r="21" spans="1:12" s="492" customFormat="1">
      <c r="A21" s="413" t="s">
        <v>249</v>
      </c>
      <c r="B21" s="411">
        <v>1673</v>
      </c>
      <c r="C21" s="411">
        <v>1670</v>
      </c>
      <c r="D21" s="411">
        <v>3</v>
      </c>
      <c r="E21" s="411">
        <v>0</v>
      </c>
      <c r="F21" s="411">
        <v>4025</v>
      </c>
      <c r="G21" s="411">
        <v>3461</v>
      </c>
      <c r="H21" s="411">
        <v>564</v>
      </c>
      <c r="I21" s="411">
        <v>0</v>
      </c>
      <c r="J21" s="494"/>
      <c r="K21" s="413" t="s">
        <v>248</v>
      </c>
      <c r="L21" s="493">
        <v>1508</v>
      </c>
    </row>
    <row r="22" spans="1:12" s="492" customFormat="1">
      <c r="A22" s="413" t="s">
        <v>247</v>
      </c>
      <c r="B22" s="411">
        <v>3303</v>
      </c>
      <c r="C22" s="411">
        <v>3299</v>
      </c>
      <c r="D22" s="412">
        <v>0</v>
      </c>
      <c r="E22" s="411">
        <v>3</v>
      </c>
      <c r="F22" s="411">
        <v>6828</v>
      </c>
      <c r="G22" s="411">
        <v>5582</v>
      </c>
      <c r="H22" s="411">
        <v>1019</v>
      </c>
      <c r="I22" s="411">
        <v>226</v>
      </c>
      <c r="J22" s="494"/>
      <c r="K22" s="413" t="s">
        <v>246</v>
      </c>
      <c r="L22" s="493">
        <v>1510</v>
      </c>
    </row>
    <row r="23" spans="1:12" s="417" customFormat="1">
      <c r="A23" s="413" t="s">
        <v>245</v>
      </c>
      <c r="B23" s="411">
        <v>2519</v>
      </c>
      <c r="C23" s="411">
        <v>2519</v>
      </c>
      <c r="D23" s="412">
        <v>0</v>
      </c>
      <c r="E23" s="411">
        <v>0</v>
      </c>
      <c r="F23" s="411">
        <v>6187</v>
      </c>
      <c r="G23" s="411">
        <v>5529</v>
      </c>
      <c r="H23" s="411">
        <v>658</v>
      </c>
      <c r="I23" s="411">
        <v>0</v>
      </c>
      <c r="J23" s="494"/>
      <c r="K23" s="413" t="s">
        <v>244</v>
      </c>
      <c r="L23" s="493">
        <v>1511</v>
      </c>
    </row>
    <row r="24" spans="1:12" s="417" customFormat="1">
      <c r="A24" s="413" t="s">
        <v>243</v>
      </c>
      <c r="B24" s="411">
        <v>4032</v>
      </c>
      <c r="C24" s="411">
        <v>2705</v>
      </c>
      <c r="D24" s="411">
        <v>1314</v>
      </c>
      <c r="E24" s="411">
        <v>13</v>
      </c>
      <c r="F24" s="411">
        <v>9668</v>
      </c>
      <c r="G24" s="411">
        <v>6403</v>
      </c>
      <c r="H24" s="411">
        <v>3236</v>
      </c>
      <c r="I24" s="411">
        <v>29</v>
      </c>
      <c r="J24" s="494"/>
      <c r="K24" s="413" t="s">
        <v>242</v>
      </c>
      <c r="L24" s="493">
        <v>1512</v>
      </c>
    </row>
    <row r="25" spans="1:12" s="492" customFormat="1">
      <c r="A25" s="413" t="s">
        <v>241</v>
      </c>
      <c r="B25" s="411">
        <v>86</v>
      </c>
      <c r="C25" s="412">
        <v>62</v>
      </c>
      <c r="D25" s="411">
        <v>17</v>
      </c>
      <c r="E25" s="411">
        <v>7</v>
      </c>
      <c r="F25" s="411">
        <v>15618</v>
      </c>
      <c r="G25" s="411">
        <v>14058</v>
      </c>
      <c r="H25" s="411">
        <v>1554</v>
      </c>
      <c r="I25" s="411">
        <v>7</v>
      </c>
      <c r="J25" s="494"/>
      <c r="K25" s="413" t="s">
        <v>240</v>
      </c>
      <c r="L25" s="493">
        <v>1111</v>
      </c>
    </row>
    <row r="26" spans="1:12" s="492" customFormat="1">
      <c r="A26" s="413" t="s">
        <v>239</v>
      </c>
      <c r="B26" s="411">
        <v>1836</v>
      </c>
      <c r="C26" s="411">
        <v>1836</v>
      </c>
      <c r="D26" s="412">
        <v>0</v>
      </c>
      <c r="E26" s="411">
        <v>0</v>
      </c>
      <c r="F26" s="411">
        <v>4175</v>
      </c>
      <c r="G26" s="411">
        <v>3185</v>
      </c>
      <c r="H26" s="411">
        <v>989</v>
      </c>
      <c r="I26" s="411">
        <v>0</v>
      </c>
      <c r="J26" s="494"/>
      <c r="K26" s="413" t="s">
        <v>238</v>
      </c>
      <c r="L26" s="493">
        <v>1114</v>
      </c>
    </row>
    <row r="27" spans="1:12" s="490" customFormat="1" ht="13.5" customHeight="1">
      <c r="A27" s="750"/>
      <c r="B27" s="746" t="s">
        <v>1139</v>
      </c>
      <c r="C27" s="746"/>
      <c r="D27" s="746"/>
      <c r="E27" s="746"/>
      <c r="F27" s="746" t="s">
        <v>1138</v>
      </c>
      <c r="G27" s="746"/>
      <c r="H27" s="746"/>
      <c r="I27" s="746"/>
    </row>
    <row r="28" spans="1:12" ht="37.5" customHeight="1">
      <c r="A28" s="750"/>
      <c r="B28" s="376" t="s">
        <v>184</v>
      </c>
      <c r="C28" s="376" t="s">
        <v>1047</v>
      </c>
      <c r="D28" s="376" t="s">
        <v>1046</v>
      </c>
      <c r="E28" s="376" t="s">
        <v>1137</v>
      </c>
      <c r="F28" s="376" t="s">
        <v>184</v>
      </c>
      <c r="G28" s="376" t="s">
        <v>1047</v>
      </c>
      <c r="H28" s="376" t="s">
        <v>1046</v>
      </c>
      <c r="I28" s="376" t="s">
        <v>1137</v>
      </c>
    </row>
    <row r="29" spans="1:12" ht="9.75" customHeight="1">
      <c r="A29" s="713" t="s">
        <v>173</v>
      </c>
      <c r="B29" s="555"/>
      <c r="C29" s="555"/>
      <c r="D29" s="555"/>
      <c r="E29" s="555"/>
      <c r="F29" s="555"/>
      <c r="G29" s="555"/>
      <c r="H29" s="555"/>
      <c r="I29" s="555"/>
    </row>
    <row r="30" spans="1:12" s="491" customFormat="1" ht="9.75" customHeight="1">
      <c r="A30" s="712" t="s">
        <v>1136</v>
      </c>
      <c r="B30" s="712"/>
      <c r="C30" s="712"/>
      <c r="D30" s="712"/>
      <c r="E30" s="712"/>
      <c r="F30" s="712"/>
      <c r="G30" s="712"/>
      <c r="H30" s="712"/>
      <c r="I30" s="712"/>
    </row>
    <row r="31" spans="1:12" s="491" customFormat="1" ht="9.75" customHeight="1">
      <c r="A31" s="712" t="s">
        <v>1135</v>
      </c>
      <c r="B31" s="712"/>
      <c r="C31" s="712"/>
      <c r="D31" s="712"/>
      <c r="E31" s="712"/>
      <c r="F31" s="712"/>
      <c r="G31" s="712"/>
      <c r="H31" s="712"/>
      <c r="I31" s="712"/>
    </row>
    <row r="32" spans="1:12" s="490" customFormat="1" ht="19.5" customHeight="1">
      <c r="A32" s="712" t="s">
        <v>1134</v>
      </c>
      <c r="B32" s="712"/>
      <c r="C32" s="712"/>
      <c r="D32" s="712"/>
      <c r="E32" s="712"/>
      <c r="F32" s="712"/>
      <c r="G32" s="712"/>
      <c r="H32" s="712"/>
      <c r="I32" s="712"/>
    </row>
    <row r="33" spans="1:9" s="490" customFormat="1" ht="19.5" customHeight="1">
      <c r="A33" s="712" t="s">
        <v>1133</v>
      </c>
      <c r="B33" s="712"/>
      <c r="C33" s="712"/>
      <c r="D33" s="712"/>
      <c r="E33" s="712"/>
      <c r="F33" s="712"/>
      <c r="G33" s="712"/>
      <c r="H33" s="712"/>
      <c r="I33" s="712"/>
    </row>
    <row r="35" spans="1:9" ht="9.75" customHeight="1">
      <c r="A35" s="43" t="s">
        <v>228</v>
      </c>
    </row>
    <row r="36" spans="1:9" ht="9.75" customHeight="1">
      <c r="A36" s="402" t="s">
        <v>1132</v>
      </c>
    </row>
    <row r="37" spans="1:9" ht="9.75" customHeight="1">
      <c r="A37" s="402" t="s">
        <v>1131</v>
      </c>
    </row>
    <row r="38" spans="1:9" s="490" customFormat="1" ht="21" customHeight="1">
      <c r="A38" s="406"/>
      <c r="B38" s="406"/>
      <c r="C38" s="406"/>
      <c r="D38" s="406"/>
      <c r="E38" s="406"/>
      <c r="F38" s="406"/>
      <c r="G38" s="406"/>
      <c r="H38" s="406"/>
      <c r="I38" s="406"/>
    </row>
  </sheetData>
  <mergeCells count="13">
    <mergeCell ref="A32:I32"/>
    <mergeCell ref="A33:I33"/>
    <mergeCell ref="A29:I29"/>
    <mergeCell ref="A1:I1"/>
    <mergeCell ref="A2:I2"/>
    <mergeCell ref="A4:A5"/>
    <mergeCell ref="B4:E4"/>
    <mergeCell ref="F4:I4"/>
    <mergeCell ref="A27:A28"/>
    <mergeCell ref="B27:E27"/>
    <mergeCell ref="F27:I27"/>
    <mergeCell ref="A30:I30"/>
    <mergeCell ref="A31:I31"/>
  </mergeCells>
  <hyperlinks>
    <hyperlink ref="B4:E4" r:id="rId1" display="Receitas"/>
    <hyperlink ref="F4:I4" r:id="rId2" display="Despesas"/>
    <hyperlink ref="A37" r:id="rId3"/>
    <hyperlink ref="A36" r:id="rId4"/>
    <hyperlink ref="B27:E27" r:id="rId5" display="Receipts"/>
    <hyperlink ref="F27:I27"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Q43"/>
  <sheetViews>
    <sheetView showGridLines="0" workbookViewId="0">
      <selection sqref="A1:O1"/>
    </sheetView>
  </sheetViews>
  <sheetFormatPr defaultRowHeight="12.75"/>
  <cols>
    <col min="1" max="1" width="14" style="399" customWidth="1"/>
    <col min="2" max="2" width="9" style="399" customWidth="1"/>
    <col min="3" max="3" width="5.85546875" style="399" customWidth="1"/>
    <col min="4" max="4" width="8" style="399" customWidth="1"/>
    <col min="5" max="5" width="9.28515625" style="399" customWidth="1"/>
    <col min="6" max="6" width="6.42578125" style="399" customWidth="1"/>
    <col min="7" max="7" width="6.28515625" style="399" customWidth="1"/>
    <col min="8" max="8" width="8.7109375" style="399" customWidth="1"/>
    <col min="9" max="9" width="6.140625" style="399" bestFit="1" customWidth="1"/>
    <col min="10" max="10" width="5.42578125" style="399" bestFit="1" customWidth="1"/>
    <col min="11" max="11" width="7.42578125" style="399" customWidth="1"/>
    <col min="12" max="12" width="6.5703125" style="399" customWidth="1"/>
    <col min="13" max="13" width="7.28515625" style="399" customWidth="1"/>
    <col min="14" max="14" width="7.85546875" style="399" customWidth="1"/>
    <col min="15" max="15" width="8.7109375" style="399" customWidth="1"/>
    <col min="16" max="16" width="6.7109375" style="399" customWidth="1"/>
    <col min="17" max="16384" width="9.140625" style="399"/>
  </cols>
  <sheetData>
    <row r="1" spans="1:17" s="499" customFormat="1" ht="45" customHeight="1">
      <c r="A1" s="689" t="s">
        <v>1199</v>
      </c>
      <c r="B1" s="689"/>
      <c r="C1" s="689"/>
      <c r="D1" s="689"/>
      <c r="E1" s="689"/>
      <c r="F1" s="689"/>
      <c r="G1" s="689"/>
      <c r="H1" s="689"/>
      <c r="I1" s="689"/>
      <c r="J1" s="689"/>
      <c r="K1" s="689"/>
      <c r="L1" s="689"/>
      <c r="M1" s="689"/>
      <c r="N1" s="689"/>
      <c r="O1" s="689"/>
      <c r="P1" s="434"/>
    </row>
    <row r="2" spans="1:17" s="499" customFormat="1" ht="30" customHeight="1">
      <c r="A2" s="689" t="s">
        <v>1200</v>
      </c>
      <c r="B2" s="689"/>
      <c r="C2" s="689"/>
      <c r="D2" s="689"/>
      <c r="E2" s="689"/>
      <c r="F2" s="689"/>
      <c r="G2" s="689"/>
      <c r="H2" s="689"/>
      <c r="I2" s="689"/>
      <c r="J2" s="689"/>
      <c r="K2" s="689"/>
      <c r="L2" s="689"/>
      <c r="M2" s="689"/>
      <c r="N2" s="689"/>
      <c r="O2" s="689"/>
      <c r="P2" s="434"/>
    </row>
    <row r="3" spans="1:17" s="499" customFormat="1" ht="9.75" customHeight="1">
      <c r="A3" s="502" t="s">
        <v>1144</v>
      </c>
      <c r="B3" s="501"/>
      <c r="C3" s="501"/>
      <c r="D3" s="501"/>
      <c r="E3" s="501"/>
      <c r="F3" s="501"/>
      <c r="G3" s="501"/>
      <c r="H3" s="501"/>
      <c r="I3" s="501"/>
      <c r="J3" s="501"/>
      <c r="K3" s="501"/>
      <c r="L3" s="501"/>
      <c r="M3" s="501"/>
      <c r="N3" s="501"/>
      <c r="O3" s="500" t="s">
        <v>1143</v>
      </c>
      <c r="P3" s="500"/>
    </row>
    <row r="4" spans="1:17" s="429" customFormat="1" ht="13.5" customHeight="1">
      <c r="A4" s="750"/>
      <c r="B4" s="751" t="s">
        <v>1201</v>
      </c>
      <c r="C4" s="753" t="s">
        <v>1202</v>
      </c>
      <c r="D4" s="754"/>
      <c r="E4" s="754"/>
      <c r="F4" s="754"/>
      <c r="G4" s="754"/>
      <c r="H4" s="755"/>
      <c r="I4" s="753" t="s">
        <v>1203</v>
      </c>
      <c r="J4" s="754"/>
      <c r="K4" s="754"/>
      <c r="L4" s="754"/>
      <c r="M4" s="754"/>
      <c r="N4" s="754"/>
      <c r="O4" s="755"/>
      <c r="P4" s="757"/>
    </row>
    <row r="5" spans="1:17" s="423" customFormat="1" ht="84.75" customHeight="1">
      <c r="A5" s="750"/>
      <c r="B5" s="752"/>
      <c r="C5" s="376" t="s">
        <v>184</v>
      </c>
      <c r="D5" s="376" t="s">
        <v>1204</v>
      </c>
      <c r="E5" s="376" t="s">
        <v>1205</v>
      </c>
      <c r="F5" s="376" t="s">
        <v>1206</v>
      </c>
      <c r="G5" s="376" t="s">
        <v>1207</v>
      </c>
      <c r="H5" s="376" t="s">
        <v>1208</v>
      </c>
      <c r="I5" s="376" t="s">
        <v>184</v>
      </c>
      <c r="J5" s="376" t="s">
        <v>1209</v>
      </c>
      <c r="K5" s="376" t="s">
        <v>1210</v>
      </c>
      <c r="L5" s="376" t="s">
        <v>1211</v>
      </c>
      <c r="M5" s="376" t="s">
        <v>1212</v>
      </c>
      <c r="N5" s="376" t="s">
        <v>1213</v>
      </c>
      <c r="O5" s="376" t="s">
        <v>1214</v>
      </c>
      <c r="P5" s="758"/>
      <c r="Q5" s="509" t="s">
        <v>827</v>
      </c>
    </row>
    <row r="6" spans="1:17" s="511" customFormat="1" ht="12" customHeight="1">
      <c r="A6" s="388" t="s">
        <v>13</v>
      </c>
      <c r="B6" s="503">
        <v>30051</v>
      </c>
      <c r="C6" s="503">
        <v>325685</v>
      </c>
      <c r="D6" s="503">
        <v>7820</v>
      </c>
      <c r="E6" s="503">
        <v>98413</v>
      </c>
      <c r="F6" s="503">
        <v>190061</v>
      </c>
      <c r="G6" s="503">
        <v>26353</v>
      </c>
      <c r="H6" s="503">
        <v>3039</v>
      </c>
      <c r="I6" s="503">
        <v>290756</v>
      </c>
      <c r="J6" s="503">
        <v>3713</v>
      </c>
      <c r="K6" s="503">
        <v>130745</v>
      </c>
      <c r="L6" s="503">
        <v>422</v>
      </c>
      <c r="M6" s="503">
        <v>123837</v>
      </c>
      <c r="N6" s="503">
        <v>30338</v>
      </c>
      <c r="O6" s="503">
        <v>1702</v>
      </c>
      <c r="P6" s="510"/>
      <c r="Q6" s="496" t="s">
        <v>1147</v>
      </c>
    </row>
    <row r="7" spans="1:17" s="511" customFormat="1" ht="12" customHeight="1">
      <c r="A7" s="388" t="s">
        <v>277</v>
      </c>
      <c r="B7" s="503">
        <v>24990</v>
      </c>
      <c r="C7" s="503">
        <v>306333</v>
      </c>
      <c r="D7" s="503">
        <v>7508</v>
      </c>
      <c r="E7" s="503">
        <v>95359</v>
      </c>
      <c r="F7" s="503">
        <v>176946</v>
      </c>
      <c r="G7" s="503">
        <v>23648</v>
      </c>
      <c r="H7" s="503">
        <v>2871</v>
      </c>
      <c r="I7" s="503">
        <v>276673</v>
      </c>
      <c r="J7" s="503">
        <v>3571</v>
      </c>
      <c r="K7" s="503">
        <v>125987</v>
      </c>
      <c r="L7" s="503">
        <v>410</v>
      </c>
      <c r="M7" s="503">
        <v>116115</v>
      </c>
      <c r="N7" s="503">
        <v>29065</v>
      </c>
      <c r="O7" s="503">
        <v>1525</v>
      </c>
      <c r="P7" s="510"/>
      <c r="Q7" s="496" t="s">
        <v>1148</v>
      </c>
    </row>
    <row r="8" spans="1:17" s="511" customFormat="1" ht="12" customHeight="1">
      <c r="A8" s="388" t="s">
        <v>286</v>
      </c>
      <c r="B8" s="504">
        <v>7345</v>
      </c>
      <c r="C8" s="504">
        <v>93905</v>
      </c>
      <c r="D8" s="504">
        <v>1771</v>
      </c>
      <c r="E8" s="504">
        <v>33506</v>
      </c>
      <c r="F8" s="504">
        <v>50686</v>
      </c>
      <c r="G8" s="504">
        <v>7076</v>
      </c>
      <c r="H8" s="504">
        <v>867</v>
      </c>
      <c r="I8" s="504">
        <v>83850</v>
      </c>
      <c r="J8" s="504">
        <v>81</v>
      </c>
      <c r="K8" s="504">
        <v>42289</v>
      </c>
      <c r="L8" s="504">
        <v>233</v>
      </c>
      <c r="M8" s="504">
        <v>31989</v>
      </c>
      <c r="N8" s="504">
        <v>8632</v>
      </c>
      <c r="O8" s="504">
        <v>625</v>
      </c>
      <c r="P8" s="510"/>
      <c r="Q8" s="496" t="s">
        <v>1149</v>
      </c>
    </row>
    <row r="9" spans="1:17" s="515" customFormat="1" ht="12" customHeight="1">
      <c r="A9" s="505" t="s">
        <v>1150</v>
      </c>
      <c r="B9" s="506">
        <v>397</v>
      </c>
      <c r="C9" s="512">
        <v>6615</v>
      </c>
      <c r="D9" s="512">
        <v>12</v>
      </c>
      <c r="E9" s="512">
        <v>2205</v>
      </c>
      <c r="F9" s="512">
        <v>3913</v>
      </c>
      <c r="G9" s="513">
        <v>472</v>
      </c>
      <c r="H9" s="513">
        <v>13</v>
      </c>
      <c r="I9" s="513">
        <v>5502</v>
      </c>
      <c r="J9" s="513">
        <v>69</v>
      </c>
      <c r="K9" s="513">
        <v>2391</v>
      </c>
      <c r="L9" s="513">
        <v>51</v>
      </c>
      <c r="M9" s="513">
        <v>2400</v>
      </c>
      <c r="N9" s="513">
        <v>570</v>
      </c>
      <c r="O9" s="512">
        <v>22</v>
      </c>
      <c r="P9" s="514"/>
      <c r="Q9" s="413" t="s">
        <v>1151</v>
      </c>
    </row>
    <row r="10" spans="1:17" s="515" customFormat="1" ht="12" customHeight="1">
      <c r="A10" s="505" t="s">
        <v>1152</v>
      </c>
      <c r="B10" s="506">
        <v>760</v>
      </c>
      <c r="C10" s="512">
        <v>6684</v>
      </c>
      <c r="D10" s="512">
        <v>125</v>
      </c>
      <c r="E10" s="512">
        <v>2176</v>
      </c>
      <c r="F10" s="512">
        <v>3962</v>
      </c>
      <c r="G10" s="483">
        <v>359</v>
      </c>
      <c r="H10" s="483">
        <v>63</v>
      </c>
      <c r="I10" s="483">
        <v>5131</v>
      </c>
      <c r="J10" s="483">
        <v>0</v>
      </c>
      <c r="K10" s="483">
        <v>2557</v>
      </c>
      <c r="L10" s="516">
        <v>0</v>
      </c>
      <c r="M10" s="483">
        <v>1999</v>
      </c>
      <c r="N10" s="483">
        <v>550</v>
      </c>
      <c r="O10" s="512">
        <v>24</v>
      </c>
      <c r="P10" s="514"/>
      <c r="Q10" s="413" t="s">
        <v>1153</v>
      </c>
    </row>
    <row r="11" spans="1:17" s="515" customFormat="1" ht="12" customHeight="1">
      <c r="A11" s="505" t="s">
        <v>1154</v>
      </c>
      <c r="B11" s="506">
        <v>1080</v>
      </c>
      <c r="C11" s="512">
        <v>7772</v>
      </c>
      <c r="D11" s="512">
        <v>70</v>
      </c>
      <c r="E11" s="512">
        <v>2972</v>
      </c>
      <c r="F11" s="512">
        <v>3900</v>
      </c>
      <c r="G11" s="483">
        <v>557</v>
      </c>
      <c r="H11" s="483">
        <v>274</v>
      </c>
      <c r="I11" s="483">
        <v>8557</v>
      </c>
      <c r="J11" s="483">
        <v>2</v>
      </c>
      <c r="K11" s="483">
        <v>4410</v>
      </c>
      <c r="L11" s="483">
        <v>0</v>
      </c>
      <c r="M11" s="483">
        <v>2941</v>
      </c>
      <c r="N11" s="483">
        <v>1033</v>
      </c>
      <c r="O11" s="512">
        <v>171</v>
      </c>
      <c r="P11" s="514"/>
      <c r="Q11" s="413" t="s">
        <v>1155</v>
      </c>
    </row>
    <row r="12" spans="1:17" s="515" customFormat="1" ht="12" customHeight="1">
      <c r="A12" s="505" t="s">
        <v>1156</v>
      </c>
      <c r="B12" s="506">
        <v>1910</v>
      </c>
      <c r="C12" s="512">
        <v>40229</v>
      </c>
      <c r="D12" s="512">
        <v>1266</v>
      </c>
      <c r="E12" s="512">
        <v>13690</v>
      </c>
      <c r="F12" s="512">
        <v>22817</v>
      </c>
      <c r="G12" s="483">
        <v>2280</v>
      </c>
      <c r="H12" s="483">
        <v>176</v>
      </c>
      <c r="I12" s="483">
        <v>29461</v>
      </c>
      <c r="J12" s="483">
        <v>3</v>
      </c>
      <c r="K12" s="483">
        <v>16291</v>
      </c>
      <c r="L12" s="483">
        <v>173</v>
      </c>
      <c r="M12" s="483">
        <v>9438</v>
      </c>
      <c r="N12" s="483">
        <v>3509</v>
      </c>
      <c r="O12" s="512">
        <v>47</v>
      </c>
      <c r="P12" s="514"/>
      <c r="Q12" s="413" t="s">
        <v>1157</v>
      </c>
    </row>
    <row r="13" spans="1:17" s="515" customFormat="1" ht="12" customHeight="1">
      <c r="A13" s="505" t="s">
        <v>1158</v>
      </c>
      <c r="B13" s="506">
        <v>88</v>
      </c>
      <c r="C13" s="512">
        <v>4100</v>
      </c>
      <c r="D13" s="512">
        <v>61</v>
      </c>
      <c r="E13" s="512">
        <v>1569</v>
      </c>
      <c r="F13" s="512">
        <v>1759</v>
      </c>
      <c r="G13" s="483">
        <v>686</v>
      </c>
      <c r="H13" s="483">
        <v>25</v>
      </c>
      <c r="I13" s="517">
        <v>4345</v>
      </c>
      <c r="J13" s="518">
        <v>0</v>
      </c>
      <c r="K13" s="517">
        <v>1882</v>
      </c>
      <c r="L13" s="518">
        <v>0</v>
      </c>
      <c r="M13" s="517">
        <v>1788</v>
      </c>
      <c r="N13" s="517">
        <v>433</v>
      </c>
      <c r="O13" s="512">
        <v>241</v>
      </c>
      <c r="P13" s="514"/>
      <c r="Q13" s="413" t="s">
        <v>1159</v>
      </c>
    </row>
    <row r="14" spans="1:17" s="515" customFormat="1" ht="12" customHeight="1">
      <c r="A14" s="505" t="s">
        <v>1160</v>
      </c>
      <c r="B14" s="506">
        <v>548</v>
      </c>
      <c r="C14" s="512">
        <v>11460</v>
      </c>
      <c r="D14" s="512">
        <v>73</v>
      </c>
      <c r="E14" s="512">
        <v>4432</v>
      </c>
      <c r="F14" s="512">
        <v>5752</v>
      </c>
      <c r="G14" s="483">
        <v>943</v>
      </c>
      <c r="H14" s="483">
        <v>260</v>
      </c>
      <c r="I14" s="483">
        <v>11876</v>
      </c>
      <c r="J14" s="516">
        <v>7</v>
      </c>
      <c r="K14" s="483">
        <v>7097</v>
      </c>
      <c r="L14" s="516">
        <v>9</v>
      </c>
      <c r="M14" s="483">
        <v>3844</v>
      </c>
      <c r="N14" s="483">
        <v>815</v>
      </c>
      <c r="O14" s="512">
        <v>104</v>
      </c>
      <c r="P14" s="514"/>
      <c r="Q14" s="413" t="s">
        <v>1161</v>
      </c>
    </row>
    <row r="15" spans="1:17" s="515" customFormat="1" ht="12" customHeight="1">
      <c r="A15" s="505" t="s">
        <v>1162</v>
      </c>
      <c r="B15" s="506">
        <v>1860</v>
      </c>
      <c r="C15" s="512">
        <v>10022</v>
      </c>
      <c r="D15" s="512">
        <v>51</v>
      </c>
      <c r="E15" s="512">
        <v>3881</v>
      </c>
      <c r="F15" s="512">
        <v>4967</v>
      </c>
      <c r="G15" s="483">
        <v>1084</v>
      </c>
      <c r="H15" s="483">
        <v>39</v>
      </c>
      <c r="I15" s="483">
        <v>11158</v>
      </c>
      <c r="J15" s="483">
        <v>0</v>
      </c>
      <c r="K15" s="483">
        <v>4349</v>
      </c>
      <c r="L15" s="516">
        <v>0</v>
      </c>
      <c r="M15" s="483">
        <v>5328</v>
      </c>
      <c r="N15" s="483">
        <v>1474</v>
      </c>
      <c r="O15" s="512">
        <v>7</v>
      </c>
      <c r="P15" s="514"/>
      <c r="Q15" s="413" t="s">
        <v>1163</v>
      </c>
    </row>
    <row r="16" spans="1:17" s="515" customFormat="1" ht="12" customHeight="1">
      <c r="A16" s="505" t="s">
        <v>1164</v>
      </c>
      <c r="B16" s="506">
        <v>703</v>
      </c>
      <c r="C16" s="512">
        <v>7024</v>
      </c>
      <c r="D16" s="512">
        <v>113</v>
      </c>
      <c r="E16" s="512">
        <v>2582</v>
      </c>
      <c r="F16" s="512">
        <v>3615</v>
      </c>
      <c r="G16" s="483">
        <v>697</v>
      </c>
      <c r="H16" s="483">
        <v>17</v>
      </c>
      <c r="I16" s="483">
        <v>7821</v>
      </c>
      <c r="J16" s="516">
        <v>0</v>
      </c>
      <c r="K16" s="483">
        <v>3313</v>
      </c>
      <c r="L16" s="516">
        <v>0</v>
      </c>
      <c r="M16" s="483">
        <v>4251</v>
      </c>
      <c r="N16" s="483">
        <v>248</v>
      </c>
      <c r="O16" s="512">
        <v>9</v>
      </c>
      <c r="P16" s="514"/>
      <c r="Q16" s="413" t="s">
        <v>1165</v>
      </c>
    </row>
    <row r="17" spans="1:17" s="511" customFormat="1" ht="12" customHeight="1">
      <c r="A17" s="507" t="s">
        <v>305</v>
      </c>
      <c r="B17" s="504">
        <v>7321</v>
      </c>
      <c r="C17" s="504">
        <v>81588</v>
      </c>
      <c r="D17" s="504">
        <v>679</v>
      </c>
      <c r="E17" s="504">
        <v>28797</v>
      </c>
      <c r="F17" s="504">
        <v>43711</v>
      </c>
      <c r="G17" s="504">
        <v>7346</v>
      </c>
      <c r="H17" s="504">
        <v>1055</v>
      </c>
      <c r="I17" s="504">
        <v>80986</v>
      </c>
      <c r="J17" s="504">
        <v>82</v>
      </c>
      <c r="K17" s="504">
        <v>34849</v>
      </c>
      <c r="L17" s="504">
        <v>23</v>
      </c>
      <c r="M17" s="504">
        <v>36488</v>
      </c>
      <c r="N17" s="504">
        <v>9186</v>
      </c>
      <c r="O17" s="504">
        <v>357</v>
      </c>
      <c r="P17" s="510"/>
      <c r="Q17" s="496" t="s">
        <v>1166</v>
      </c>
    </row>
    <row r="18" spans="1:17" s="515" customFormat="1" ht="12" customHeight="1">
      <c r="A18" s="505" t="s">
        <v>1167</v>
      </c>
      <c r="B18" s="483">
        <v>386</v>
      </c>
      <c r="C18" s="512">
        <v>10890</v>
      </c>
      <c r="D18" s="512">
        <v>58</v>
      </c>
      <c r="E18" s="512">
        <v>3793</v>
      </c>
      <c r="F18" s="512">
        <v>5948</v>
      </c>
      <c r="G18" s="483">
        <v>1027</v>
      </c>
      <c r="H18" s="483">
        <v>65</v>
      </c>
      <c r="I18" s="483">
        <v>11211</v>
      </c>
      <c r="J18" s="483">
        <v>1</v>
      </c>
      <c r="K18" s="483">
        <v>5225</v>
      </c>
      <c r="L18" s="483">
        <v>0</v>
      </c>
      <c r="M18" s="483">
        <v>4884</v>
      </c>
      <c r="N18" s="483">
        <v>1092</v>
      </c>
      <c r="O18" s="512">
        <v>9</v>
      </c>
      <c r="P18" s="514"/>
      <c r="Q18" s="413" t="s">
        <v>1168</v>
      </c>
    </row>
    <row r="19" spans="1:17" s="515" customFormat="1" ht="12" customHeight="1">
      <c r="A19" s="505" t="s">
        <v>1169</v>
      </c>
      <c r="B19" s="483">
        <v>659</v>
      </c>
      <c r="C19" s="512">
        <v>9461</v>
      </c>
      <c r="D19" s="512">
        <v>14</v>
      </c>
      <c r="E19" s="512">
        <v>3468</v>
      </c>
      <c r="F19" s="512">
        <v>4909</v>
      </c>
      <c r="G19" s="483">
        <v>402</v>
      </c>
      <c r="H19" s="483">
        <v>669</v>
      </c>
      <c r="I19" s="483">
        <v>9677</v>
      </c>
      <c r="J19" s="483">
        <v>0</v>
      </c>
      <c r="K19" s="483">
        <v>4148</v>
      </c>
      <c r="L19" s="483">
        <v>0</v>
      </c>
      <c r="M19" s="483">
        <v>4257</v>
      </c>
      <c r="N19" s="483">
        <v>1222</v>
      </c>
      <c r="O19" s="512">
        <v>51</v>
      </c>
      <c r="P19" s="514"/>
      <c r="Q19" s="413" t="s">
        <v>1170</v>
      </c>
    </row>
    <row r="20" spans="1:17" s="515" customFormat="1" ht="12" customHeight="1">
      <c r="A20" s="505" t="s">
        <v>1171</v>
      </c>
      <c r="B20" s="483">
        <v>1479</v>
      </c>
      <c r="C20" s="512">
        <v>16894</v>
      </c>
      <c r="D20" s="512">
        <v>284</v>
      </c>
      <c r="E20" s="512">
        <v>5511</v>
      </c>
      <c r="F20" s="512">
        <v>9528</v>
      </c>
      <c r="G20" s="483">
        <v>1441</v>
      </c>
      <c r="H20" s="483">
        <v>131</v>
      </c>
      <c r="I20" s="483">
        <v>16228</v>
      </c>
      <c r="J20" s="483">
        <v>23</v>
      </c>
      <c r="K20" s="483">
        <v>7509</v>
      </c>
      <c r="L20" s="516">
        <v>0</v>
      </c>
      <c r="M20" s="483">
        <v>6949</v>
      </c>
      <c r="N20" s="483">
        <v>1733</v>
      </c>
      <c r="O20" s="512">
        <v>14</v>
      </c>
      <c r="P20" s="514"/>
      <c r="Q20" s="413" t="s">
        <v>1172</v>
      </c>
    </row>
    <row r="21" spans="1:17" s="515" customFormat="1" ht="12" customHeight="1">
      <c r="A21" s="505" t="s">
        <v>1173</v>
      </c>
      <c r="B21" s="483">
        <v>633</v>
      </c>
      <c r="C21" s="512">
        <v>8418</v>
      </c>
      <c r="D21" s="512">
        <v>29</v>
      </c>
      <c r="E21" s="512">
        <v>2662</v>
      </c>
      <c r="F21" s="512">
        <v>5114</v>
      </c>
      <c r="G21" s="483">
        <v>589</v>
      </c>
      <c r="H21" s="483">
        <v>25</v>
      </c>
      <c r="I21" s="517">
        <v>7839</v>
      </c>
      <c r="J21" s="517">
        <v>45</v>
      </c>
      <c r="K21" s="517">
        <v>2582</v>
      </c>
      <c r="L21" s="518">
        <v>0</v>
      </c>
      <c r="M21" s="517">
        <v>3851</v>
      </c>
      <c r="N21" s="517">
        <v>1161</v>
      </c>
      <c r="O21" s="512">
        <v>200</v>
      </c>
      <c r="P21" s="514"/>
      <c r="Q21" s="413" t="s">
        <v>1174</v>
      </c>
    </row>
    <row r="22" spans="1:17" s="515" customFormat="1" ht="12" customHeight="1">
      <c r="A22" s="505" t="s">
        <v>1175</v>
      </c>
      <c r="B22" s="483">
        <v>1046</v>
      </c>
      <c r="C22" s="512">
        <v>8650</v>
      </c>
      <c r="D22" s="512">
        <v>60</v>
      </c>
      <c r="E22" s="512">
        <v>3588</v>
      </c>
      <c r="F22" s="512">
        <v>3951</v>
      </c>
      <c r="G22" s="483">
        <v>1021</v>
      </c>
      <c r="H22" s="483">
        <v>29</v>
      </c>
      <c r="I22" s="483">
        <v>8422</v>
      </c>
      <c r="J22" s="483">
        <v>8</v>
      </c>
      <c r="K22" s="483">
        <v>3384</v>
      </c>
      <c r="L22" s="483">
        <v>0</v>
      </c>
      <c r="M22" s="483">
        <v>3460</v>
      </c>
      <c r="N22" s="483">
        <v>1533</v>
      </c>
      <c r="O22" s="512">
        <v>38</v>
      </c>
      <c r="P22" s="514"/>
      <c r="Q22" s="413" t="s">
        <v>1176</v>
      </c>
    </row>
    <row r="23" spans="1:17" s="515" customFormat="1" ht="12" customHeight="1">
      <c r="A23" s="505" t="s">
        <v>1177</v>
      </c>
      <c r="B23" s="483">
        <v>1015</v>
      </c>
      <c r="C23" s="512">
        <v>4493</v>
      </c>
      <c r="D23" s="512">
        <v>21</v>
      </c>
      <c r="E23" s="512">
        <v>1744</v>
      </c>
      <c r="F23" s="512">
        <v>2282</v>
      </c>
      <c r="G23" s="483">
        <v>443</v>
      </c>
      <c r="H23" s="483">
        <v>4</v>
      </c>
      <c r="I23" s="483">
        <v>4778</v>
      </c>
      <c r="J23" s="483">
        <v>0</v>
      </c>
      <c r="K23" s="483">
        <v>1687</v>
      </c>
      <c r="L23" s="516">
        <v>0</v>
      </c>
      <c r="M23" s="483">
        <v>2745</v>
      </c>
      <c r="N23" s="483">
        <v>338</v>
      </c>
      <c r="O23" s="512">
        <v>9</v>
      </c>
      <c r="P23" s="514"/>
      <c r="Q23" s="413" t="s">
        <v>1178</v>
      </c>
    </row>
    <row r="24" spans="1:17" s="515" customFormat="1" ht="12" customHeight="1">
      <c r="A24" s="505" t="s">
        <v>1179</v>
      </c>
      <c r="B24" s="483">
        <v>1428</v>
      </c>
      <c r="C24" s="512">
        <v>11730</v>
      </c>
      <c r="D24" s="512">
        <v>204</v>
      </c>
      <c r="E24" s="512">
        <v>3703</v>
      </c>
      <c r="F24" s="512">
        <v>6590</v>
      </c>
      <c r="G24" s="483">
        <v>1189</v>
      </c>
      <c r="H24" s="483">
        <v>44</v>
      </c>
      <c r="I24" s="517">
        <v>11379</v>
      </c>
      <c r="J24" s="518">
        <v>0</v>
      </c>
      <c r="K24" s="517">
        <v>5113</v>
      </c>
      <c r="L24" s="518">
        <v>23</v>
      </c>
      <c r="M24" s="517">
        <v>4884</v>
      </c>
      <c r="N24" s="517">
        <v>1346</v>
      </c>
      <c r="O24" s="512">
        <v>12</v>
      </c>
      <c r="P24" s="514"/>
      <c r="Q24" s="413" t="s">
        <v>1180</v>
      </c>
    </row>
    <row r="25" spans="1:17" s="515" customFormat="1" ht="12" customHeight="1">
      <c r="A25" s="505" t="s">
        <v>1181</v>
      </c>
      <c r="B25" s="483">
        <v>676</v>
      </c>
      <c r="C25" s="512">
        <v>11051</v>
      </c>
      <c r="D25" s="512">
        <v>9</v>
      </c>
      <c r="E25" s="512">
        <v>4329</v>
      </c>
      <c r="F25" s="512">
        <v>5388</v>
      </c>
      <c r="G25" s="483">
        <v>1235</v>
      </c>
      <c r="H25" s="483">
        <v>88</v>
      </c>
      <c r="I25" s="483">
        <v>11453</v>
      </c>
      <c r="J25" s="483">
        <v>5</v>
      </c>
      <c r="K25" s="483">
        <v>5201</v>
      </c>
      <c r="L25" s="516">
        <v>0</v>
      </c>
      <c r="M25" s="483">
        <v>5460</v>
      </c>
      <c r="N25" s="483">
        <v>762</v>
      </c>
      <c r="O25" s="512">
        <v>25</v>
      </c>
      <c r="P25" s="514"/>
      <c r="Q25" s="413" t="s">
        <v>1182</v>
      </c>
    </row>
    <row r="26" spans="1:17" s="515" customFormat="1" ht="12" customHeight="1">
      <c r="A26" s="388" t="s">
        <v>275</v>
      </c>
      <c r="B26" s="503">
        <v>3642</v>
      </c>
      <c r="C26" s="519">
        <v>72696</v>
      </c>
      <c r="D26" s="511">
        <v>1043</v>
      </c>
      <c r="E26" s="519">
        <v>18079</v>
      </c>
      <c r="F26" s="519">
        <v>48122</v>
      </c>
      <c r="G26" s="503">
        <v>5034</v>
      </c>
      <c r="H26" s="503">
        <v>419</v>
      </c>
      <c r="I26" s="503">
        <v>58691</v>
      </c>
      <c r="J26" s="520">
        <v>10</v>
      </c>
      <c r="K26" s="503">
        <v>27159</v>
      </c>
      <c r="L26" s="520">
        <v>104</v>
      </c>
      <c r="M26" s="503">
        <v>23956</v>
      </c>
      <c r="N26" s="503">
        <v>7013</v>
      </c>
      <c r="O26" s="519">
        <v>449</v>
      </c>
      <c r="P26" s="514"/>
      <c r="Q26" s="496" t="s">
        <v>1183</v>
      </c>
    </row>
    <row r="27" spans="1:17" s="515" customFormat="1" ht="12" customHeight="1">
      <c r="A27" s="388" t="s">
        <v>318</v>
      </c>
      <c r="B27" s="503">
        <v>4883</v>
      </c>
      <c r="C27" s="519">
        <v>38793</v>
      </c>
      <c r="D27" s="511">
        <v>326</v>
      </c>
      <c r="E27" s="519">
        <v>12236</v>
      </c>
      <c r="F27" s="519">
        <v>22706</v>
      </c>
      <c r="G27" s="503">
        <v>3045</v>
      </c>
      <c r="H27" s="520">
        <v>479</v>
      </c>
      <c r="I27" s="503">
        <v>37839</v>
      </c>
      <c r="J27" s="503">
        <v>42</v>
      </c>
      <c r="K27" s="503">
        <v>18020</v>
      </c>
      <c r="L27" s="520">
        <v>49</v>
      </c>
      <c r="M27" s="503">
        <v>16399</v>
      </c>
      <c r="N27" s="503">
        <v>3261</v>
      </c>
      <c r="O27" s="519">
        <v>67</v>
      </c>
      <c r="P27" s="514"/>
      <c r="Q27" s="496" t="s">
        <v>1184</v>
      </c>
    </row>
    <row r="28" spans="1:17" s="515" customFormat="1" ht="12" customHeight="1">
      <c r="A28" s="505" t="s">
        <v>1185</v>
      </c>
      <c r="B28" s="483">
        <v>2049</v>
      </c>
      <c r="C28" s="512">
        <v>5345</v>
      </c>
      <c r="D28" s="512">
        <v>0</v>
      </c>
      <c r="E28" s="512">
        <v>1681</v>
      </c>
      <c r="F28" s="512">
        <v>3254</v>
      </c>
      <c r="G28" s="483">
        <v>350</v>
      </c>
      <c r="H28" s="483">
        <v>60</v>
      </c>
      <c r="I28" s="483">
        <v>5612</v>
      </c>
      <c r="J28" s="516">
        <v>1</v>
      </c>
      <c r="K28" s="483">
        <v>2796</v>
      </c>
      <c r="L28" s="516">
        <v>0</v>
      </c>
      <c r="M28" s="483">
        <v>2355</v>
      </c>
      <c r="N28" s="483">
        <v>452</v>
      </c>
      <c r="O28" s="512">
        <v>9</v>
      </c>
      <c r="P28" s="514"/>
      <c r="Q28" s="508" t="s">
        <v>1186</v>
      </c>
    </row>
    <row r="29" spans="1:17" s="515" customFormat="1" ht="12" customHeight="1">
      <c r="A29" s="505" t="s">
        <v>1187</v>
      </c>
      <c r="B29" s="483">
        <v>995</v>
      </c>
      <c r="C29" s="512">
        <v>8550</v>
      </c>
      <c r="D29" s="512">
        <v>60</v>
      </c>
      <c r="E29" s="512">
        <v>2408</v>
      </c>
      <c r="F29" s="512">
        <v>5224</v>
      </c>
      <c r="G29" s="483">
        <v>612</v>
      </c>
      <c r="H29" s="483">
        <v>246</v>
      </c>
      <c r="I29" s="483">
        <v>8580</v>
      </c>
      <c r="J29" s="411" t="s">
        <v>930</v>
      </c>
      <c r="K29" s="483">
        <v>4340</v>
      </c>
      <c r="L29" s="483">
        <v>0</v>
      </c>
      <c r="M29" s="483">
        <v>3650</v>
      </c>
      <c r="N29" s="483">
        <v>556</v>
      </c>
      <c r="O29" s="512">
        <v>34</v>
      </c>
      <c r="P29" s="514"/>
      <c r="Q29" s="413" t="s">
        <v>1188</v>
      </c>
    </row>
    <row r="30" spans="1:17" s="511" customFormat="1" ht="12" customHeight="1">
      <c r="A30" s="505" t="s">
        <v>1189</v>
      </c>
      <c r="B30" s="506">
        <v>225</v>
      </c>
      <c r="C30" s="506">
        <v>10150</v>
      </c>
      <c r="D30" s="506">
        <v>168</v>
      </c>
      <c r="E30" s="506">
        <v>3269</v>
      </c>
      <c r="F30" s="506">
        <v>5965</v>
      </c>
      <c r="G30" s="506">
        <v>714</v>
      </c>
      <c r="H30" s="506">
        <v>33</v>
      </c>
      <c r="I30" s="506">
        <v>8428</v>
      </c>
      <c r="J30" s="506">
        <v>37</v>
      </c>
      <c r="K30" s="506">
        <v>3459</v>
      </c>
      <c r="L30" s="506">
        <v>0</v>
      </c>
      <c r="M30" s="506">
        <v>3942</v>
      </c>
      <c r="N30" s="506">
        <v>984</v>
      </c>
      <c r="O30" s="506">
        <v>6</v>
      </c>
      <c r="P30" s="510"/>
      <c r="Q30" s="413" t="s">
        <v>1190</v>
      </c>
    </row>
    <row r="31" spans="1:17" s="515" customFormat="1" ht="12" customHeight="1">
      <c r="A31" s="505" t="s">
        <v>1191</v>
      </c>
      <c r="B31" s="483">
        <v>1008</v>
      </c>
      <c r="C31" s="512">
        <v>6220</v>
      </c>
      <c r="D31" s="512">
        <v>15</v>
      </c>
      <c r="E31" s="512">
        <v>2062</v>
      </c>
      <c r="F31" s="512">
        <v>3626</v>
      </c>
      <c r="G31" s="483">
        <v>479</v>
      </c>
      <c r="H31" s="483">
        <v>37</v>
      </c>
      <c r="I31" s="483">
        <v>6543</v>
      </c>
      <c r="J31" s="483">
        <v>4</v>
      </c>
      <c r="K31" s="483">
        <v>3127</v>
      </c>
      <c r="L31" s="516">
        <v>0</v>
      </c>
      <c r="M31" s="483">
        <v>3094</v>
      </c>
      <c r="N31" s="483">
        <v>315</v>
      </c>
      <c r="O31" s="512">
        <v>4</v>
      </c>
      <c r="P31" s="514"/>
      <c r="Q31" s="413" t="s">
        <v>1192</v>
      </c>
    </row>
    <row r="32" spans="1:17" s="515" customFormat="1" ht="12" customHeight="1">
      <c r="A32" s="505" t="s">
        <v>1193</v>
      </c>
      <c r="B32" s="483">
        <v>607</v>
      </c>
      <c r="C32" s="512">
        <v>8529</v>
      </c>
      <c r="D32" s="512">
        <v>83</v>
      </c>
      <c r="E32" s="512">
        <v>2817</v>
      </c>
      <c r="F32" s="512">
        <v>4637</v>
      </c>
      <c r="G32" s="483">
        <v>889</v>
      </c>
      <c r="H32" s="483">
        <v>103</v>
      </c>
      <c r="I32" s="483">
        <v>8675</v>
      </c>
      <c r="J32" s="411" t="s">
        <v>930</v>
      </c>
      <c r="K32" s="483">
        <v>4297</v>
      </c>
      <c r="L32" s="483">
        <v>49</v>
      </c>
      <c r="M32" s="483">
        <v>3359</v>
      </c>
      <c r="N32" s="483">
        <v>954</v>
      </c>
      <c r="O32" s="512">
        <v>15</v>
      </c>
      <c r="P32" s="514"/>
      <c r="Q32" s="413" t="s">
        <v>1194</v>
      </c>
    </row>
    <row r="33" spans="1:17" s="511" customFormat="1" ht="12" customHeight="1">
      <c r="A33" s="388" t="s">
        <v>322</v>
      </c>
      <c r="B33" s="504">
        <v>1797</v>
      </c>
      <c r="C33" s="504">
        <v>19350</v>
      </c>
      <c r="D33" s="504">
        <v>3689</v>
      </c>
      <c r="E33" s="504">
        <v>2741</v>
      </c>
      <c r="F33" s="504">
        <v>11722</v>
      </c>
      <c r="G33" s="504">
        <v>1147</v>
      </c>
      <c r="H33" s="504">
        <v>52</v>
      </c>
      <c r="I33" s="504">
        <v>15307</v>
      </c>
      <c r="J33" s="504">
        <v>3356</v>
      </c>
      <c r="K33" s="504">
        <v>3670</v>
      </c>
      <c r="L33" s="504">
        <v>0</v>
      </c>
      <c r="M33" s="504">
        <v>7283</v>
      </c>
      <c r="N33" s="504">
        <v>973</v>
      </c>
      <c r="O33" s="521">
        <v>25</v>
      </c>
      <c r="P33" s="510"/>
      <c r="Q33" s="496" t="s">
        <v>1195</v>
      </c>
    </row>
    <row r="34" spans="1:17" s="511" customFormat="1" ht="12" customHeight="1">
      <c r="A34" s="388" t="s">
        <v>202</v>
      </c>
      <c r="B34" s="503">
        <v>4432</v>
      </c>
      <c r="C34" s="519">
        <v>9548</v>
      </c>
      <c r="D34" s="519">
        <v>30</v>
      </c>
      <c r="E34" s="519">
        <v>2072</v>
      </c>
      <c r="F34" s="519">
        <v>5855</v>
      </c>
      <c r="G34" s="503">
        <v>1574</v>
      </c>
      <c r="H34" s="503">
        <v>17</v>
      </c>
      <c r="I34" s="503">
        <v>9601</v>
      </c>
      <c r="J34" s="503">
        <v>10</v>
      </c>
      <c r="K34" s="503">
        <v>3995</v>
      </c>
      <c r="L34" s="520">
        <v>12</v>
      </c>
      <c r="M34" s="503">
        <v>4357</v>
      </c>
      <c r="N34" s="503">
        <v>1090</v>
      </c>
      <c r="O34" s="519">
        <v>138</v>
      </c>
      <c r="P34" s="510"/>
      <c r="Q34" s="496" t="s">
        <v>1196</v>
      </c>
    </row>
    <row r="35" spans="1:17" s="511" customFormat="1" ht="12" customHeight="1">
      <c r="A35" s="507" t="s">
        <v>212</v>
      </c>
      <c r="B35" s="503">
        <v>629</v>
      </c>
      <c r="C35" s="519">
        <v>9804</v>
      </c>
      <c r="D35" s="519">
        <v>282</v>
      </c>
      <c r="E35" s="519">
        <v>982</v>
      </c>
      <c r="F35" s="519">
        <v>7260</v>
      </c>
      <c r="G35" s="503">
        <v>1131</v>
      </c>
      <c r="H35" s="503">
        <v>150</v>
      </c>
      <c r="I35" s="503">
        <v>4482</v>
      </c>
      <c r="J35" s="503">
        <v>132</v>
      </c>
      <c r="K35" s="503">
        <v>763</v>
      </c>
      <c r="L35" s="503">
        <v>0</v>
      </c>
      <c r="M35" s="503">
        <v>3365</v>
      </c>
      <c r="N35" s="503">
        <v>183</v>
      </c>
      <c r="O35" s="519">
        <v>39</v>
      </c>
      <c r="P35" s="510"/>
      <c r="Q35" s="496" t="s">
        <v>1197</v>
      </c>
    </row>
    <row r="36" spans="1:17" s="429" customFormat="1" ht="13.5" customHeight="1">
      <c r="A36" s="759"/>
      <c r="B36" s="733" t="s">
        <v>1215</v>
      </c>
      <c r="C36" s="733" t="s">
        <v>1138</v>
      </c>
      <c r="D36" s="733"/>
      <c r="E36" s="733"/>
      <c r="F36" s="733"/>
      <c r="G36" s="733"/>
      <c r="H36" s="733"/>
      <c r="I36" s="733" t="s">
        <v>1216</v>
      </c>
      <c r="J36" s="733"/>
      <c r="K36" s="733"/>
      <c r="L36" s="733"/>
      <c r="M36" s="733"/>
      <c r="N36" s="733"/>
      <c r="O36" s="733"/>
      <c r="P36" s="423"/>
    </row>
    <row r="37" spans="1:17" s="423" customFormat="1" ht="69.75" customHeight="1">
      <c r="A37" s="759"/>
      <c r="B37" s="733"/>
      <c r="C37" s="376" t="s">
        <v>184</v>
      </c>
      <c r="D37" s="376" t="s">
        <v>1217</v>
      </c>
      <c r="E37" s="376" t="s">
        <v>1218</v>
      </c>
      <c r="F37" s="376" t="s">
        <v>1219</v>
      </c>
      <c r="G37" s="376" t="s">
        <v>1220</v>
      </c>
      <c r="H37" s="376" t="s">
        <v>1221</v>
      </c>
      <c r="I37" s="376" t="s">
        <v>184</v>
      </c>
      <c r="J37" s="376" t="s">
        <v>1222</v>
      </c>
      <c r="K37" s="376" t="s">
        <v>1223</v>
      </c>
      <c r="L37" s="376" t="s">
        <v>1224</v>
      </c>
      <c r="M37" s="376" t="s">
        <v>1225</v>
      </c>
      <c r="N37" s="376" t="s">
        <v>1226</v>
      </c>
      <c r="O37" s="376" t="s">
        <v>1227</v>
      </c>
    </row>
    <row r="38" spans="1:17" s="423" customFormat="1" ht="9.9499999999999993" customHeight="1">
      <c r="A38" s="760" t="s">
        <v>173</v>
      </c>
      <c r="B38" s="760"/>
      <c r="C38" s="760"/>
      <c r="D38" s="760"/>
      <c r="E38" s="760"/>
      <c r="F38" s="760"/>
      <c r="G38" s="760"/>
      <c r="H38" s="760"/>
      <c r="I38" s="760"/>
      <c r="J38" s="760"/>
      <c r="K38" s="760"/>
      <c r="L38" s="760"/>
      <c r="M38" s="760"/>
      <c r="N38" s="760"/>
      <c r="O38" s="760"/>
    </row>
    <row r="39" spans="1:17" s="491" customFormat="1" ht="9.75" customHeight="1">
      <c r="A39" s="756" t="s">
        <v>1198</v>
      </c>
      <c r="B39" s="756"/>
      <c r="C39" s="756"/>
      <c r="D39" s="756"/>
      <c r="E39" s="756"/>
      <c r="F39" s="756"/>
      <c r="G39" s="756"/>
      <c r="H39" s="756"/>
      <c r="I39" s="756"/>
      <c r="J39" s="756"/>
      <c r="K39" s="756"/>
      <c r="L39" s="756"/>
      <c r="M39" s="756"/>
      <c r="N39" s="756"/>
      <c r="O39" s="756"/>
      <c r="P39" s="522"/>
    </row>
    <row r="40" spans="1:17" s="491" customFormat="1" ht="9.75" customHeight="1">
      <c r="A40" s="712" t="s">
        <v>1228</v>
      </c>
      <c r="B40" s="756"/>
      <c r="C40" s="756"/>
      <c r="D40" s="756"/>
      <c r="E40" s="756"/>
      <c r="F40" s="756"/>
      <c r="G40" s="756"/>
      <c r="H40" s="756"/>
      <c r="I40" s="756"/>
      <c r="J40" s="756"/>
      <c r="K40" s="756"/>
      <c r="L40" s="756"/>
      <c r="M40" s="756"/>
      <c r="N40" s="756"/>
      <c r="O40" s="756"/>
      <c r="P40" s="522"/>
    </row>
    <row r="41" spans="1:17" ht="9" customHeight="1">
      <c r="A41" s="523"/>
      <c r="B41" s="524"/>
      <c r="C41" s="524"/>
      <c r="D41" s="524"/>
      <c r="E41" s="524"/>
      <c r="F41" s="524"/>
      <c r="G41" s="524"/>
      <c r="H41" s="524"/>
      <c r="I41" s="524"/>
      <c r="J41" s="524"/>
      <c r="K41" s="524"/>
      <c r="L41" s="524"/>
      <c r="M41" s="524"/>
      <c r="N41" s="524"/>
      <c r="O41" s="524"/>
      <c r="P41" s="524"/>
    </row>
    <row r="42" spans="1:17" ht="9.6" customHeight="1">
      <c r="A42" s="43" t="s">
        <v>228</v>
      </c>
    </row>
    <row r="43" spans="1:17" ht="9.6" customHeight="1">
      <c r="A43" s="402" t="s">
        <v>1229</v>
      </c>
    </row>
  </sheetData>
  <mergeCells count="14">
    <mergeCell ref="A39:O39"/>
    <mergeCell ref="A40:O40"/>
    <mergeCell ref="P4:P5"/>
    <mergeCell ref="A36:A37"/>
    <mergeCell ref="B36:B37"/>
    <mergeCell ref="C36:H36"/>
    <mergeCell ref="I36:O36"/>
    <mergeCell ref="A38:O38"/>
    <mergeCell ref="A1:O1"/>
    <mergeCell ref="A2:O2"/>
    <mergeCell ref="A4:A5"/>
    <mergeCell ref="B4:B5"/>
    <mergeCell ref="C4:H4"/>
    <mergeCell ref="I4:O4"/>
  </mergeCells>
  <hyperlinks>
    <hyperlink ref="A43" r:id="rId1"/>
    <hyperlink ref="B36:B37" r:id="rId2" display="Investments"/>
    <hyperlink ref="C36:H36" r:id="rId3" display="Expenditure"/>
    <hyperlink ref="I36:O36" r:id="rId4" display="Revenues"/>
    <hyperlink ref="B4:B5" r:id="rId5" display="Investimentos"/>
    <hyperlink ref="C4:H4" r:id="rId6" display="Gastos"/>
    <hyperlink ref="I4:O4" r:id="rId7" display="Rendimentos"/>
  </hyperlinks>
  <printOptions horizontalCentered="1"/>
  <pageMargins left="0.39370078740157483" right="0.39370078740157483" top="0.39370078740157483" bottom="0.39370078740157483" header="0" footer="0"/>
  <pageSetup paperSize="9" scale="83" fitToHeight="5" orientation="portrait" verticalDpi="300" r:id="rId8"/>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S37"/>
  <sheetViews>
    <sheetView showGridLines="0" workbookViewId="0">
      <selection activeCell="A2" sqref="A2:I2"/>
    </sheetView>
  </sheetViews>
  <sheetFormatPr defaultColWidth="7.85546875" defaultRowHeight="12.75"/>
  <cols>
    <col min="1" max="1" width="10.42578125" style="8" customWidth="1"/>
    <col min="2" max="2" width="15.42578125" style="8" customWidth="1"/>
    <col min="3" max="3" width="8.85546875" style="8" customWidth="1"/>
    <col min="4" max="4" width="15.42578125" style="8" customWidth="1"/>
    <col min="5" max="5" width="8.85546875" style="8" customWidth="1"/>
    <col min="6" max="6" width="15.42578125" style="8" customWidth="1"/>
    <col min="7" max="7" width="8.85546875" style="8" customWidth="1"/>
    <col min="8" max="8" width="15.42578125" style="8" customWidth="1"/>
    <col min="9" max="9" width="8.85546875" style="8" customWidth="1"/>
    <col min="10" max="10" width="7.7109375" style="8" customWidth="1"/>
    <col min="11" max="11" width="9.5703125" style="8" customWidth="1"/>
    <col min="12" max="16384" width="7.85546875" style="8"/>
  </cols>
  <sheetData>
    <row r="1" spans="1:19" s="3" customFormat="1" ht="30" customHeight="1">
      <c r="A1" s="534" t="s">
        <v>0</v>
      </c>
      <c r="B1" s="534"/>
      <c r="C1" s="534"/>
      <c r="D1" s="534"/>
      <c r="E1" s="534"/>
      <c r="F1" s="534"/>
      <c r="G1" s="534"/>
      <c r="H1" s="534"/>
      <c r="I1" s="534"/>
      <c r="J1" s="2"/>
      <c r="K1" s="2"/>
    </row>
    <row r="2" spans="1:19" s="3" customFormat="1" ht="30" customHeight="1">
      <c r="A2" s="534" t="s">
        <v>1</v>
      </c>
      <c r="B2" s="534"/>
      <c r="C2" s="534"/>
      <c r="D2" s="534"/>
      <c r="E2" s="534"/>
      <c r="F2" s="534"/>
      <c r="G2" s="534"/>
      <c r="H2" s="534"/>
      <c r="I2" s="534"/>
      <c r="J2" s="2"/>
      <c r="K2" s="2"/>
    </row>
    <row r="3" spans="1:19" s="3" customFormat="1" ht="9.75" customHeight="1">
      <c r="A3" s="4" t="s">
        <v>2</v>
      </c>
      <c r="B3" s="5"/>
      <c r="C3" s="5"/>
      <c r="D3" s="5"/>
      <c r="E3" s="5"/>
      <c r="F3" s="5"/>
      <c r="G3" s="5"/>
      <c r="H3" s="5"/>
      <c r="I3" s="6" t="s">
        <v>3</v>
      </c>
      <c r="J3" s="2"/>
      <c r="K3" s="2"/>
    </row>
    <row r="4" spans="1:19" ht="13.5" customHeight="1">
      <c r="A4" s="529"/>
      <c r="B4" s="527" t="s">
        <v>4</v>
      </c>
      <c r="C4" s="532"/>
      <c r="D4" s="532"/>
      <c r="E4" s="528"/>
      <c r="F4" s="527" t="s">
        <v>5</v>
      </c>
      <c r="G4" s="532"/>
      <c r="H4" s="532"/>
      <c r="I4" s="528"/>
      <c r="J4" s="7"/>
      <c r="K4" s="7"/>
      <c r="L4" s="7"/>
    </row>
    <row r="5" spans="1:19" ht="13.5" customHeight="1">
      <c r="A5" s="530"/>
      <c r="B5" s="527" t="s">
        <v>6</v>
      </c>
      <c r="C5" s="528"/>
      <c r="D5" s="527" t="s">
        <v>7</v>
      </c>
      <c r="E5" s="528"/>
      <c r="F5" s="527" t="s">
        <v>8</v>
      </c>
      <c r="G5" s="528"/>
      <c r="H5" s="527" t="s">
        <v>9</v>
      </c>
      <c r="I5" s="528"/>
      <c r="J5" s="7"/>
      <c r="K5" s="7"/>
      <c r="L5" s="7"/>
    </row>
    <row r="6" spans="1:19" ht="25.5" customHeight="1">
      <c r="A6" s="531"/>
      <c r="B6" s="9" t="s">
        <v>10</v>
      </c>
      <c r="C6" s="9" t="s">
        <v>11</v>
      </c>
      <c r="D6" s="9" t="s">
        <v>10</v>
      </c>
      <c r="E6" s="9" t="s">
        <v>11</v>
      </c>
      <c r="F6" s="9" t="s">
        <v>10</v>
      </c>
      <c r="G6" s="9" t="s">
        <v>11</v>
      </c>
      <c r="H6" s="9" t="s">
        <v>10</v>
      </c>
      <c r="I6" s="9" t="s">
        <v>11</v>
      </c>
      <c r="J6" s="7"/>
      <c r="K6" s="10" t="s">
        <v>12</v>
      </c>
      <c r="L6" s="7"/>
    </row>
    <row r="7" spans="1:19" s="14" customFormat="1" ht="41.25" customHeight="1">
      <c r="A7" s="11" t="s">
        <v>13</v>
      </c>
      <c r="B7" s="12" t="s">
        <v>14</v>
      </c>
      <c r="C7" s="13" t="s">
        <v>15</v>
      </c>
      <c r="D7" s="12" t="s">
        <v>16</v>
      </c>
      <c r="E7" s="13" t="s">
        <v>17</v>
      </c>
      <c r="F7" s="12" t="s">
        <v>18</v>
      </c>
      <c r="G7" s="13" t="s">
        <v>19</v>
      </c>
      <c r="H7" s="12" t="s">
        <v>20</v>
      </c>
      <c r="I7" s="13" t="s">
        <v>21</v>
      </c>
      <c r="K7" s="14" t="s">
        <v>22</v>
      </c>
    </row>
    <row r="8" spans="1:19" s="14" customFormat="1" ht="41.25" customHeight="1">
      <c r="A8" s="11" t="s">
        <v>23</v>
      </c>
      <c r="B8" s="12" t="s">
        <v>14</v>
      </c>
      <c r="C8" s="13" t="s">
        <v>15</v>
      </c>
      <c r="D8" s="12" t="s">
        <v>24</v>
      </c>
      <c r="E8" s="13" t="s">
        <v>25</v>
      </c>
      <c r="F8" s="12" t="s">
        <v>18</v>
      </c>
      <c r="G8" s="15" t="s">
        <v>19</v>
      </c>
      <c r="H8" s="12" t="s">
        <v>26</v>
      </c>
      <c r="I8" s="13" t="s">
        <v>27</v>
      </c>
      <c r="K8" s="16">
        <v>1000000</v>
      </c>
    </row>
    <row r="9" spans="1:19" s="14" customFormat="1" ht="41.25" customHeight="1">
      <c r="A9" s="11" t="s">
        <v>6</v>
      </c>
      <c r="B9" s="12" t="s">
        <v>14</v>
      </c>
      <c r="C9" s="13" t="s">
        <v>15</v>
      </c>
      <c r="D9" s="12" t="s">
        <v>28</v>
      </c>
      <c r="E9" s="13" t="s">
        <v>29</v>
      </c>
      <c r="F9" s="12" t="s">
        <v>18</v>
      </c>
      <c r="G9" s="13" t="s">
        <v>19</v>
      </c>
      <c r="H9" s="12" t="s">
        <v>30</v>
      </c>
      <c r="I9" s="13" t="s">
        <v>31</v>
      </c>
      <c r="K9" s="14" t="s">
        <v>32</v>
      </c>
    </row>
    <row r="10" spans="1:19" s="14" customFormat="1" ht="41.25" customHeight="1">
      <c r="A10" s="17" t="s">
        <v>33</v>
      </c>
      <c r="B10" s="12" t="s">
        <v>34</v>
      </c>
      <c r="C10" s="13" t="s">
        <v>35</v>
      </c>
      <c r="D10" s="12" t="s">
        <v>36</v>
      </c>
      <c r="E10" s="13" t="s">
        <v>37</v>
      </c>
      <c r="F10" s="12" t="s">
        <v>38</v>
      </c>
      <c r="G10" s="13" t="s">
        <v>39</v>
      </c>
      <c r="H10" s="12" t="s">
        <v>26</v>
      </c>
      <c r="I10" s="13" t="s">
        <v>27</v>
      </c>
      <c r="J10" s="18"/>
      <c r="K10" s="14" t="s">
        <v>40</v>
      </c>
    </row>
    <row r="11" spans="1:19" s="14" customFormat="1" ht="51" customHeight="1">
      <c r="A11" s="17" t="s">
        <v>41</v>
      </c>
      <c r="B11" s="12" t="s">
        <v>42</v>
      </c>
      <c r="C11" s="13" t="s">
        <v>43</v>
      </c>
      <c r="D11" s="12" t="s">
        <v>44</v>
      </c>
      <c r="E11" s="13" t="s">
        <v>45</v>
      </c>
      <c r="F11" s="12" t="s">
        <v>46</v>
      </c>
      <c r="G11" s="13" t="s">
        <v>47</v>
      </c>
      <c r="H11" s="12" t="s">
        <v>48</v>
      </c>
      <c r="I11" s="13" t="s">
        <v>49</v>
      </c>
      <c r="J11" s="18"/>
      <c r="K11" s="14" t="s">
        <v>50</v>
      </c>
    </row>
    <row r="12" spans="1:19" s="19" customFormat="1" ht="51.75" customHeight="1">
      <c r="A12" s="11" t="s">
        <v>51</v>
      </c>
      <c r="B12" s="12" t="s">
        <v>52</v>
      </c>
      <c r="C12" s="13" t="s">
        <v>53</v>
      </c>
      <c r="D12" s="12" t="s">
        <v>54</v>
      </c>
      <c r="E12" s="13" t="s">
        <v>55</v>
      </c>
      <c r="F12" s="12" t="s">
        <v>56</v>
      </c>
      <c r="G12" s="13" t="s">
        <v>57</v>
      </c>
      <c r="H12" s="12" t="s">
        <v>58</v>
      </c>
      <c r="I12" s="13" t="s">
        <v>59</v>
      </c>
      <c r="J12" s="14"/>
      <c r="K12" s="14" t="s">
        <v>60</v>
      </c>
      <c r="L12" s="14"/>
      <c r="M12" s="14"/>
      <c r="N12" s="14"/>
      <c r="O12" s="14"/>
      <c r="P12" s="14"/>
      <c r="Q12" s="14"/>
      <c r="R12" s="14"/>
      <c r="S12" s="14"/>
    </row>
    <row r="13" spans="1:19" s="14" customFormat="1" ht="41.25" customHeight="1">
      <c r="A13" s="11" t="s">
        <v>61</v>
      </c>
      <c r="B13" s="12" t="s">
        <v>62</v>
      </c>
      <c r="C13" s="13" t="s">
        <v>63</v>
      </c>
      <c r="D13" s="12" t="s">
        <v>24</v>
      </c>
      <c r="E13" s="13" t="s">
        <v>25</v>
      </c>
      <c r="F13" s="12" t="s">
        <v>64</v>
      </c>
      <c r="G13" s="13" t="s">
        <v>65</v>
      </c>
      <c r="H13" s="12" t="s">
        <v>66</v>
      </c>
      <c r="I13" s="13" t="s">
        <v>67</v>
      </c>
      <c r="K13" s="14" t="s">
        <v>68</v>
      </c>
    </row>
    <row r="14" spans="1:19" s="14" customFormat="1" ht="41.25" customHeight="1">
      <c r="A14" s="11" t="s">
        <v>69</v>
      </c>
      <c r="B14" s="12" t="s">
        <v>70</v>
      </c>
      <c r="C14" s="13" t="s">
        <v>71</v>
      </c>
      <c r="D14" s="12" t="s">
        <v>72</v>
      </c>
      <c r="E14" s="13" t="s">
        <v>73</v>
      </c>
      <c r="F14" s="12" t="s">
        <v>74</v>
      </c>
      <c r="G14" s="13" t="s">
        <v>75</v>
      </c>
      <c r="H14" s="12" t="s">
        <v>20</v>
      </c>
      <c r="I14" s="13" t="s">
        <v>21</v>
      </c>
      <c r="K14" s="14" t="s">
        <v>76</v>
      </c>
    </row>
    <row r="15" spans="1:19" s="19" customFormat="1" ht="23.25" customHeight="1">
      <c r="A15" s="17" t="s">
        <v>77</v>
      </c>
      <c r="B15" s="12" t="s">
        <v>78</v>
      </c>
      <c r="C15" s="13" t="s">
        <v>79</v>
      </c>
      <c r="D15" s="12" t="s">
        <v>72</v>
      </c>
      <c r="E15" s="13" t="s">
        <v>73</v>
      </c>
      <c r="F15" s="12" t="s">
        <v>74</v>
      </c>
      <c r="G15" s="13" t="s">
        <v>75</v>
      </c>
      <c r="H15" s="12" t="s">
        <v>80</v>
      </c>
      <c r="I15" s="13" t="s">
        <v>81</v>
      </c>
      <c r="J15" s="18"/>
      <c r="L15" s="14"/>
      <c r="M15" s="14"/>
      <c r="N15" s="14"/>
      <c r="O15" s="14"/>
      <c r="P15" s="14"/>
      <c r="Q15" s="14"/>
      <c r="R15" s="14"/>
      <c r="S15" s="14"/>
    </row>
    <row r="16" spans="1:19" s="19" customFormat="1" ht="23.25" customHeight="1">
      <c r="A16" s="17" t="s">
        <v>82</v>
      </c>
      <c r="B16" s="12" t="s">
        <v>83</v>
      </c>
      <c r="C16" s="13" t="s">
        <v>84</v>
      </c>
      <c r="D16" s="12" t="s">
        <v>85</v>
      </c>
      <c r="E16" s="13" t="s">
        <v>86</v>
      </c>
      <c r="F16" s="12" t="s">
        <v>87</v>
      </c>
      <c r="G16" s="13" t="s">
        <v>88</v>
      </c>
      <c r="H16" s="12" t="s">
        <v>89</v>
      </c>
      <c r="I16" s="13" t="s">
        <v>90</v>
      </c>
      <c r="J16" s="18"/>
      <c r="L16" s="14"/>
      <c r="M16" s="14"/>
      <c r="N16" s="14"/>
      <c r="O16" s="14"/>
      <c r="P16" s="14"/>
      <c r="Q16" s="14"/>
      <c r="R16" s="14"/>
      <c r="S16" s="14"/>
    </row>
    <row r="17" spans="1:19" s="19" customFormat="1" ht="27" customHeight="1">
      <c r="A17" s="17" t="s">
        <v>91</v>
      </c>
      <c r="B17" s="12" t="s">
        <v>92</v>
      </c>
      <c r="C17" s="13" t="s">
        <v>93</v>
      </c>
      <c r="D17" s="12" t="s">
        <v>94</v>
      </c>
      <c r="E17" s="13" t="s">
        <v>95</v>
      </c>
      <c r="F17" s="12" t="s">
        <v>96</v>
      </c>
      <c r="G17" s="13" t="s">
        <v>97</v>
      </c>
      <c r="H17" s="12" t="s">
        <v>98</v>
      </c>
      <c r="I17" s="13" t="s">
        <v>99</v>
      </c>
      <c r="J17" s="18"/>
      <c r="L17" s="14"/>
      <c r="M17" s="14"/>
      <c r="N17" s="14"/>
      <c r="O17" s="14"/>
      <c r="P17" s="14"/>
      <c r="Q17" s="14"/>
      <c r="R17" s="14"/>
      <c r="S17" s="14"/>
    </row>
    <row r="18" spans="1:19" s="19" customFormat="1" ht="24.75" customHeight="1">
      <c r="A18" s="17" t="s">
        <v>100</v>
      </c>
      <c r="B18" s="12" t="s">
        <v>101</v>
      </c>
      <c r="C18" s="13" t="s">
        <v>102</v>
      </c>
      <c r="D18" s="12" t="s">
        <v>103</v>
      </c>
      <c r="E18" s="13" t="s">
        <v>104</v>
      </c>
      <c r="F18" s="12" t="s">
        <v>105</v>
      </c>
      <c r="G18" s="13" t="s">
        <v>106</v>
      </c>
      <c r="H18" s="12" t="s">
        <v>107</v>
      </c>
      <c r="I18" s="13" t="s">
        <v>108</v>
      </c>
      <c r="J18" s="18"/>
      <c r="L18" s="14"/>
      <c r="M18" s="14"/>
      <c r="N18" s="14"/>
      <c r="O18" s="14"/>
      <c r="P18" s="14"/>
      <c r="Q18" s="14"/>
      <c r="R18" s="14"/>
      <c r="S18" s="14"/>
    </row>
    <row r="19" spans="1:19" s="19" customFormat="1" ht="23.25" customHeight="1">
      <c r="A19" s="17" t="s">
        <v>109</v>
      </c>
      <c r="B19" s="12" t="s">
        <v>110</v>
      </c>
      <c r="C19" s="13" t="s">
        <v>111</v>
      </c>
      <c r="D19" s="12" t="s">
        <v>112</v>
      </c>
      <c r="E19" s="13" t="s">
        <v>113</v>
      </c>
      <c r="F19" s="12" t="s">
        <v>114</v>
      </c>
      <c r="G19" s="13" t="s">
        <v>115</v>
      </c>
      <c r="H19" s="12" t="s">
        <v>110</v>
      </c>
      <c r="I19" s="13" t="s">
        <v>116</v>
      </c>
      <c r="J19" s="18"/>
      <c r="L19" s="14"/>
      <c r="M19" s="14"/>
      <c r="N19" s="14"/>
      <c r="O19" s="14"/>
      <c r="P19" s="14"/>
      <c r="Q19" s="14"/>
      <c r="R19" s="14"/>
      <c r="S19" s="14"/>
    </row>
    <row r="20" spans="1:19" s="19" customFormat="1" ht="25.5" customHeight="1">
      <c r="A20" s="17" t="s">
        <v>117</v>
      </c>
      <c r="B20" s="12" t="s">
        <v>118</v>
      </c>
      <c r="C20" s="13" t="s">
        <v>119</v>
      </c>
      <c r="D20" s="12" t="s">
        <v>120</v>
      </c>
      <c r="E20" s="13" t="s">
        <v>121</v>
      </c>
      <c r="F20" s="12" t="s">
        <v>122</v>
      </c>
      <c r="G20" s="13" t="s">
        <v>123</v>
      </c>
      <c r="H20" s="12" t="s">
        <v>124</v>
      </c>
      <c r="I20" s="13" t="s">
        <v>125</v>
      </c>
      <c r="J20" s="18"/>
      <c r="L20" s="14"/>
      <c r="M20" s="14"/>
      <c r="N20" s="14"/>
      <c r="O20" s="14"/>
      <c r="P20" s="14"/>
      <c r="Q20" s="14"/>
      <c r="R20" s="14"/>
      <c r="S20" s="14"/>
    </row>
    <row r="21" spans="1:19" s="19" customFormat="1" ht="23.25" customHeight="1">
      <c r="A21" s="17" t="s">
        <v>126</v>
      </c>
      <c r="B21" s="12" t="s">
        <v>127</v>
      </c>
      <c r="C21" s="13" t="s">
        <v>128</v>
      </c>
      <c r="D21" s="12" t="s">
        <v>129</v>
      </c>
      <c r="E21" s="13" t="s">
        <v>130</v>
      </c>
      <c r="F21" s="12" t="s">
        <v>131</v>
      </c>
      <c r="G21" s="13" t="s">
        <v>132</v>
      </c>
      <c r="H21" s="12" t="s">
        <v>133</v>
      </c>
      <c r="I21" s="13" t="s">
        <v>134</v>
      </c>
      <c r="J21" s="18"/>
      <c r="L21" s="14"/>
      <c r="M21" s="14"/>
      <c r="N21" s="14"/>
      <c r="O21" s="14"/>
      <c r="P21" s="14"/>
      <c r="Q21" s="14"/>
      <c r="R21" s="14"/>
      <c r="S21" s="14"/>
    </row>
    <row r="22" spans="1:19" s="19" customFormat="1" ht="25.5" customHeight="1">
      <c r="A22" s="17" t="s">
        <v>135</v>
      </c>
      <c r="B22" s="12" t="s">
        <v>136</v>
      </c>
      <c r="C22" s="13" t="s">
        <v>137</v>
      </c>
      <c r="D22" s="12" t="s">
        <v>138</v>
      </c>
      <c r="E22" s="13" t="s">
        <v>139</v>
      </c>
      <c r="F22" s="12" t="s">
        <v>140</v>
      </c>
      <c r="G22" s="13" t="s">
        <v>141</v>
      </c>
      <c r="H22" s="12" t="s">
        <v>20</v>
      </c>
      <c r="I22" s="13" t="s">
        <v>21</v>
      </c>
      <c r="J22" s="18"/>
      <c r="L22" s="14"/>
      <c r="M22" s="14"/>
      <c r="N22" s="14"/>
      <c r="O22" s="14"/>
      <c r="P22" s="14"/>
      <c r="Q22" s="14"/>
      <c r="R22" s="14"/>
      <c r="S22" s="14"/>
    </row>
    <row r="23" spans="1:19" s="19" customFormat="1" ht="28.5" customHeight="1">
      <c r="A23" s="17" t="s">
        <v>142</v>
      </c>
      <c r="B23" s="12" t="s">
        <v>70</v>
      </c>
      <c r="C23" s="13" t="s">
        <v>71</v>
      </c>
      <c r="D23" s="12" t="s">
        <v>143</v>
      </c>
      <c r="E23" s="13" t="s">
        <v>144</v>
      </c>
      <c r="F23" s="12" t="s">
        <v>145</v>
      </c>
      <c r="G23" s="13" t="s">
        <v>146</v>
      </c>
      <c r="H23" s="12" t="s">
        <v>147</v>
      </c>
      <c r="I23" s="13" t="s">
        <v>148</v>
      </c>
      <c r="J23" s="18"/>
      <c r="L23" s="14"/>
      <c r="M23" s="14"/>
      <c r="N23" s="14"/>
      <c r="O23" s="14"/>
      <c r="P23" s="14"/>
      <c r="Q23" s="14"/>
      <c r="R23" s="14"/>
      <c r="S23" s="14"/>
    </row>
    <row r="24" spans="1:19" s="14" customFormat="1" ht="26.25" customHeight="1">
      <c r="A24" s="17" t="s">
        <v>149</v>
      </c>
      <c r="B24" s="12" t="s">
        <v>150</v>
      </c>
      <c r="C24" s="13" t="s">
        <v>151</v>
      </c>
      <c r="D24" s="12" t="s">
        <v>16</v>
      </c>
      <c r="E24" s="13" t="s">
        <v>17</v>
      </c>
      <c r="F24" s="12" t="s">
        <v>152</v>
      </c>
      <c r="G24" s="13" t="s">
        <v>153</v>
      </c>
      <c r="H24" s="12" t="s">
        <v>154</v>
      </c>
      <c r="I24" s="13" t="s">
        <v>155</v>
      </c>
      <c r="J24" s="18"/>
      <c r="K24" s="14" t="s">
        <v>156</v>
      </c>
    </row>
    <row r="25" spans="1:19" s="19" customFormat="1" ht="26.25" customHeight="1">
      <c r="A25" s="17" t="s">
        <v>157</v>
      </c>
      <c r="B25" s="12" t="s">
        <v>158</v>
      </c>
      <c r="C25" s="13" t="s">
        <v>159</v>
      </c>
      <c r="D25" s="12" t="s">
        <v>16</v>
      </c>
      <c r="E25" s="13" t="s">
        <v>17</v>
      </c>
      <c r="F25" s="12" t="s">
        <v>152</v>
      </c>
      <c r="G25" s="13" t="s">
        <v>153</v>
      </c>
      <c r="H25" s="12" t="s">
        <v>154</v>
      </c>
      <c r="I25" s="13" t="s">
        <v>155</v>
      </c>
      <c r="J25" s="18"/>
      <c r="K25" s="14"/>
      <c r="L25" s="14"/>
      <c r="M25" s="14"/>
      <c r="N25" s="14"/>
      <c r="O25" s="14"/>
      <c r="P25" s="14"/>
      <c r="Q25" s="14"/>
      <c r="R25" s="14"/>
      <c r="S25" s="14"/>
    </row>
    <row r="26" spans="1:19" s="19" customFormat="1" ht="26.25" customHeight="1">
      <c r="A26" s="17" t="s">
        <v>160</v>
      </c>
      <c r="B26" s="12" t="s">
        <v>150</v>
      </c>
      <c r="C26" s="13" t="s">
        <v>151</v>
      </c>
      <c r="D26" s="12" t="s">
        <v>161</v>
      </c>
      <c r="E26" s="13" t="s">
        <v>162</v>
      </c>
      <c r="F26" s="12" t="s">
        <v>163</v>
      </c>
      <c r="G26" s="13" t="s">
        <v>164</v>
      </c>
      <c r="H26" s="12" t="s">
        <v>165</v>
      </c>
      <c r="I26" s="13" t="s">
        <v>166</v>
      </c>
      <c r="J26" s="18"/>
      <c r="K26" s="14"/>
      <c r="L26" s="14"/>
      <c r="M26" s="14"/>
      <c r="N26" s="14"/>
      <c r="O26" s="14"/>
      <c r="P26" s="14"/>
      <c r="Q26" s="14"/>
      <c r="R26" s="14"/>
      <c r="S26" s="14"/>
    </row>
    <row r="27" spans="1:19" ht="13.5" customHeight="1">
      <c r="A27" s="529"/>
      <c r="B27" s="527" t="s">
        <v>4</v>
      </c>
      <c r="C27" s="532"/>
      <c r="D27" s="532"/>
      <c r="E27" s="528"/>
      <c r="F27" s="527" t="s">
        <v>5</v>
      </c>
      <c r="G27" s="532"/>
      <c r="H27" s="532"/>
      <c r="I27" s="528"/>
      <c r="J27" s="7"/>
      <c r="K27" s="7"/>
      <c r="L27" s="7"/>
    </row>
    <row r="28" spans="1:19" ht="13.5" customHeight="1">
      <c r="A28" s="530"/>
      <c r="B28" s="527" t="s">
        <v>167</v>
      </c>
      <c r="C28" s="528"/>
      <c r="D28" s="527" t="s">
        <v>168</v>
      </c>
      <c r="E28" s="528"/>
      <c r="F28" s="527" t="s">
        <v>169</v>
      </c>
      <c r="G28" s="528"/>
      <c r="H28" s="527" t="s">
        <v>170</v>
      </c>
      <c r="I28" s="528"/>
      <c r="J28" s="7"/>
      <c r="K28" s="7"/>
      <c r="L28" s="7"/>
    </row>
    <row r="29" spans="1:19" ht="25.5" customHeight="1">
      <c r="A29" s="531"/>
      <c r="B29" s="9" t="s">
        <v>171</v>
      </c>
      <c r="C29" s="9" t="s">
        <v>172</v>
      </c>
      <c r="D29" s="9" t="s">
        <v>171</v>
      </c>
      <c r="E29" s="9" t="s">
        <v>172</v>
      </c>
      <c r="F29" s="9" t="s">
        <v>171</v>
      </c>
      <c r="G29" s="9" t="s">
        <v>172</v>
      </c>
      <c r="H29" s="9" t="s">
        <v>171</v>
      </c>
      <c r="I29" s="9" t="s">
        <v>172</v>
      </c>
      <c r="J29" s="7"/>
      <c r="K29" s="19"/>
      <c r="L29" s="7"/>
    </row>
    <row r="30" spans="1:19" ht="9.9499999999999993" customHeight="1">
      <c r="A30" s="533" t="s">
        <v>173</v>
      </c>
      <c r="B30" s="533"/>
      <c r="C30" s="533"/>
      <c r="D30" s="533"/>
      <c r="E30" s="533"/>
      <c r="F30" s="533"/>
      <c r="G30" s="533"/>
      <c r="H30" s="533"/>
      <c r="I30" s="533"/>
      <c r="J30" s="7"/>
      <c r="K30" s="19"/>
      <c r="L30" s="7"/>
    </row>
    <row r="31" spans="1:19" s="21" customFormat="1" ht="9.75" customHeight="1">
      <c r="A31" s="526" t="s">
        <v>174</v>
      </c>
      <c r="B31" s="526"/>
      <c r="C31" s="526"/>
      <c r="D31" s="526"/>
      <c r="E31" s="526"/>
      <c r="F31" s="526"/>
      <c r="G31" s="526"/>
      <c r="H31" s="526"/>
      <c r="I31" s="526"/>
      <c r="J31" s="20"/>
    </row>
    <row r="32" spans="1:19" s="21" customFormat="1" ht="9.75" customHeight="1">
      <c r="A32" s="526" t="s">
        <v>175</v>
      </c>
      <c r="B32" s="526"/>
      <c r="C32" s="526"/>
      <c r="D32" s="526"/>
      <c r="E32" s="526"/>
      <c r="F32" s="526"/>
      <c r="G32" s="526"/>
      <c r="H32" s="526"/>
      <c r="I32" s="526"/>
      <c r="J32" s="20"/>
    </row>
    <row r="33" spans="1:10" s="22" customFormat="1" ht="36.75" customHeight="1">
      <c r="A33" s="526" t="s">
        <v>176</v>
      </c>
      <c r="B33" s="526"/>
      <c r="C33" s="526"/>
      <c r="D33" s="526"/>
      <c r="E33" s="526"/>
      <c r="F33" s="526"/>
      <c r="G33" s="526"/>
      <c r="H33" s="526"/>
      <c r="I33" s="526"/>
      <c r="J33" s="20"/>
    </row>
    <row r="34" spans="1:10" s="22" customFormat="1" ht="28.5" customHeight="1">
      <c r="A34" s="526" t="s">
        <v>177</v>
      </c>
      <c r="B34" s="526"/>
      <c r="C34" s="526"/>
      <c r="D34" s="526"/>
      <c r="E34" s="526"/>
      <c r="F34" s="526"/>
      <c r="G34" s="526"/>
      <c r="H34" s="526"/>
      <c r="I34" s="526"/>
      <c r="J34" s="20"/>
    </row>
    <row r="37" spans="1:10">
      <c r="A37" s="23"/>
    </row>
  </sheetData>
  <mergeCells count="21">
    <mergeCell ref="A1:I1"/>
    <mergeCell ref="A2:I2"/>
    <mergeCell ref="A4:A6"/>
    <mergeCell ref="B4:E4"/>
    <mergeCell ref="F4:I4"/>
    <mergeCell ref="D5:E5"/>
    <mergeCell ref="H5:I5"/>
    <mergeCell ref="A34:I34"/>
    <mergeCell ref="F5:G5"/>
    <mergeCell ref="A27:A29"/>
    <mergeCell ref="B27:E27"/>
    <mergeCell ref="F27:I27"/>
    <mergeCell ref="B5:C5"/>
    <mergeCell ref="A30:I30"/>
    <mergeCell ref="A31:I31"/>
    <mergeCell ref="A32:I32"/>
    <mergeCell ref="A33:I33"/>
    <mergeCell ref="D28:E28"/>
    <mergeCell ref="F28:G28"/>
    <mergeCell ref="H28:I28"/>
    <mergeCell ref="B28:C28"/>
  </mergeCells>
  <printOptions horizontalCentered="1"/>
  <pageMargins left="0.39370078740157483" right="0.39370078740157483" top="0.39370078740157483" bottom="0.39370078740157483" header="0" footer="0"/>
  <pageSetup paperSize="9" scale="76" fitToHeight="2"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dimension ref="A1:J42"/>
  <sheetViews>
    <sheetView showGridLines="0" workbookViewId="0">
      <selection activeCell="Q17" sqref="Q17"/>
    </sheetView>
  </sheetViews>
  <sheetFormatPr defaultColWidth="7.85546875" defaultRowHeight="12.75"/>
  <cols>
    <col min="1" max="1" width="18.85546875" style="8" customWidth="1"/>
    <col min="2" max="9" width="8.7109375" style="8" customWidth="1"/>
    <col min="10" max="16384" width="7.85546875" style="8"/>
  </cols>
  <sheetData>
    <row r="1" spans="1:10" s="3" customFormat="1" ht="30" customHeight="1">
      <c r="A1" s="534" t="s">
        <v>178</v>
      </c>
      <c r="B1" s="534"/>
      <c r="C1" s="534"/>
      <c r="D1" s="534"/>
      <c r="E1" s="534"/>
      <c r="F1" s="534"/>
      <c r="G1" s="534"/>
      <c r="H1" s="534"/>
      <c r="I1" s="534"/>
      <c r="J1" s="534"/>
    </row>
    <row r="2" spans="1:10" s="3" customFormat="1" ht="30" customHeight="1">
      <c r="A2" s="539" t="s">
        <v>179</v>
      </c>
      <c r="B2" s="539"/>
      <c r="C2" s="539"/>
      <c r="D2" s="539"/>
      <c r="E2" s="539"/>
      <c r="F2" s="539"/>
      <c r="G2" s="539"/>
      <c r="H2" s="539"/>
      <c r="I2" s="539"/>
      <c r="J2" s="539"/>
    </row>
    <row r="3" spans="1:10" ht="13.5" customHeight="1">
      <c r="A3" s="529"/>
      <c r="B3" s="537" t="s">
        <v>180</v>
      </c>
      <c r="C3" s="535" t="s">
        <v>181</v>
      </c>
      <c r="D3" s="541"/>
      <c r="E3" s="541"/>
      <c r="F3" s="536"/>
      <c r="G3" s="535" t="s">
        <v>182</v>
      </c>
      <c r="H3" s="536"/>
      <c r="I3" s="535" t="s">
        <v>183</v>
      </c>
      <c r="J3" s="536"/>
    </row>
    <row r="4" spans="1:10" ht="13.5" customHeight="1">
      <c r="A4" s="530"/>
      <c r="B4" s="540"/>
      <c r="C4" s="537" t="s">
        <v>184</v>
      </c>
      <c r="D4" s="542" t="s">
        <v>185</v>
      </c>
      <c r="E4" s="535" t="s">
        <v>186</v>
      </c>
      <c r="F4" s="536"/>
      <c r="G4" s="537" t="s">
        <v>187</v>
      </c>
      <c r="H4" s="537" t="s">
        <v>188</v>
      </c>
      <c r="I4" s="537" t="s">
        <v>189</v>
      </c>
      <c r="J4" s="537" t="s">
        <v>190</v>
      </c>
    </row>
    <row r="5" spans="1:10" ht="13.5" customHeight="1">
      <c r="A5" s="530"/>
      <c r="B5" s="538"/>
      <c r="C5" s="538"/>
      <c r="D5" s="543"/>
      <c r="E5" s="24" t="s">
        <v>191</v>
      </c>
      <c r="F5" s="24" t="s">
        <v>192</v>
      </c>
      <c r="G5" s="538"/>
      <c r="H5" s="538"/>
      <c r="I5" s="538"/>
      <c r="J5" s="538"/>
    </row>
    <row r="6" spans="1:10" ht="13.5" customHeight="1">
      <c r="A6" s="531"/>
      <c r="B6" s="24" t="s">
        <v>193</v>
      </c>
      <c r="C6" s="535" t="s">
        <v>194</v>
      </c>
      <c r="D6" s="541"/>
      <c r="E6" s="541"/>
      <c r="F6" s="541"/>
      <c r="G6" s="541"/>
      <c r="H6" s="536"/>
      <c r="I6" s="535" t="s">
        <v>195</v>
      </c>
      <c r="J6" s="536"/>
    </row>
    <row r="7" spans="1:10" s="29" customFormat="1" ht="12.75" customHeight="1">
      <c r="A7" s="14" t="s">
        <v>13</v>
      </c>
      <c r="B7" s="25">
        <v>92225.62</v>
      </c>
      <c r="C7" s="26">
        <v>3920</v>
      </c>
      <c r="D7" s="27">
        <v>2601</v>
      </c>
      <c r="E7" s="28">
        <v>1319</v>
      </c>
      <c r="F7" s="26" t="s">
        <v>196</v>
      </c>
      <c r="G7" s="26">
        <v>1345</v>
      </c>
      <c r="H7" s="26">
        <v>2258</v>
      </c>
      <c r="I7" s="26">
        <v>2351</v>
      </c>
      <c r="J7" s="26">
        <v>0</v>
      </c>
    </row>
    <row r="8" spans="1:10" s="29" customFormat="1" ht="12.75" customHeight="1">
      <c r="A8" s="14" t="s">
        <v>23</v>
      </c>
      <c r="B8" s="25">
        <v>89102.14</v>
      </c>
      <c r="C8" s="26">
        <v>2559</v>
      </c>
      <c r="D8" s="27">
        <v>1240</v>
      </c>
      <c r="E8" s="28">
        <v>1319</v>
      </c>
      <c r="F8" s="27" t="s">
        <v>196</v>
      </c>
      <c r="G8" s="26">
        <v>577</v>
      </c>
      <c r="H8" s="26">
        <v>286</v>
      </c>
      <c r="I8" s="26">
        <v>1993</v>
      </c>
      <c r="J8" s="26">
        <v>0</v>
      </c>
    </row>
    <row r="9" spans="1:10" s="34" customFormat="1" ht="12.75" customHeight="1">
      <c r="A9" s="19" t="s">
        <v>197</v>
      </c>
      <c r="B9" s="30">
        <v>21285.86</v>
      </c>
      <c r="C9" s="31">
        <v>1062</v>
      </c>
      <c r="D9" s="32">
        <v>143</v>
      </c>
      <c r="E9" s="32">
        <v>568</v>
      </c>
      <c r="F9" s="32">
        <v>351</v>
      </c>
      <c r="G9" s="33">
        <v>155</v>
      </c>
      <c r="H9" s="33">
        <v>224</v>
      </c>
      <c r="I9" s="33">
        <v>1527</v>
      </c>
      <c r="J9" s="33">
        <v>0</v>
      </c>
    </row>
    <row r="10" spans="1:10" s="34" customFormat="1" ht="12.75" customHeight="1">
      <c r="A10" s="35" t="s">
        <v>198</v>
      </c>
      <c r="B10" s="36">
        <v>28199.35</v>
      </c>
      <c r="C10" s="37">
        <v>1323</v>
      </c>
      <c r="D10" s="32">
        <v>281</v>
      </c>
      <c r="E10" s="32">
        <v>270</v>
      </c>
      <c r="F10" s="32">
        <v>773</v>
      </c>
      <c r="G10" s="33">
        <v>235</v>
      </c>
      <c r="H10" s="33">
        <v>234</v>
      </c>
      <c r="I10" s="33">
        <v>1993</v>
      </c>
      <c r="J10" s="33">
        <v>0</v>
      </c>
    </row>
    <row r="11" spans="1:10" s="34" customFormat="1" ht="12.75" customHeight="1">
      <c r="A11" s="19" t="s">
        <v>199</v>
      </c>
      <c r="B11" s="36">
        <v>3015.24</v>
      </c>
      <c r="C11" s="37">
        <v>617</v>
      </c>
      <c r="D11" s="32">
        <v>320</v>
      </c>
      <c r="E11" s="38" t="s">
        <v>196</v>
      </c>
      <c r="F11" s="32">
        <v>297</v>
      </c>
      <c r="G11" s="33">
        <v>73</v>
      </c>
      <c r="H11" s="33">
        <v>88</v>
      </c>
      <c r="I11" s="33">
        <v>528</v>
      </c>
      <c r="J11" s="33">
        <v>0</v>
      </c>
    </row>
    <row r="12" spans="1:10" s="34" customFormat="1" ht="12.75" customHeight="1">
      <c r="A12" s="19" t="s">
        <v>200</v>
      </c>
      <c r="B12" s="36">
        <v>31604.9</v>
      </c>
      <c r="C12" s="37">
        <v>1332</v>
      </c>
      <c r="D12" s="32">
        <v>179</v>
      </c>
      <c r="E12" s="32">
        <v>432</v>
      </c>
      <c r="F12" s="32">
        <v>721</v>
      </c>
      <c r="G12" s="33">
        <v>260</v>
      </c>
      <c r="H12" s="33">
        <v>181</v>
      </c>
      <c r="I12" s="33">
        <v>1027</v>
      </c>
      <c r="J12" s="33">
        <v>0</v>
      </c>
    </row>
    <row r="13" spans="1:10" s="34" customFormat="1" ht="12.75" customHeight="1">
      <c r="A13" s="19" t="s">
        <v>201</v>
      </c>
      <c r="B13" s="39">
        <v>4996.8</v>
      </c>
      <c r="C13" s="40">
        <v>582</v>
      </c>
      <c r="D13" s="32">
        <v>318</v>
      </c>
      <c r="E13" s="32">
        <v>48</v>
      </c>
      <c r="F13" s="32">
        <v>216</v>
      </c>
      <c r="G13" s="33">
        <v>63</v>
      </c>
      <c r="H13" s="33">
        <v>143</v>
      </c>
      <c r="I13" s="33">
        <v>902</v>
      </c>
      <c r="J13" s="33">
        <v>0</v>
      </c>
    </row>
    <row r="14" spans="1:10" s="29" customFormat="1" ht="12.75" customHeight="1">
      <c r="A14" s="14" t="s">
        <v>202</v>
      </c>
      <c r="B14" s="41">
        <v>2321.96</v>
      </c>
      <c r="C14" s="27">
        <v>943</v>
      </c>
      <c r="D14" s="27">
        <v>943</v>
      </c>
      <c r="E14" s="27" t="s">
        <v>196</v>
      </c>
      <c r="F14" s="27" t="s">
        <v>196</v>
      </c>
      <c r="G14" s="26">
        <v>311</v>
      </c>
      <c r="H14" s="26">
        <v>547</v>
      </c>
      <c r="I14" s="26">
        <v>2351</v>
      </c>
      <c r="J14" s="26">
        <v>0</v>
      </c>
    </row>
    <row r="15" spans="1:10" s="34" customFormat="1" ht="12.75" customHeight="1">
      <c r="A15" s="35" t="s">
        <v>203</v>
      </c>
      <c r="B15" s="30">
        <v>96.89</v>
      </c>
      <c r="C15" s="38">
        <v>78</v>
      </c>
      <c r="D15" s="38">
        <v>78</v>
      </c>
      <c r="E15" s="38" t="s">
        <v>196</v>
      </c>
      <c r="F15" s="38" t="s">
        <v>196</v>
      </c>
      <c r="G15" s="33">
        <v>10</v>
      </c>
      <c r="H15" s="33">
        <v>15</v>
      </c>
      <c r="I15" s="33">
        <v>587</v>
      </c>
      <c r="J15" s="33">
        <v>0</v>
      </c>
    </row>
    <row r="16" spans="1:10" s="34" customFormat="1" ht="12.75" customHeight="1">
      <c r="A16" s="35" t="s">
        <v>204</v>
      </c>
      <c r="B16" s="30">
        <v>744.57</v>
      </c>
      <c r="C16" s="38">
        <v>230</v>
      </c>
      <c r="D16" s="38">
        <v>230</v>
      </c>
      <c r="E16" s="38" t="s">
        <v>196</v>
      </c>
      <c r="F16" s="38" t="s">
        <v>196</v>
      </c>
      <c r="G16" s="33">
        <v>23</v>
      </c>
      <c r="H16" s="33">
        <v>63</v>
      </c>
      <c r="I16" s="33">
        <v>1103</v>
      </c>
      <c r="J16" s="33">
        <v>0</v>
      </c>
    </row>
    <row r="17" spans="1:10" s="34" customFormat="1" ht="12.75" customHeight="1">
      <c r="A17" s="35" t="s">
        <v>205</v>
      </c>
      <c r="B17" s="30">
        <v>400.27</v>
      </c>
      <c r="C17" s="38">
        <v>126</v>
      </c>
      <c r="D17" s="38">
        <v>126</v>
      </c>
      <c r="E17" s="38" t="s">
        <v>196</v>
      </c>
      <c r="F17" s="38" t="s">
        <v>196</v>
      </c>
      <c r="G17" s="33">
        <v>18</v>
      </c>
      <c r="H17" s="33">
        <v>29</v>
      </c>
      <c r="I17" s="33">
        <v>1021</v>
      </c>
      <c r="J17" s="33">
        <v>0</v>
      </c>
    </row>
    <row r="18" spans="1:10" s="34" customFormat="1" ht="12.75" customHeight="1">
      <c r="A18" s="35" t="s">
        <v>206</v>
      </c>
      <c r="B18" s="30">
        <v>60.66</v>
      </c>
      <c r="C18" s="38">
        <v>44</v>
      </c>
      <c r="D18" s="38">
        <v>44</v>
      </c>
      <c r="E18" s="38" t="s">
        <v>196</v>
      </c>
      <c r="F18" s="38" t="s">
        <v>196</v>
      </c>
      <c r="G18" s="33">
        <v>10</v>
      </c>
      <c r="H18" s="33">
        <v>11</v>
      </c>
      <c r="I18" s="33">
        <v>402</v>
      </c>
      <c r="J18" s="33">
        <v>0</v>
      </c>
    </row>
    <row r="19" spans="1:10" s="34" customFormat="1" ht="12.75" customHeight="1">
      <c r="A19" s="35" t="s">
        <v>207</v>
      </c>
      <c r="B19" s="30">
        <v>243.65</v>
      </c>
      <c r="C19" s="38">
        <v>139</v>
      </c>
      <c r="D19" s="38">
        <v>139</v>
      </c>
      <c r="E19" s="38" t="s">
        <v>196</v>
      </c>
      <c r="F19" s="38" t="s">
        <v>196</v>
      </c>
      <c r="G19" s="33">
        <v>25</v>
      </c>
      <c r="H19" s="33">
        <v>49</v>
      </c>
      <c r="I19" s="33">
        <v>1053</v>
      </c>
      <c r="J19" s="33">
        <v>0</v>
      </c>
    </row>
    <row r="20" spans="1:10" s="34" customFormat="1" ht="12.75" customHeight="1">
      <c r="A20" s="35" t="s">
        <v>208</v>
      </c>
      <c r="B20" s="30">
        <v>444.8</v>
      </c>
      <c r="C20" s="38">
        <v>153</v>
      </c>
      <c r="D20" s="38">
        <v>153</v>
      </c>
      <c r="E20" s="38" t="s">
        <v>196</v>
      </c>
      <c r="F20" s="38" t="s">
        <v>196</v>
      </c>
      <c r="G20" s="33">
        <v>20</v>
      </c>
      <c r="H20" s="33">
        <v>45</v>
      </c>
      <c r="I20" s="33">
        <v>2351</v>
      </c>
      <c r="J20" s="33">
        <v>0</v>
      </c>
    </row>
    <row r="21" spans="1:10" s="34" customFormat="1" ht="12.75" customHeight="1">
      <c r="A21" s="35" t="s">
        <v>209</v>
      </c>
      <c r="B21" s="30">
        <v>173.06</v>
      </c>
      <c r="C21" s="38">
        <v>80</v>
      </c>
      <c r="D21" s="38">
        <v>80</v>
      </c>
      <c r="E21" s="38" t="s">
        <v>196</v>
      </c>
      <c r="F21" s="38" t="s">
        <v>196</v>
      </c>
      <c r="G21" s="33">
        <v>14</v>
      </c>
      <c r="H21" s="33">
        <v>21</v>
      </c>
      <c r="I21" s="33">
        <v>1043</v>
      </c>
      <c r="J21" s="33">
        <v>0</v>
      </c>
    </row>
    <row r="22" spans="1:10" s="34" customFormat="1" ht="12.75" customHeight="1">
      <c r="A22" s="35" t="s">
        <v>210</v>
      </c>
      <c r="B22" s="30">
        <v>140.96</v>
      </c>
      <c r="C22" s="38">
        <v>72</v>
      </c>
      <c r="D22" s="38">
        <v>72</v>
      </c>
      <c r="E22" s="38" t="s">
        <v>196</v>
      </c>
      <c r="F22" s="38" t="s">
        <v>196</v>
      </c>
      <c r="G22" s="33">
        <v>17</v>
      </c>
      <c r="H22" s="33">
        <v>12</v>
      </c>
      <c r="I22" s="33">
        <v>914</v>
      </c>
      <c r="J22" s="33">
        <v>0</v>
      </c>
    </row>
    <row r="23" spans="1:10" s="34" customFormat="1" ht="12.75" customHeight="1">
      <c r="A23" s="35" t="s">
        <v>211</v>
      </c>
      <c r="B23" s="30">
        <v>17.11</v>
      </c>
      <c r="C23" s="38">
        <v>21</v>
      </c>
      <c r="D23" s="38">
        <v>21</v>
      </c>
      <c r="E23" s="38" t="s">
        <v>196</v>
      </c>
      <c r="F23" s="38" t="s">
        <v>196</v>
      </c>
      <c r="G23" s="33">
        <v>6</v>
      </c>
      <c r="H23" s="33">
        <v>4</v>
      </c>
      <c r="I23" s="33">
        <v>718</v>
      </c>
      <c r="J23" s="33">
        <v>0</v>
      </c>
    </row>
    <row r="24" spans="1:10" s="29" customFormat="1" ht="12.75" customHeight="1">
      <c r="A24" s="18" t="s">
        <v>212</v>
      </c>
      <c r="B24" s="25">
        <v>801.51</v>
      </c>
      <c r="C24" s="42">
        <v>418</v>
      </c>
      <c r="D24" s="42">
        <v>418</v>
      </c>
      <c r="E24" s="26" t="s">
        <v>196</v>
      </c>
      <c r="F24" s="26" t="s">
        <v>196</v>
      </c>
      <c r="G24" s="26">
        <v>343</v>
      </c>
      <c r="H24" s="26">
        <v>134</v>
      </c>
      <c r="I24" s="26">
        <v>1862</v>
      </c>
      <c r="J24" s="26">
        <v>0</v>
      </c>
    </row>
    <row r="25" spans="1:10" s="34" customFormat="1" ht="12.75" customHeight="1">
      <c r="A25" s="35" t="s">
        <v>213</v>
      </c>
      <c r="B25" s="30">
        <v>758.5</v>
      </c>
      <c r="C25" s="33">
        <v>311</v>
      </c>
      <c r="D25" s="33">
        <v>311</v>
      </c>
      <c r="E25" s="33" t="s">
        <v>196</v>
      </c>
      <c r="F25" s="33" t="s">
        <v>196</v>
      </c>
      <c r="G25" s="33">
        <v>315</v>
      </c>
      <c r="H25" s="33">
        <v>134</v>
      </c>
      <c r="I25" s="33">
        <v>1862</v>
      </c>
      <c r="J25" s="33">
        <v>0</v>
      </c>
    </row>
    <row r="26" spans="1:10" s="34" customFormat="1" ht="12.75" customHeight="1">
      <c r="A26" s="35" t="s">
        <v>214</v>
      </c>
      <c r="B26" s="30">
        <v>43.01</v>
      </c>
      <c r="C26" s="33">
        <v>107</v>
      </c>
      <c r="D26" s="33">
        <v>107</v>
      </c>
      <c r="E26" s="33" t="s">
        <v>196</v>
      </c>
      <c r="F26" s="33" t="s">
        <v>196</v>
      </c>
      <c r="G26" s="33">
        <v>15</v>
      </c>
      <c r="H26" s="33">
        <v>12</v>
      </c>
      <c r="I26" s="33">
        <v>517</v>
      </c>
      <c r="J26" s="33">
        <v>0</v>
      </c>
    </row>
    <row r="27" spans="1:10" ht="13.5" customHeight="1">
      <c r="A27" s="529"/>
      <c r="B27" s="537" t="s">
        <v>215</v>
      </c>
      <c r="C27" s="535" t="s">
        <v>216</v>
      </c>
      <c r="D27" s="541"/>
      <c r="E27" s="541"/>
      <c r="F27" s="536"/>
      <c r="G27" s="535" t="s">
        <v>217</v>
      </c>
      <c r="H27" s="536"/>
      <c r="I27" s="535" t="s">
        <v>183</v>
      </c>
      <c r="J27" s="536"/>
    </row>
    <row r="28" spans="1:10" ht="13.5" customHeight="1">
      <c r="A28" s="530"/>
      <c r="B28" s="540"/>
      <c r="C28" s="537" t="s">
        <v>184</v>
      </c>
      <c r="D28" s="542" t="s">
        <v>218</v>
      </c>
      <c r="E28" s="535" t="s">
        <v>219</v>
      </c>
      <c r="F28" s="536"/>
      <c r="G28" s="537" t="s">
        <v>220</v>
      </c>
      <c r="H28" s="537" t="s">
        <v>221</v>
      </c>
      <c r="I28" s="537" t="s">
        <v>222</v>
      </c>
      <c r="J28" s="537" t="s">
        <v>223</v>
      </c>
    </row>
    <row r="29" spans="1:10" ht="13.5" customHeight="1">
      <c r="A29" s="530"/>
      <c r="B29" s="538"/>
      <c r="C29" s="538"/>
      <c r="D29" s="543"/>
      <c r="E29" s="24" t="s">
        <v>224</v>
      </c>
      <c r="F29" s="24" t="s">
        <v>225</v>
      </c>
      <c r="G29" s="538"/>
      <c r="H29" s="538"/>
      <c r="I29" s="538"/>
      <c r="J29" s="538"/>
    </row>
    <row r="30" spans="1:10" ht="13.5" customHeight="1">
      <c r="A30" s="531"/>
      <c r="B30" s="24" t="s">
        <v>193</v>
      </c>
      <c r="C30" s="535" t="s">
        <v>194</v>
      </c>
      <c r="D30" s="541"/>
      <c r="E30" s="541"/>
      <c r="F30" s="541"/>
      <c r="G30" s="541"/>
      <c r="H30" s="536"/>
      <c r="I30" s="535" t="s">
        <v>195</v>
      </c>
      <c r="J30" s="536"/>
    </row>
    <row r="31" spans="1:10" ht="9.9499999999999993" customHeight="1">
      <c r="A31" s="533" t="s">
        <v>173</v>
      </c>
      <c r="B31" s="533"/>
      <c r="C31" s="533"/>
      <c r="D31" s="533"/>
      <c r="E31" s="533"/>
      <c r="F31" s="533"/>
      <c r="G31" s="533"/>
      <c r="H31" s="533"/>
      <c r="I31" s="533"/>
      <c r="J31" s="533"/>
    </row>
    <row r="32" spans="1:10" s="21" customFormat="1" ht="9.75" customHeight="1">
      <c r="A32" s="526" t="s">
        <v>174</v>
      </c>
      <c r="B32" s="526"/>
      <c r="C32" s="526"/>
      <c r="D32" s="526"/>
      <c r="E32" s="526"/>
      <c r="F32" s="526"/>
      <c r="G32" s="526"/>
      <c r="H32" s="526"/>
      <c r="I32" s="526"/>
      <c r="J32" s="526"/>
    </row>
    <row r="33" spans="1:10" s="21" customFormat="1" ht="13.5" customHeight="1">
      <c r="A33" s="526" t="s">
        <v>175</v>
      </c>
      <c r="B33" s="526"/>
      <c r="C33" s="526"/>
      <c r="D33" s="526"/>
      <c r="E33" s="526"/>
      <c r="F33" s="526"/>
      <c r="G33" s="526"/>
      <c r="H33" s="526"/>
      <c r="I33" s="526"/>
      <c r="J33" s="526"/>
    </row>
    <row r="34" spans="1:10" s="22" customFormat="1" ht="75" customHeight="1">
      <c r="A34" s="526" t="s">
        <v>226</v>
      </c>
      <c r="B34" s="526"/>
      <c r="C34" s="526"/>
      <c r="D34" s="526"/>
      <c r="E34" s="526"/>
      <c r="F34" s="526"/>
      <c r="G34" s="526"/>
      <c r="H34" s="526"/>
      <c r="I34" s="526"/>
      <c r="J34" s="526"/>
    </row>
    <row r="35" spans="1:10" s="22" customFormat="1" ht="54.75" customHeight="1">
      <c r="A35" s="526" t="s">
        <v>227</v>
      </c>
      <c r="B35" s="526"/>
      <c r="C35" s="526"/>
      <c r="D35" s="526"/>
      <c r="E35" s="526"/>
      <c r="F35" s="526"/>
      <c r="G35" s="526"/>
      <c r="H35" s="526"/>
      <c r="I35" s="526"/>
      <c r="J35" s="526"/>
    </row>
    <row r="37" spans="1:10">
      <c r="A37" s="43" t="s">
        <v>228</v>
      </c>
    </row>
    <row r="38" spans="1:10">
      <c r="A38" s="44" t="s">
        <v>229</v>
      </c>
      <c r="B38" s="45"/>
      <c r="C38" s="44" t="s">
        <v>230</v>
      </c>
      <c r="D38" s="44"/>
    </row>
    <row r="39" spans="1:10">
      <c r="A39" s="44" t="s">
        <v>231</v>
      </c>
      <c r="B39" s="45"/>
      <c r="C39" s="44" t="s">
        <v>232</v>
      </c>
      <c r="D39" s="44"/>
    </row>
    <row r="40" spans="1:10">
      <c r="A40" s="44" t="s">
        <v>233</v>
      </c>
      <c r="B40" s="45"/>
      <c r="C40" s="44" t="s">
        <v>234</v>
      </c>
      <c r="D40" s="44"/>
    </row>
    <row r="42" spans="1:10">
      <c r="B42" s="46"/>
      <c r="C42" s="46"/>
      <c r="D42" s="46"/>
      <c r="E42" s="46"/>
      <c r="F42" s="46"/>
      <c r="G42" s="46"/>
      <c r="H42" s="46"/>
      <c r="I42" s="46"/>
    </row>
  </sheetData>
  <mergeCells count="35">
    <mergeCell ref="A33:J33"/>
    <mergeCell ref="A34:J34"/>
    <mergeCell ref="A35:J35"/>
    <mergeCell ref="I28:I29"/>
    <mergeCell ref="J28:J29"/>
    <mergeCell ref="C30:H30"/>
    <mergeCell ref="I30:J30"/>
    <mergeCell ref="A31:J31"/>
    <mergeCell ref="A32:J32"/>
    <mergeCell ref="A27:A30"/>
    <mergeCell ref="B27:B29"/>
    <mergeCell ref="C27:F27"/>
    <mergeCell ref="G27:H27"/>
    <mergeCell ref="I27:J27"/>
    <mergeCell ref="C28:C29"/>
    <mergeCell ref="D28:D29"/>
    <mergeCell ref="A1:J1"/>
    <mergeCell ref="A2:J2"/>
    <mergeCell ref="A3:A6"/>
    <mergeCell ref="B3:B5"/>
    <mergeCell ref="C3:F3"/>
    <mergeCell ref="G3:H3"/>
    <mergeCell ref="I3:J3"/>
    <mergeCell ref="C4:C5"/>
    <mergeCell ref="D4:D5"/>
    <mergeCell ref="E4:F4"/>
    <mergeCell ref="J4:J5"/>
    <mergeCell ref="C6:H6"/>
    <mergeCell ref="I6:J6"/>
    <mergeCell ref="I4:I5"/>
    <mergeCell ref="E28:F28"/>
    <mergeCell ref="G28:G29"/>
    <mergeCell ref="H28:H29"/>
    <mergeCell ref="G4:G5"/>
    <mergeCell ref="H4:H5"/>
  </mergeCells>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C38" r:id="rId12"/>
    <hyperlink ref="J4:J5" r:id="rId13" display="Mínima"/>
    <hyperlink ref="I4:I5" r:id="rId14" display="Máxima"/>
    <hyperlink ref="I28:I29" r:id="rId15" display="Maximum"/>
    <hyperlink ref="J28:J29" r:id="rId16" display="Minimum"/>
    <hyperlink ref="C39:C40" r:id="rId17" display="http://www.ine.pt/xurl/ind/0008757"/>
    <hyperlink ref="C39" r:id="rId18"/>
    <hyperlink ref="C40" r:id="rId19"/>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V40"/>
  <sheetViews>
    <sheetView showGridLines="0" zoomScaleNormal="85" zoomScaleSheetLayoutView="100" workbookViewId="0">
      <selection activeCell="N8" sqref="N8"/>
    </sheetView>
  </sheetViews>
  <sheetFormatPr defaultColWidth="7.85546875" defaultRowHeight="12.75"/>
  <cols>
    <col min="1" max="1" width="18.42578125" style="8" customWidth="1"/>
    <col min="2" max="7" width="9.85546875" style="8" customWidth="1"/>
    <col min="8" max="8" width="11.42578125" style="8" customWidth="1"/>
    <col min="9" max="10" width="9.28515625" style="8" bestFit="1" customWidth="1"/>
    <col min="11" max="11" width="4.85546875" style="8" bestFit="1" customWidth="1"/>
    <col min="12" max="16384" width="7.85546875" style="8"/>
  </cols>
  <sheetData>
    <row r="1" spans="1:22" s="3" customFormat="1" ht="30" customHeight="1">
      <c r="A1" s="534" t="s">
        <v>281</v>
      </c>
      <c r="B1" s="534"/>
      <c r="C1" s="534"/>
      <c r="D1" s="534"/>
      <c r="E1" s="534"/>
      <c r="F1" s="534"/>
      <c r="G1" s="534"/>
      <c r="H1" s="534"/>
      <c r="I1" s="72"/>
      <c r="J1" s="72"/>
    </row>
    <row r="2" spans="1:22" s="3" customFormat="1" ht="30" customHeight="1">
      <c r="A2" s="539" t="s">
        <v>280</v>
      </c>
      <c r="B2" s="539"/>
      <c r="C2" s="539"/>
      <c r="D2" s="539"/>
      <c r="E2" s="539"/>
      <c r="F2" s="539"/>
      <c r="G2" s="539"/>
      <c r="H2" s="539"/>
      <c r="I2" s="1"/>
      <c r="J2" s="72"/>
    </row>
    <row r="3" spans="1:22" ht="13.5" customHeight="1">
      <c r="A3" s="544"/>
      <c r="B3" s="537" t="s">
        <v>180</v>
      </c>
      <c r="C3" s="537" t="s">
        <v>181</v>
      </c>
      <c r="D3" s="535" t="s">
        <v>182</v>
      </c>
      <c r="E3" s="536"/>
      <c r="F3" s="547" t="s">
        <v>183</v>
      </c>
      <c r="G3" s="547"/>
      <c r="H3" s="548" t="s">
        <v>279</v>
      </c>
      <c r="I3" s="51"/>
      <c r="J3" s="70"/>
      <c r="K3" s="53"/>
    </row>
    <row r="4" spans="1:22" ht="13.5" customHeight="1">
      <c r="A4" s="545"/>
      <c r="B4" s="538"/>
      <c r="C4" s="538"/>
      <c r="D4" s="52" t="s">
        <v>187</v>
      </c>
      <c r="E4" s="52" t="s">
        <v>188</v>
      </c>
      <c r="F4" s="52" t="s">
        <v>189</v>
      </c>
      <c r="G4" s="52" t="s">
        <v>190</v>
      </c>
      <c r="H4" s="548"/>
      <c r="I4" s="51"/>
      <c r="J4" s="53"/>
      <c r="K4" s="53"/>
    </row>
    <row r="5" spans="1:22" ht="13.5" customHeight="1">
      <c r="A5" s="546"/>
      <c r="B5" s="24" t="s">
        <v>193</v>
      </c>
      <c r="C5" s="549" t="s">
        <v>194</v>
      </c>
      <c r="D5" s="550"/>
      <c r="E5" s="551"/>
      <c r="F5" s="548" t="s">
        <v>195</v>
      </c>
      <c r="G5" s="548"/>
      <c r="H5" s="548"/>
      <c r="I5" s="51"/>
      <c r="J5" s="10" t="s">
        <v>12</v>
      </c>
      <c r="K5" s="10" t="s">
        <v>278</v>
      </c>
    </row>
    <row r="6" spans="1:22" s="29" customFormat="1" ht="12.75" customHeight="1">
      <c r="A6" s="65" t="s">
        <v>13</v>
      </c>
      <c r="B6" s="69">
        <v>92225.62</v>
      </c>
      <c r="C6" s="26">
        <v>3920</v>
      </c>
      <c r="D6" s="42">
        <v>1345</v>
      </c>
      <c r="E6" s="42">
        <v>2258</v>
      </c>
      <c r="F6" s="63">
        <v>2351</v>
      </c>
      <c r="G6" s="63">
        <v>0</v>
      </c>
      <c r="H6" s="63">
        <v>2351</v>
      </c>
      <c r="I6" s="54"/>
      <c r="J6" s="68" t="s">
        <v>22</v>
      </c>
      <c r="K6" s="65" t="s">
        <v>274</v>
      </c>
      <c r="L6" s="66"/>
      <c r="M6" s="66"/>
      <c r="N6" s="66"/>
      <c r="O6" s="66"/>
      <c r="P6" s="66"/>
      <c r="Q6" s="66"/>
      <c r="R6" s="66"/>
      <c r="S6" s="66"/>
      <c r="T6" s="67"/>
      <c r="V6" s="55"/>
    </row>
    <row r="7" spans="1:22" s="29" customFormat="1" ht="12.75" customHeight="1">
      <c r="A7" s="65" t="s">
        <v>277</v>
      </c>
      <c r="B7" s="41">
        <v>89102.14</v>
      </c>
      <c r="C7" s="26">
        <v>2559</v>
      </c>
      <c r="D7" s="42">
        <v>577</v>
      </c>
      <c r="E7" s="42">
        <v>286</v>
      </c>
      <c r="F7" s="63">
        <v>1993</v>
      </c>
      <c r="G7" s="63">
        <v>0</v>
      </c>
      <c r="H7" s="63">
        <v>1993</v>
      </c>
      <c r="I7" s="54"/>
      <c r="J7" s="62" t="s">
        <v>276</v>
      </c>
      <c r="K7" s="65" t="s">
        <v>274</v>
      </c>
      <c r="L7" s="66"/>
      <c r="M7" s="66"/>
      <c r="N7" s="66"/>
      <c r="O7" s="66"/>
      <c r="P7" s="66"/>
      <c r="Q7" s="66"/>
      <c r="R7" s="66"/>
      <c r="V7" s="55"/>
    </row>
    <row r="8" spans="1:22" s="34" customFormat="1" ht="12.75" customHeight="1">
      <c r="A8" s="65" t="s">
        <v>275</v>
      </c>
      <c r="B8" s="41">
        <v>3015.24</v>
      </c>
      <c r="C8" s="64">
        <v>617</v>
      </c>
      <c r="D8" s="42">
        <v>73</v>
      </c>
      <c r="E8" s="42">
        <v>88</v>
      </c>
      <c r="F8" s="63">
        <v>528</v>
      </c>
      <c r="G8" s="42">
        <v>0</v>
      </c>
      <c r="H8" s="42">
        <v>528</v>
      </c>
      <c r="I8" s="54"/>
      <c r="J8" s="62" t="s">
        <v>50</v>
      </c>
      <c r="K8" s="61" t="s">
        <v>274</v>
      </c>
      <c r="L8" s="60"/>
      <c r="M8" s="60"/>
      <c r="N8" s="60"/>
      <c r="O8" s="60"/>
      <c r="P8" s="60"/>
      <c r="Q8" s="60"/>
      <c r="R8" s="60"/>
      <c r="V8" s="55"/>
    </row>
    <row r="9" spans="1:22" s="34" customFormat="1" ht="12.75" customHeight="1">
      <c r="A9" s="57" t="s">
        <v>273</v>
      </c>
      <c r="B9" s="59">
        <v>128.36000000000001</v>
      </c>
      <c r="C9" s="58">
        <v>106</v>
      </c>
      <c r="D9" s="31">
        <v>17</v>
      </c>
      <c r="E9" s="31">
        <v>19</v>
      </c>
      <c r="F9" s="31">
        <v>61</v>
      </c>
      <c r="G9" s="31">
        <v>0</v>
      </c>
      <c r="H9" s="31">
        <v>61</v>
      </c>
      <c r="I9" s="54"/>
      <c r="J9" s="57" t="s">
        <v>272</v>
      </c>
      <c r="K9" s="56">
        <v>1502</v>
      </c>
      <c r="V9" s="55"/>
    </row>
    <row r="10" spans="1:22" s="34" customFormat="1" ht="12.75" customHeight="1">
      <c r="A10" s="57" t="s">
        <v>271</v>
      </c>
      <c r="B10" s="59">
        <v>70.010000000000005</v>
      </c>
      <c r="C10" s="58">
        <v>66</v>
      </c>
      <c r="D10" s="31">
        <v>15</v>
      </c>
      <c r="E10" s="31">
        <v>12</v>
      </c>
      <c r="F10" s="31">
        <v>125</v>
      </c>
      <c r="G10" s="31">
        <v>0</v>
      </c>
      <c r="H10" s="31">
        <v>125</v>
      </c>
      <c r="I10" s="54"/>
      <c r="J10" s="57" t="s">
        <v>270</v>
      </c>
      <c r="K10" s="56">
        <v>1503</v>
      </c>
      <c r="V10" s="55"/>
    </row>
    <row r="11" spans="1:22" s="34" customFormat="1" ht="12.75" customHeight="1">
      <c r="A11" s="57" t="s">
        <v>269</v>
      </c>
      <c r="B11" s="59">
        <v>23.78</v>
      </c>
      <c r="C11" s="58">
        <v>30</v>
      </c>
      <c r="D11" s="31">
        <v>8</v>
      </c>
      <c r="E11" s="31">
        <v>6</v>
      </c>
      <c r="F11" s="31">
        <v>258</v>
      </c>
      <c r="G11" s="31">
        <v>50</v>
      </c>
      <c r="H11" s="31">
        <v>208</v>
      </c>
      <c r="I11" s="54"/>
      <c r="J11" s="57" t="s">
        <v>268</v>
      </c>
      <c r="K11" s="56">
        <v>1115</v>
      </c>
      <c r="V11" s="55"/>
    </row>
    <row r="12" spans="1:22" s="29" customFormat="1" ht="12.75" customHeight="1">
      <c r="A12" s="57" t="s">
        <v>267</v>
      </c>
      <c r="B12" s="59">
        <v>36.39</v>
      </c>
      <c r="C12" s="58">
        <v>46</v>
      </c>
      <c r="D12" s="31">
        <v>12</v>
      </c>
      <c r="E12" s="31">
        <v>8</v>
      </c>
      <c r="F12" s="31">
        <v>76</v>
      </c>
      <c r="G12" s="31">
        <v>0</v>
      </c>
      <c r="H12" s="31">
        <v>76</v>
      </c>
      <c r="I12" s="54"/>
      <c r="J12" s="57" t="s">
        <v>266</v>
      </c>
      <c r="K12" s="56">
        <v>1504</v>
      </c>
      <c r="V12" s="55"/>
    </row>
    <row r="13" spans="1:22" s="34" customFormat="1" ht="12.75" customHeight="1">
      <c r="A13" s="57" t="s">
        <v>265</v>
      </c>
      <c r="B13" s="59">
        <v>97.4</v>
      </c>
      <c r="C13" s="58">
        <v>72</v>
      </c>
      <c r="D13" s="31">
        <v>10</v>
      </c>
      <c r="E13" s="31">
        <v>16</v>
      </c>
      <c r="F13" s="31">
        <v>475</v>
      </c>
      <c r="G13" s="31">
        <v>0</v>
      </c>
      <c r="H13" s="31">
        <v>475</v>
      </c>
      <c r="I13" s="54"/>
      <c r="J13" s="57" t="s">
        <v>264</v>
      </c>
      <c r="K13" s="56">
        <v>1105</v>
      </c>
      <c r="V13" s="55"/>
    </row>
    <row r="14" spans="1:22" s="34" customFormat="1" ht="12.75" customHeight="1">
      <c r="A14" s="57" t="s">
        <v>263</v>
      </c>
      <c r="B14" s="59">
        <v>100.05</v>
      </c>
      <c r="C14" s="58">
        <v>50</v>
      </c>
      <c r="D14" s="31">
        <v>12</v>
      </c>
      <c r="E14" s="31">
        <v>12</v>
      </c>
      <c r="F14" s="31">
        <v>228</v>
      </c>
      <c r="G14" s="31">
        <v>0</v>
      </c>
      <c r="H14" s="31">
        <v>228</v>
      </c>
      <c r="I14" s="54"/>
      <c r="J14" s="57" t="s">
        <v>262</v>
      </c>
      <c r="K14" s="56">
        <v>1106</v>
      </c>
      <c r="V14" s="55"/>
    </row>
    <row r="15" spans="1:22" s="34" customFormat="1" ht="12.75" customHeight="1">
      <c r="A15" s="57" t="s">
        <v>261</v>
      </c>
      <c r="B15" s="59">
        <v>167.24</v>
      </c>
      <c r="C15" s="58">
        <v>90</v>
      </c>
      <c r="D15" s="31">
        <v>18</v>
      </c>
      <c r="E15" s="31">
        <v>15</v>
      </c>
      <c r="F15" s="31">
        <v>409</v>
      </c>
      <c r="G15" s="31">
        <v>0</v>
      </c>
      <c r="H15" s="31">
        <v>409</v>
      </c>
      <c r="I15" s="54"/>
      <c r="J15" s="57" t="s">
        <v>260</v>
      </c>
      <c r="K15" s="56">
        <v>1107</v>
      </c>
      <c r="V15" s="55"/>
    </row>
    <row r="16" spans="1:22" s="34" customFormat="1" ht="12.75" customHeight="1">
      <c r="A16" s="57" t="s">
        <v>259</v>
      </c>
      <c r="B16" s="59">
        <v>291.66000000000003</v>
      </c>
      <c r="C16" s="58">
        <v>126</v>
      </c>
      <c r="D16" s="31">
        <v>23</v>
      </c>
      <c r="E16" s="31">
        <v>23</v>
      </c>
      <c r="F16" s="31">
        <v>431</v>
      </c>
      <c r="G16" s="31">
        <v>0</v>
      </c>
      <c r="H16" s="31">
        <v>431</v>
      </c>
      <c r="I16" s="54"/>
      <c r="J16" s="57" t="s">
        <v>258</v>
      </c>
      <c r="K16" s="56">
        <v>1109</v>
      </c>
      <c r="V16" s="55"/>
    </row>
    <row r="17" spans="1:22" s="34" customFormat="1" ht="12.75" customHeight="1">
      <c r="A17" s="57" t="s">
        <v>257</v>
      </c>
      <c r="B17" s="59">
        <v>55.26</v>
      </c>
      <c r="C17" s="58">
        <v>42</v>
      </c>
      <c r="D17" s="31">
        <v>11</v>
      </c>
      <c r="E17" s="31">
        <v>9</v>
      </c>
      <c r="F17" s="31">
        <v>58</v>
      </c>
      <c r="G17" s="31">
        <v>0</v>
      </c>
      <c r="H17" s="31">
        <v>58</v>
      </c>
      <c r="I17" s="54"/>
      <c r="J17" s="57" t="s">
        <v>256</v>
      </c>
      <c r="K17" s="56">
        <v>1506</v>
      </c>
      <c r="V17" s="55"/>
    </row>
    <row r="18" spans="1:22" s="34" customFormat="1" ht="12.75" customHeight="1">
      <c r="A18" s="57" t="s">
        <v>255</v>
      </c>
      <c r="B18" s="59">
        <v>348.62</v>
      </c>
      <c r="C18" s="58">
        <v>149</v>
      </c>
      <c r="D18" s="31">
        <v>22</v>
      </c>
      <c r="E18" s="31">
        <v>49</v>
      </c>
      <c r="F18" s="31">
        <v>135</v>
      </c>
      <c r="G18" s="31">
        <v>0</v>
      </c>
      <c r="H18" s="31">
        <v>135</v>
      </c>
      <c r="I18" s="54"/>
      <c r="J18" s="57" t="s">
        <v>254</v>
      </c>
      <c r="K18" s="56">
        <v>1507</v>
      </c>
      <c r="V18" s="55"/>
    </row>
    <row r="19" spans="1:22" s="34" customFormat="1" ht="12.75" customHeight="1">
      <c r="A19" s="57" t="s">
        <v>253</v>
      </c>
      <c r="B19" s="59">
        <v>26.54</v>
      </c>
      <c r="C19" s="58">
        <v>32</v>
      </c>
      <c r="D19" s="31">
        <v>8</v>
      </c>
      <c r="E19" s="31">
        <v>8</v>
      </c>
      <c r="F19" s="31">
        <v>339</v>
      </c>
      <c r="G19" s="31">
        <v>24</v>
      </c>
      <c r="H19" s="31">
        <v>315</v>
      </c>
      <c r="I19" s="54"/>
      <c r="J19" s="57" t="s">
        <v>252</v>
      </c>
      <c r="K19" s="56">
        <v>1116</v>
      </c>
      <c r="V19" s="55"/>
    </row>
    <row r="20" spans="1:22" s="34" customFormat="1" ht="12.75" customHeight="1">
      <c r="A20" s="57" t="s">
        <v>251</v>
      </c>
      <c r="B20" s="59">
        <v>45.88</v>
      </c>
      <c r="C20" s="58">
        <v>43</v>
      </c>
      <c r="D20" s="31">
        <v>9</v>
      </c>
      <c r="E20" s="31">
        <v>10</v>
      </c>
      <c r="F20" s="31">
        <v>199</v>
      </c>
      <c r="G20" s="31">
        <v>0</v>
      </c>
      <c r="H20" s="31">
        <v>199</v>
      </c>
      <c r="I20" s="54"/>
      <c r="J20" s="57" t="s">
        <v>250</v>
      </c>
      <c r="K20" s="56">
        <v>1110</v>
      </c>
      <c r="V20" s="55"/>
    </row>
    <row r="21" spans="1:22" s="34" customFormat="1" ht="12.75" customHeight="1">
      <c r="A21" s="57" t="s">
        <v>249</v>
      </c>
      <c r="B21" s="59">
        <v>465.12</v>
      </c>
      <c r="C21" s="58">
        <v>157</v>
      </c>
      <c r="D21" s="31">
        <v>26</v>
      </c>
      <c r="E21" s="31">
        <v>36</v>
      </c>
      <c r="F21" s="31">
        <v>391</v>
      </c>
      <c r="G21" s="31">
        <v>0</v>
      </c>
      <c r="H21" s="31">
        <v>391</v>
      </c>
      <c r="I21" s="54"/>
      <c r="J21" s="57" t="s">
        <v>248</v>
      </c>
      <c r="K21" s="56">
        <v>1508</v>
      </c>
      <c r="V21" s="55"/>
    </row>
    <row r="22" spans="1:22" s="34" customFormat="1" ht="12.75" customHeight="1">
      <c r="A22" s="57" t="s">
        <v>247</v>
      </c>
      <c r="B22" s="59">
        <v>95.45</v>
      </c>
      <c r="C22" s="58">
        <v>50</v>
      </c>
      <c r="D22" s="31">
        <v>13</v>
      </c>
      <c r="E22" s="31">
        <v>11</v>
      </c>
      <c r="F22" s="31">
        <v>81</v>
      </c>
      <c r="G22" s="31">
        <v>0</v>
      </c>
      <c r="H22" s="31">
        <v>81</v>
      </c>
      <c r="I22" s="54"/>
      <c r="J22" s="57" t="s">
        <v>246</v>
      </c>
      <c r="K22" s="56">
        <v>1510</v>
      </c>
      <c r="V22" s="55"/>
    </row>
    <row r="23" spans="1:22" s="29" customFormat="1" ht="12.75" customHeight="1">
      <c r="A23" s="57" t="s">
        <v>245</v>
      </c>
      <c r="B23" s="59">
        <v>195.72</v>
      </c>
      <c r="C23" s="58">
        <v>87</v>
      </c>
      <c r="D23" s="31">
        <v>19</v>
      </c>
      <c r="E23" s="31">
        <v>18</v>
      </c>
      <c r="F23" s="31">
        <v>380</v>
      </c>
      <c r="G23" s="31">
        <v>0</v>
      </c>
      <c r="H23" s="31">
        <v>380</v>
      </c>
      <c r="I23" s="54"/>
      <c r="J23" s="57" t="s">
        <v>244</v>
      </c>
      <c r="K23" s="56">
        <v>1511</v>
      </c>
      <c r="V23" s="55"/>
    </row>
    <row r="24" spans="1:22" s="34" customFormat="1" ht="12.75" customHeight="1">
      <c r="A24" s="57" t="s">
        <v>243</v>
      </c>
      <c r="B24" s="59">
        <v>230.33</v>
      </c>
      <c r="C24" s="58">
        <v>101</v>
      </c>
      <c r="D24" s="31">
        <v>14</v>
      </c>
      <c r="E24" s="31">
        <v>28</v>
      </c>
      <c r="F24" s="31">
        <v>501</v>
      </c>
      <c r="G24" s="31">
        <v>0</v>
      </c>
      <c r="H24" s="31">
        <v>501</v>
      </c>
      <c r="I24" s="54"/>
      <c r="J24" s="57" t="s">
        <v>242</v>
      </c>
      <c r="K24" s="56">
        <v>1512</v>
      </c>
      <c r="V24" s="55"/>
    </row>
    <row r="25" spans="1:22" s="34" customFormat="1" ht="12.75" customHeight="1">
      <c r="A25" s="57" t="s">
        <v>241</v>
      </c>
      <c r="B25" s="59">
        <v>319.23</v>
      </c>
      <c r="C25" s="58">
        <v>115</v>
      </c>
      <c r="D25" s="31">
        <v>22</v>
      </c>
      <c r="E25" s="31">
        <v>24</v>
      </c>
      <c r="F25" s="31">
        <v>528</v>
      </c>
      <c r="G25" s="31">
        <v>0</v>
      </c>
      <c r="H25" s="31">
        <v>528</v>
      </c>
      <c r="I25" s="54"/>
      <c r="J25" s="57" t="s">
        <v>240</v>
      </c>
      <c r="K25" s="56">
        <v>1111</v>
      </c>
      <c r="V25" s="55"/>
    </row>
    <row r="26" spans="1:22" s="34" customFormat="1" ht="12.75" customHeight="1">
      <c r="A26" s="57" t="s">
        <v>239</v>
      </c>
      <c r="B26" s="59">
        <v>318.19</v>
      </c>
      <c r="C26" s="58">
        <v>137</v>
      </c>
      <c r="D26" s="31">
        <v>26</v>
      </c>
      <c r="E26" s="31">
        <v>24</v>
      </c>
      <c r="F26" s="31">
        <v>378</v>
      </c>
      <c r="G26" s="31">
        <v>0</v>
      </c>
      <c r="H26" s="31">
        <v>378</v>
      </c>
      <c r="I26" s="54"/>
      <c r="J26" s="57" t="s">
        <v>238</v>
      </c>
      <c r="K26" s="56">
        <v>1114</v>
      </c>
      <c r="V26" s="55"/>
    </row>
    <row r="27" spans="1:22" s="34" customFormat="1" ht="12.75" customHeight="1">
      <c r="A27" s="544"/>
      <c r="B27" s="537" t="s">
        <v>215</v>
      </c>
      <c r="C27" s="537" t="s">
        <v>216</v>
      </c>
      <c r="D27" s="535" t="s">
        <v>217</v>
      </c>
      <c r="E27" s="536"/>
      <c r="F27" s="549" t="s">
        <v>183</v>
      </c>
      <c r="G27" s="551"/>
      <c r="H27" s="542" t="s">
        <v>237</v>
      </c>
      <c r="I27" s="54"/>
      <c r="J27" s="51"/>
      <c r="K27" s="53"/>
    </row>
    <row r="28" spans="1:22" s="34" customFormat="1" ht="12.75" customHeight="1">
      <c r="A28" s="545"/>
      <c r="B28" s="538"/>
      <c r="C28" s="538"/>
      <c r="D28" s="52" t="s">
        <v>220</v>
      </c>
      <c r="E28" s="52" t="s">
        <v>221</v>
      </c>
      <c r="F28" s="52" t="s">
        <v>222</v>
      </c>
      <c r="G28" s="52" t="s">
        <v>223</v>
      </c>
      <c r="H28" s="543"/>
      <c r="I28" s="51"/>
      <c r="J28" s="49"/>
      <c r="K28" s="47"/>
    </row>
    <row r="29" spans="1:22" s="34" customFormat="1" ht="12.75" customHeight="1">
      <c r="A29" s="546"/>
      <c r="B29" s="24" t="s">
        <v>193</v>
      </c>
      <c r="C29" s="549" t="s">
        <v>194</v>
      </c>
      <c r="D29" s="550"/>
      <c r="E29" s="551"/>
      <c r="F29" s="549" t="s">
        <v>195</v>
      </c>
      <c r="G29" s="550"/>
      <c r="H29" s="551"/>
      <c r="I29" s="51"/>
      <c r="J29" s="49"/>
      <c r="K29" s="47"/>
    </row>
    <row r="30" spans="1:22" s="34" customFormat="1" ht="9.75" customHeight="1">
      <c r="A30" s="554" t="s">
        <v>173</v>
      </c>
      <c r="B30" s="555"/>
      <c r="C30" s="555"/>
      <c r="D30" s="555"/>
      <c r="E30" s="555"/>
      <c r="F30" s="555"/>
      <c r="G30" s="555"/>
      <c r="H30" s="555"/>
      <c r="I30" s="51"/>
      <c r="J30" s="49"/>
      <c r="K30" s="47"/>
    </row>
    <row r="31" spans="1:22" s="34" customFormat="1" ht="9.75" customHeight="1">
      <c r="A31" s="552" t="s">
        <v>174</v>
      </c>
      <c r="B31" s="552"/>
      <c r="C31" s="552"/>
      <c r="D31" s="552"/>
      <c r="E31" s="552"/>
      <c r="F31" s="552"/>
      <c r="G31" s="552"/>
      <c r="H31" s="552"/>
      <c r="I31" s="49"/>
      <c r="J31" s="49"/>
      <c r="K31" s="50"/>
    </row>
    <row r="32" spans="1:22" s="34" customFormat="1" ht="12.75" customHeight="1">
      <c r="A32" s="552" t="s">
        <v>175</v>
      </c>
      <c r="B32" s="552"/>
      <c r="C32" s="552"/>
      <c r="D32" s="552"/>
      <c r="E32" s="552"/>
      <c r="F32" s="552"/>
      <c r="G32" s="552"/>
      <c r="H32" s="552"/>
      <c r="I32" s="49"/>
      <c r="J32" s="49"/>
      <c r="K32" s="47"/>
    </row>
    <row r="33" spans="1:11" s="34" customFormat="1" ht="74.25" customHeight="1">
      <c r="A33" s="552" t="s">
        <v>236</v>
      </c>
      <c r="B33" s="552"/>
      <c r="C33" s="552"/>
      <c r="D33" s="552"/>
      <c r="E33" s="552"/>
      <c r="F33" s="552"/>
      <c r="G33" s="552"/>
      <c r="H33" s="552"/>
      <c r="I33" s="49"/>
      <c r="J33" s="49"/>
      <c r="K33" s="22"/>
    </row>
    <row r="34" spans="1:11" ht="65.25" customHeight="1">
      <c r="A34" s="552" t="s">
        <v>235</v>
      </c>
      <c r="B34" s="552"/>
      <c r="C34" s="552"/>
      <c r="D34" s="552"/>
      <c r="E34" s="552"/>
      <c r="F34" s="552"/>
      <c r="G34" s="552"/>
      <c r="H34" s="552"/>
      <c r="I34" s="20"/>
      <c r="J34" s="20"/>
      <c r="K34" s="22"/>
    </row>
    <row r="35" spans="1:11" ht="12.75" customHeight="1">
      <c r="B35" s="48"/>
      <c r="C35" s="48"/>
      <c r="D35" s="48"/>
      <c r="E35" s="48"/>
      <c r="F35" s="48"/>
      <c r="G35" s="48"/>
      <c r="H35" s="48"/>
      <c r="I35" s="48"/>
    </row>
    <row r="36" spans="1:11" ht="12.75" customHeight="1">
      <c r="A36" s="553" t="s">
        <v>228</v>
      </c>
      <c r="B36" s="553"/>
      <c r="C36" s="553"/>
      <c r="D36" s="553"/>
      <c r="E36" s="553"/>
      <c r="F36" s="553"/>
      <c r="G36" s="553"/>
      <c r="H36" s="553"/>
    </row>
    <row r="37" spans="1:11" s="47" customFormat="1" ht="12.75" customHeight="1">
      <c r="A37" s="44" t="s">
        <v>229</v>
      </c>
      <c r="B37" s="45"/>
      <c r="C37" s="44" t="s">
        <v>230</v>
      </c>
      <c r="D37" s="44"/>
      <c r="E37" s="8"/>
      <c r="F37" s="8"/>
      <c r="G37" s="8"/>
      <c r="H37" s="8"/>
      <c r="I37" s="8"/>
      <c r="J37" s="8"/>
      <c r="K37" s="8"/>
    </row>
    <row r="38" spans="1:11" s="47" customFormat="1" ht="12.75" customHeight="1">
      <c r="A38" s="44" t="s">
        <v>231</v>
      </c>
      <c r="B38" s="45"/>
      <c r="C38" s="44" t="s">
        <v>232</v>
      </c>
      <c r="D38" s="44"/>
      <c r="E38" s="8"/>
      <c r="F38" s="8"/>
      <c r="G38" s="8"/>
      <c r="H38" s="8"/>
      <c r="I38" s="8"/>
      <c r="J38" s="8"/>
      <c r="K38" s="8"/>
    </row>
    <row r="39" spans="1:11" s="22" customFormat="1" ht="12.75" customHeight="1">
      <c r="A39" s="44" t="s">
        <v>233</v>
      </c>
      <c r="B39" s="45"/>
      <c r="C39" s="44" t="s">
        <v>234</v>
      </c>
      <c r="D39" s="44"/>
      <c r="E39" s="8"/>
      <c r="F39" s="8"/>
      <c r="G39" s="8"/>
      <c r="H39" s="8"/>
      <c r="I39" s="8"/>
      <c r="J39" s="8"/>
      <c r="K39" s="8"/>
    </row>
    <row r="40" spans="1:11" s="22" customFormat="1" ht="12.75" customHeight="1">
      <c r="A40" s="44"/>
      <c r="B40" s="8"/>
      <c r="C40" s="8"/>
      <c r="D40" s="44"/>
      <c r="E40" s="8"/>
      <c r="F40" s="8"/>
      <c r="G40" s="8"/>
      <c r="H40" s="8"/>
      <c r="I40" s="8"/>
      <c r="J40" s="8"/>
      <c r="K40" s="8"/>
    </row>
  </sheetData>
  <mergeCells count="24">
    <mergeCell ref="A33:H33"/>
    <mergeCell ref="A34:H34"/>
    <mergeCell ref="A36:H36"/>
    <mergeCell ref="A30:H30"/>
    <mergeCell ref="H27:H28"/>
    <mergeCell ref="C29:E29"/>
    <mergeCell ref="F29:H29"/>
    <mergeCell ref="A31:H31"/>
    <mergeCell ref="A32:H32"/>
    <mergeCell ref="A27:A29"/>
    <mergeCell ref="B27:B28"/>
    <mergeCell ref="C27:C28"/>
    <mergeCell ref="D27:E27"/>
    <mergeCell ref="F27:G27"/>
    <mergeCell ref="A1:H1"/>
    <mergeCell ref="A2:H2"/>
    <mergeCell ref="A3:A5"/>
    <mergeCell ref="B3:B4"/>
    <mergeCell ref="C3:C4"/>
    <mergeCell ref="D3:E3"/>
    <mergeCell ref="F3:G3"/>
    <mergeCell ref="H3:H4"/>
    <mergeCell ref="C5:E5"/>
    <mergeCell ref="F5:H5"/>
  </mergeCells>
  <conditionalFormatting sqref="B35:I35">
    <cfRule type="cellIs" dxfId="8" priority="1" stopIfTrue="1" operator="notEqual">
      <formula>0</formula>
    </cfRule>
  </conditionalFormatting>
  <hyperlinks>
    <hyperlink ref="D4" r:id="rId1"/>
    <hyperlink ref="E4" r:id="rId2"/>
    <hyperlink ref="D28" r:id="rId3"/>
    <hyperlink ref="E28" r:id="rId4"/>
    <hyperlink ref="B3:B4" r:id="rId5" display="Área"/>
    <hyperlink ref="B27:B28" r:id="rId6" display="Area"/>
    <hyperlink ref="C3:C4" r:id="rId7" display="Perímetro"/>
    <hyperlink ref="C27:C28" r:id="rId8" display="Perimeter"/>
    <hyperlink ref="A38" r:id="rId9"/>
    <hyperlink ref="A37" r:id="rId10"/>
    <hyperlink ref="A39" r:id="rId11"/>
    <hyperlink ref="C37" r:id="rId12"/>
    <hyperlink ref="F4" r:id="rId13"/>
    <hyperlink ref="G4" r:id="rId14"/>
    <hyperlink ref="F28" r:id="rId15"/>
    <hyperlink ref="G28" r:id="rId16"/>
  </hyperlinks>
  <printOptions horizontalCentered="1"/>
  <pageMargins left="0.39370078740157483" right="0.39370078740157483" top="0.39370078740157483" bottom="0.39370078740157483" header="0" footer="0"/>
  <pageSetup paperSize="9" orientation="portrait" horizontalDpi="300" verticalDpi="300" r:id="rId17"/>
  <headerFooter alignWithMargins="0"/>
</worksheet>
</file>

<file path=xl/worksheets/sheet6.xml><?xml version="1.0" encoding="utf-8"?>
<worksheet xmlns="http://schemas.openxmlformats.org/spreadsheetml/2006/main" xmlns:r="http://schemas.openxmlformats.org/officeDocument/2006/relationships">
  <dimension ref="A1:G58"/>
  <sheetViews>
    <sheetView showGridLines="0" workbookViewId="0">
      <selection activeCell="K28" sqref="K28"/>
    </sheetView>
  </sheetViews>
  <sheetFormatPr defaultColWidth="16.7109375" defaultRowHeight="12.75"/>
  <cols>
    <col min="1" max="1" width="16.5703125" style="8" customWidth="1"/>
    <col min="2" max="2" width="16.7109375" style="8" customWidth="1"/>
    <col min="3" max="3" width="15.28515625" style="8" customWidth="1"/>
    <col min="4" max="4" width="2.7109375" style="8" customWidth="1"/>
    <col min="5" max="5" width="16.5703125" style="8" customWidth="1"/>
    <col min="6" max="6" width="16.7109375" style="8" customWidth="1"/>
    <col min="7" max="7" width="15.28515625" style="8" customWidth="1"/>
    <col min="8" max="251" width="7.85546875" style="8" customWidth="1"/>
    <col min="252" max="252" width="16.5703125" style="8" customWidth="1"/>
    <col min="253" max="253" width="16.7109375" style="8" customWidth="1"/>
    <col min="254" max="254" width="15.28515625" style="8" customWidth="1"/>
    <col min="255" max="255" width="16.5703125" style="8" customWidth="1"/>
    <col min="256" max="16384" width="16.7109375" style="8"/>
  </cols>
  <sheetData>
    <row r="1" spans="1:7" s="3" customFormat="1" ht="30" customHeight="1">
      <c r="A1" s="534" t="s">
        <v>282</v>
      </c>
      <c r="B1" s="534"/>
      <c r="C1" s="534"/>
      <c r="D1" s="534"/>
      <c r="E1" s="534"/>
      <c r="F1" s="534"/>
      <c r="G1" s="534"/>
    </row>
    <row r="2" spans="1:7" s="3" customFormat="1" ht="30" customHeight="1">
      <c r="A2" s="539" t="s">
        <v>283</v>
      </c>
      <c r="B2" s="539"/>
      <c r="C2" s="539"/>
      <c r="D2" s="539"/>
      <c r="E2" s="539"/>
      <c r="F2" s="539"/>
      <c r="G2" s="539"/>
    </row>
    <row r="3" spans="1:7" ht="13.5" customHeight="1">
      <c r="A3" s="556"/>
      <c r="B3" s="547" t="s">
        <v>284</v>
      </c>
      <c r="C3" s="549" t="s">
        <v>285</v>
      </c>
      <c r="D3" s="551"/>
      <c r="E3" s="556"/>
      <c r="F3" s="547" t="s">
        <v>284</v>
      </c>
      <c r="G3" s="71" t="s">
        <v>285</v>
      </c>
    </row>
    <row r="4" spans="1:7" ht="13.5" customHeight="1">
      <c r="A4" s="556"/>
      <c r="B4" s="547"/>
      <c r="C4" s="549" t="s">
        <v>195</v>
      </c>
      <c r="D4" s="551"/>
      <c r="E4" s="556"/>
      <c r="F4" s="547"/>
      <c r="G4" s="71" t="s">
        <v>195</v>
      </c>
    </row>
    <row r="5" spans="1:7" ht="13.5" customHeight="1">
      <c r="A5" s="29" t="s">
        <v>23</v>
      </c>
      <c r="B5" s="51"/>
      <c r="C5" s="73"/>
      <c r="D5" s="74"/>
      <c r="E5" s="18" t="s">
        <v>206</v>
      </c>
      <c r="F5" s="35"/>
      <c r="G5" s="75"/>
    </row>
    <row r="6" spans="1:7" s="29" customFormat="1" ht="12.75" customHeight="1">
      <c r="A6" s="29" t="s">
        <v>286</v>
      </c>
      <c r="C6" s="76"/>
      <c r="D6" s="77"/>
      <c r="E6" s="18"/>
      <c r="F6" s="78" t="s">
        <v>287</v>
      </c>
      <c r="G6" s="79">
        <v>402</v>
      </c>
    </row>
    <row r="7" spans="1:7" s="29" customFormat="1" ht="12.75" customHeight="1">
      <c r="B7" s="80" t="s">
        <v>288</v>
      </c>
      <c r="C7" s="79">
        <v>1525</v>
      </c>
      <c r="D7" s="81" t="s">
        <v>289</v>
      </c>
      <c r="E7" s="18"/>
      <c r="F7" s="78" t="s">
        <v>290</v>
      </c>
      <c r="G7" s="79">
        <v>375</v>
      </c>
    </row>
    <row r="8" spans="1:7" s="29" customFormat="1" ht="12.75" customHeight="1">
      <c r="B8" s="80" t="s">
        <v>291</v>
      </c>
      <c r="C8" s="79">
        <v>1527</v>
      </c>
      <c r="D8" s="81"/>
      <c r="E8" s="18"/>
      <c r="F8" s="78" t="s">
        <v>292</v>
      </c>
      <c r="G8" s="79">
        <v>398</v>
      </c>
    </row>
    <row r="9" spans="1:7" s="29" customFormat="1" ht="12.75" customHeight="1">
      <c r="B9" s="80" t="s">
        <v>293</v>
      </c>
      <c r="C9" s="79">
        <v>1416</v>
      </c>
      <c r="D9" s="81"/>
      <c r="E9" s="18" t="s">
        <v>207</v>
      </c>
      <c r="F9" s="78"/>
      <c r="G9" s="79"/>
    </row>
    <row r="10" spans="1:7" s="29" customFormat="1" ht="12.75" customHeight="1">
      <c r="B10" s="80" t="s">
        <v>294</v>
      </c>
      <c r="C10" s="79">
        <v>1382</v>
      </c>
      <c r="D10" s="81" t="s">
        <v>289</v>
      </c>
      <c r="E10" s="18"/>
      <c r="F10" s="78" t="s">
        <v>295</v>
      </c>
      <c r="G10" s="79">
        <v>954</v>
      </c>
    </row>
    <row r="11" spans="1:7" s="29" customFormat="1" ht="12.75" customHeight="1">
      <c r="B11" s="80" t="s">
        <v>296</v>
      </c>
      <c r="C11" s="79">
        <v>1489</v>
      </c>
      <c r="D11" s="81" t="s">
        <v>289</v>
      </c>
      <c r="E11" s="18"/>
      <c r="F11" s="78" t="s">
        <v>297</v>
      </c>
      <c r="G11" s="79">
        <v>1053</v>
      </c>
    </row>
    <row r="12" spans="1:7" s="29" customFormat="1" ht="12.75" customHeight="1">
      <c r="B12" s="80" t="s">
        <v>298</v>
      </c>
      <c r="C12" s="79">
        <v>1320</v>
      </c>
      <c r="D12" s="81"/>
      <c r="E12" s="18"/>
      <c r="F12" s="78" t="s">
        <v>299</v>
      </c>
      <c r="G12" s="79">
        <v>803</v>
      </c>
    </row>
    <row r="13" spans="1:7" s="29" customFormat="1" ht="12.75" customHeight="1">
      <c r="B13" s="80" t="s">
        <v>300</v>
      </c>
      <c r="C13" s="79">
        <v>1148</v>
      </c>
      <c r="D13" s="81"/>
      <c r="E13" s="18"/>
      <c r="F13" s="78" t="s">
        <v>301</v>
      </c>
      <c r="G13" s="79">
        <v>958</v>
      </c>
    </row>
    <row r="14" spans="1:7" s="29" customFormat="1" ht="12.75" customHeight="1">
      <c r="B14" s="80" t="s">
        <v>302</v>
      </c>
      <c r="C14" s="79">
        <v>1374</v>
      </c>
      <c r="D14" s="81"/>
      <c r="E14" s="18"/>
      <c r="F14" s="78" t="s">
        <v>303</v>
      </c>
      <c r="G14" s="79">
        <v>942</v>
      </c>
    </row>
    <row r="15" spans="1:7" s="34" customFormat="1" ht="12.75" customHeight="1">
      <c r="B15" s="80" t="s">
        <v>304</v>
      </c>
      <c r="C15" s="58">
        <v>1416</v>
      </c>
      <c r="D15" s="82"/>
      <c r="E15" s="18" t="s">
        <v>208</v>
      </c>
      <c r="F15" s="78"/>
      <c r="G15" s="79"/>
    </row>
    <row r="16" spans="1:7" s="29" customFormat="1" ht="12.75" customHeight="1">
      <c r="A16" s="83" t="s">
        <v>305</v>
      </c>
      <c r="B16" s="84"/>
      <c r="C16" s="79"/>
      <c r="D16" s="81"/>
      <c r="E16" s="18"/>
      <c r="F16" s="78" t="s">
        <v>117</v>
      </c>
      <c r="G16" s="79">
        <v>2351</v>
      </c>
    </row>
    <row r="17" spans="1:7" s="29" customFormat="1" ht="12.75" customHeight="1">
      <c r="A17" s="83"/>
      <c r="B17" s="84" t="s">
        <v>306</v>
      </c>
      <c r="C17" s="79">
        <v>1418</v>
      </c>
      <c r="D17" s="81" t="s">
        <v>289</v>
      </c>
      <c r="E17" s="18" t="s">
        <v>209</v>
      </c>
      <c r="F17" s="78"/>
      <c r="G17" s="79"/>
    </row>
    <row r="18" spans="1:7" s="29" customFormat="1" ht="12.75" customHeight="1">
      <c r="A18" s="83"/>
      <c r="B18" s="84" t="s">
        <v>307</v>
      </c>
      <c r="C18" s="79">
        <v>1075</v>
      </c>
      <c r="D18" s="81"/>
      <c r="E18" s="18"/>
      <c r="F18" s="78" t="s">
        <v>308</v>
      </c>
      <c r="G18" s="79">
        <v>1043</v>
      </c>
    </row>
    <row r="19" spans="1:7" s="29" customFormat="1" ht="12.75" customHeight="1">
      <c r="A19" s="83"/>
      <c r="B19" s="84" t="s">
        <v>309</v>
      </c>
      <c r="C19" s="79">
        <v>1993</v>
      </c>
      <c r="D19" s="81"/>
      <c r="E19" s="18"/>
      <c r="F19" s="78" t="s">
        <v>310</v>
      </c>
      <c r="G19" s="79">
        <v>1004</v>
      </c>
    </row>
    <row r="20" spans="1:7" s="29" customFormat="1" ht="12.75" customHeight="1">
      <c r="A20" s="83"/>
      <c r="B20" s="84" t="s">
        <v>311</v>
      </c>
      <c r="C20" s="79">
        <v>1227</v>
      </c>
      <c r="D20" s="81"/>
      <c r="E20" s="18"/>
      <c r="F20" s="78" t="s">
        <v>312</v>
      </c>
      <c r="G20" s="79">
        <v>931</v>
      </c>
    </row>
    <row r="21" spans="1:7" s="29" customFormat="1" ht="12.75" customHeight="1">
      <c r="A21" s="83"/>
      <c r="B21" s="84" t="s">
        <v>313</v>
      </c>
      <c r="C21" s="79">
        <v>1205</v>
      </c>
      <c r="D21" s="81"/>
      <c r="E21" s="18" t="s">
        <v>210</v>
      </c>
      <c r="F21" s="78"/>
      <c r="G21" s="79"/>
    </row>
    <row r="22" spans="1:7" s="29" customFormat="1" ht="12.75" customHeight="1">
      <c r="A22" s="83"/>
      <c r="B22" s="84" t="s">
        <v>294</v>
      </c>
      <c r="C22" s="79">
        <v>1375</v>
      </c>
      <c r="D22" s="81" t="s">
        <v>289</v>
      </c>
      <c r="E22" s="18"/>
      <c r="F22" s="78" t="s">
        <v>314</v>
      </c>
      <c r="G22" s="79">
        <v>914</v>
      </c>
    </row>
    <row r="23" spans="1:7" s="29" customFormat="1" ht="12.75" customHeight="1">
      <c r="A23" s="29" t="s">
        <v>275</v>
      </c>
      <c r="B23" s="84"/>
      <c r="C23" s="79"/>
      <c r="D23" s="81"/>
      <c r="E23" s="18"/>
      <c r="F23" s="78" t="s">
        <v>315</v>
      </c>
      <c r="G23" s="79">
        <v>721</v>
      </c>
    </row>
    <row r="24" spans="1:7" s="29" customFormat="1" ht="12.75" customHeight="1">
      <c r="B24" s="84" t="s">
        <v>316</v>
      </c>
      <c r="C24" s="79">
        <v>501</v>
      </c>
      <c r="D24" s="81"/>
      <c r="E24" s="18"/>
      <c r="F24" s="78" t="s">
        <v>317</v>
      </c>
      <c r="G24" s="79">
        <v>849</v>
      </c>
    </row>
    <row r="25" spans="1:7" s="29" customFormat="1" ht="12.75" customHeight="1">
      <c r="B25" s="84" t="s">
        <v>241</v>
      </c>
      <c r="C25" s="79">
        <v>528</v>
      </c>
      <c r="D25" s="81"/>
      <c r="E25" s="18" t="s">
        <v>211</v>
      </c>
      <c r="F25" s="78"/>
      <c r="G25" s="79"/>
    </row>
    <row r="26" spans="1:7" s="34" customFormat="1" ht="12.75" customHeight="1">
      <c r="A26" s="29" t="s">
        <v>318</v>
      </c>
      <c r="B26" s="80"/>
      <c r="C26" s="79"/>
      <c r="D26" s="81"/>
      <c r="E26" s="18"/>
      <c r="F26" s="78" t="s">
        <v>319</v>
      </c>
      <c r="G26" s="79">
        <v>718</v>
      </c>
    </row>
    <row r="27" spans="1:7" s="34" customFormat="1" ht="12.75" customHeight="1">
      <c r="A27" s="29"/>
      <c r="B27" s="80" t="s">
        <v>320</v>
      </c>
      <c r="C27" s="79">
        <v>653</v>
      </c>
      <c r="D27" s="81"/>
      <c r="E27" s="18" t="s">
        <v>149</v>
      </c>
      <c r="F27" s="78"/>
      <c r="G27" s="79"/>
    </row>
    <row r="28" spans="1:7" s="34" customFormat="1" ht="12.75" customHeight="1">
      <c r="A28" s="29"/>
      <c r="B28" s="80" t="s">
        <v>321</v>
      </c>
      <c r="C28" s="79">
        <v>1027</v>
      </c>
      <c r="D28" s="81"/>
      <c r="E28" s="18" t="s">
        <v>213</v>
      </c>
      <c r="F28" s="78"/>
      <c r="G28" s="79"/>
    </row>
    <row r="29" spans="1:7" s="29" customFormat="1" ht="12.75" customHeight="1">
      <c r="A29" s="29" t="s">
        <v>322</v>
      </c>
      <c r="B29" s="80"/>
      <c r="C29" s="79"/>
      <c r="D29" s="81"/>
      <c r="E29" s="18"/>
      <c r="F29" s="78" t="s">
        <v>323</v>
      </c>
      <c r="G29" s="79">
        <v>1592</v>
      </c>
    </row>
    <row r="30" spans="1:7" s="29" customFormat="1" ht="12.75" customHeight="1">
      <c r="B30" s="80" t="s">
        <v>324</v>
      </c>
      <c r="C30" s="79">
        <v>577</v>
      </c>
      <c r="D30" s="81"/>
      <c r="E30" s="18"/>
      <c r="F30" s="78" t="s">
        <v>325</v>
      </c>
      <c r="G30" s="79">
        <v>1580</v>
      </c>
    </row>
    <row r="31" spans="1:7" s="29" customFormat="1" ht="12.75" customHeight="1">
      <c r="B31" s="80" t="s">
        <v>326</v>
      </c>
      <c r="C31" s="79">
        <v>902</v>
      </c>
      <c r="D31" s="81"/>
      <c r="E31" s="18"/>
      <c r="F31" s="78" t="s">
        <v>327</v>
      </c>
      <c r="G31" s="79">
        <v>1595</v>
      </c>
    </row>
    <row r="32" spans="1:7" s="29" customFormat="1" ht="12.75" customHeight="1">
      <c r="A32" s="29" t="s">
        <v>69</v>
      </c>
      <c r="B32" s="80"/>
      <c r="C32" s="79"/>
      <c r="D32" s="81"/>
      <c r="E32" s="18"/>
      <c r="F32" s="78" t="s">
        <v>328</v>
      </c>
      <c r="G32" s="79">
        <v>786</v>
      </c>
    </row>
    <row r="33" spans="1:7" s="34" customFormat="1" ht="12.75" customHeight="1">
      <c r="A33" s="83" t="s">
        <v>203</v>
      </c>
      <c r="B33" s="84"/>
      <c r="C33" s="79"/>
      <c r="D33" s="81"/>
      <c r="E33" s="18"/>
      <c r="F33" s="78" t="s">
        <v>329</v>
      </c>
      <c r="G33" s="79">
        <v>1297</v>
      </c>
    </row>
    <row r="34" spans="1:7" s="34" customFormat="1" ht="12.75" customHeight="1">
      <c r="A34" s="83"/>
      <c r="B34" s="84" t="s">
        <v>330</v>
      </c>
      <c r="C34" s="79">
        <v>587</v>
      </c>
      <c r="D34" s="81"/>
      <c r="E34" s="18"/>
      <c r="F34" s="78" t="s">
        <v>331</v>
      </c>
      <c r="G34" s="79">
        <v>1302</v>
      </c>
    </row>
    <row r="35" spans="1:7" s="34" customFormat="1" ht="12.75" customHeight="1">
      <c r="A35" s="83" t="s">
        <v>204</v>
      </c>
      <c r="B35" s="84"/>
      <c r="C35" s="79"/>
      <c r="D35" s="81"/>
      <c r="E35" s="18"/>
      <c r="F35" s="78" t="s">
        <v>332</v>
      </c>
      <c r="G35" s="79">
        <v>1818</v>
      </c>
    </row>
    <row r="36" spans="1:7" s="34" customFormat="1" ht="12.75" customHeight="1">
      <c r="A36" s="83"/>
      <c r="B36" s="84" t="s">
        <v>333</v>
      </c>
      <c r="C36" s="79">
        <v>845</v>
      </c>
      <c r="D36" s="81"/>
      <c r="E36" s="18"/>
      <c r="F36" s="78" t="s">
        <v>334</v>
      </c>
      <c r="G36" s="79">
        <v>589</v>
      </c>
    </row>
    <row r="37" spans="1:7" s="34" customFormat="1" ht="12.75" customHeight="1">
      <c r="A37" s="83"/>
      <c r="B37" s="84" t="s">
        <v>335</v>
      </c>
      <c r="C37" s="79">
        <v>947</v>
      </c>
      <c r="D37" s="81"/>
      <c r="E37" s="18"/>
      <c r="F37" s="78" t="s">
        <v>336</v>
      </c>
      <c r="G37" s="79">
        <v>1339</v>
      </c>
    </row>
    <row r="38" spans="1:7" s="34" customFormat="1" ht="12.75" customHeight="1">
      <c r="A38" s="83"/>
      <c r="B38" s="84" t="s">
        <v>337</v>
      </c>
      <c r="C38" s="79">
        <v>1103</v>
      </c>
      <c r="D38" s="81"/>
      <c r="E38" s="18"/>
      <c r="F38" s="78" t="s">
        <v>338</v>
      </c>
      <c r="G38" s="79">
        <v>917</v>
      </c>
    </row>
    <row r="39" spans="1:7" s="34" customFormat="1" ht="12.75" customHeight="1">
      <c r="A39" s="83"/>
      <c r="B39" s="84" t="s">
        <v>339</v>
      </c>
      <c r="C39" s="79">
        <v>544</v>
      </c>
      <c r="D39" s="81"/>
      <c r="E39" s="18"/>
      <c r="F39" s="78" t="s">
        <v>340</v>
      </c>
      <c r="G39" s="79">
        <v>1862</v>
      </c>
    </row>
    <row r="40" spans="1:7" s="34" customFormat="1" ht="12.75" customHeight="1">
      <c r="A40" s="83"/>
      <c r="B40" s="84" t="s">
        <v>341</v>
      </c>
      <c r="C40" s="79">
        <v>485</v>
      </c>
      <c r="D40" s="81"/>
      <c r="E40" s="18"/>
      <c r="F40" s="78" t="s">
        <v>342</v>
      </c>
      <c r="G40" s="79">
        <v>1640</v>
      </c>
    </row>
    <row r="41" spans="1:7" s="34" customFormat="1" ht="12.75" customHeight="1">
      <c r="A41" s="83"/>
      <c r="B41" s="84" t="s">
        <v>343</v>
      </c>
      <c r="C41" s="79">
        <v>906</v>
      </c>
      <c r="D41" s="81"/>
      <c r="E41" s="18" t="s">
        <v>214</v>
      </c>
      <c r="F41" s="78"/>
      <c r="G41" s="79"/>
    </row>
    <row r="42" spans="1:7" s="34" customFormat="1" ht="12.75" customHeight="1">
      <c r="A42" s="83" t="s">
        <v>205</v>
      </c>
      <c r="B42" s="84"/>
      <c r="C42" s="79"/>
      <c r="D42" s="81"/>
      <c r="E42" s="18"/>
      <c r="F42" s="78" t="s">
        <v>344</v>
      </c>
      <c r="G42" s="79">
        <v>270</v>
      </c>
    </row>
    <row r="43" spans="1:7" s="34" customFormat="1" ht="12.75" customHeight="1">
      <c r="A43" s="83"/>
      <c r="B43" s="84" t="s">
        <v>345</v>
      </c>
      <c r="C43" s="79">
        <v>545</v>
      </c>
      <c r="D43" s="81"/>
      <c r="E43" s="18"/>
      <c r="F43" s="78" t="s">
        <v>346</v>
      </c>
      <c r="G43" s="79">
        <v>283</v>
      </c>
    </row>
    <row r="44" spans="1:7" s="34" customFormat="1" ht="12.75" customHeight="1">
      <c r="A44" s="83"/>
      <c r="B44" s="84" t="s">
        <v>347</v>
      </c>
      <c r="C44" s="79">
        <v>808</v>
      </c>
      <c r="D44" s="81"/>
      <c r="E44" s="18"/>
      <c r="F44" s="78" t="s">
        <v>348</v>
      </c>
      <c r="G44" s="79">
        <v>450</v>
      </c>
    </row>
    <row r="45" spans="1:7" s="34" customFormat="1" ht="12.75" customHeight="1">
      <c r="A45" s="83"/>
      <c r="B45" s="84" t="s">
        <v>349</v>
      </c>
      <c r="C45" s="79">
        <v>632</v>
      </c>
      <c r="D45" s="81"/>
      <c r="E45" s="18"/>
      <c r="F45" s="78" t="s">
        <v>350</v>
      </c>
      <c r="G45" s="79">
        <v>437</v>
      </c>
    </row>
    <row r="46" spans="1:7" s="34" customFormat="1" ht="12.75" customHeight="1">
      <c r="A46" s="83"/>
      <c r="B46" s="84" t="s">
        <v>351</v>
      </c>
      <c r="C46" s="79">
        <v>1021</v>
      </c>
      <c r="D46" s="81"/>
      <c r="E46" s="18"/>
      <c r="F46" s="78" t="s">
        <v>352</v>
      </c>
      <c r="G46" s="79">
        <v>440</v>
      </c>
    </row>
    <row r="47" spans="1:7" s="34" customFormat="1" ht="12.75" customHeight="1">
      <c r="A47" s="83"/>
      <c r="B47" s="85"/>
      <c r="C47" s="86"/>
      <c r="D47" s="87"/>
      <c r="E47" s="18"/>
      <c r="F47" s="78" t="s">
        <v>353</v>
      </c>
      <c r="G47" s="79">
        <v>517</v>
      </c>
    </row>
    <row r="48" spans="1:7" ht="12" customHeight="1">
      <c r="A48" s="559"/>
      <c r="B48" s="557" t="s">
        <v>354</v>
      </c>
      <c r="C48" s="549" t="s">
        <v>355</v>
      </c>
      <c r="D48" s="551"/>
      <c r="E48" s="559"/>
      <c r="F48" s="557" t="s">
        <v>354</v>
      </c>
      <c r="G48" s="71" t="s">
        <v>355</v>
      </c>
    </row>
    <row r="49" spans="1:7" ht="13.5" customHeight="1">
      <c r="A49" s="560"/>
      <c r="B49" s="558"/>
      <c r="C49" s="549" t="s">
        <v>195</v>
      </c>
      <c r="D49" s="551"/>
      <c r="E49" s="560"/>
      <c r="F49" s="558"/>
      <c r="G49" s="71" t="s">
        <v>195</v>
      </c>
    </row>
    <row r="50" spans="1:7" ht="9.9499999999999993" customHeight="1">
      <c r="A50" s="561" t="s">
        <v>173</v>
      </c>
      <c r="B50" s="561"/>
      <c r="C50" s="561"/>
      <c r="D50" s="561"/>
      <c r="E50" s="561"/>
      <c r="F50" s="561"/>
      <c r="G50" s="561"/>
    </row>
    <row r="51" spans="1:7" s="88" customFormat="1" ht="9.75" customHeight="1">
      <c r="A51" s="552" t="s">
        <v>356</v>
      </c>
      <c r="B51" s="552"/>
      <c r="C51" s="552"/>
      <c r="D51" s="552"/>
      <c r="E51" s="552"/>
      <c r="F51" s="552"/>
      <c r="G51" s="552"/>
    </row>
    <row r="52" spans="1:7" s="88" customFormat="1" ht="14.25" customHeight="1">
      <c r="A52" s="552" t="s">
        <v>357</v>
      </c>
      <c r="B52" s="552"/>
      <c r="C52" s="552"/>
      <c r="D52" s="552"/>
      <c r="E52" s="552"/>
      <c r="F52" s="552"/>
      <c r="G52" s="552"/>
    </row>
    <row r="53" spans="1:7" s="89" customFormat="1" ht="18.75" customHeight="1">
      <c r="A53" s="526" t="s">
        <v>358</v>
      </c>
      <c r="B53" s="526"/>
      <c r="C53" s="526"/>
      <c r="D53" s="526"/>
      <c r="E53" s="526"/>
      <c r="F53" s="526"/>
      <c r="G53" s="526"/>
    </row>
    <row r="54" spans="1:7" s="89" customFormat="1" ht="18.75" customHeight="1">
      <c r="A54" s="526" t="s">
        <v>359</v>
      </c>
      <c r="B54" s="526"/>
      <c r="C54" s="526"/>
      <c r="D54" s="526"/>
      <c r="E54" s="526"/>
      <c r="F54" s="526"/>
      <c r="G54" s="526"/>
    </row>
    <row r="55" spans="1:7">
      <c r="E55" s="49"/>
      <c r="F55" s="49"/>
      <c r="G55" s="49"/>
    </row>
    <row r="56" spans="1:7">
      <c r="E56" s="90"/>
      <c r="F56" s="90"/>
      <c r="G56" s="90"/>
    </row>
    <row r="57" spans="1:7">
      <c r="E57" s="20"/>
      <c r="F57" s="20"/>
      <c r="G57" s="20"/>
    </row>
    <row r="58" spans="1:7">
      <c r="E58" s="20"/>
      <c r="F58" s="20"/>
      <c r="G58" s="20"/>
    </row>
  </sheetData>
  <mergeCells count="19">
    <mergeCell ref="A52:G52"/>
    <mergeCell ref="A53:G53"/>
    <mergeCell ref="A54:G54"/>
    <mergeCell ref="B48:B49"/>
    <mergeCell ref="C48:D48"/>
    <mergeCell ref="E48:E49"/>
    <mergeCell ref="F48:F49"/>
    <mergeCell ref="A50:G50"/>
    <mergeCell ref="A51:G51"/>
    <mergeCell ref="C49:D49"/>
    <mergeCell ref="A48:A49"/>
    <mergeCell ref="A1:G1"/>
    <mergeCell ref="A2:G2"/>
    <mergeCell ref="A3:A4"/>
    <mergeCell ref="B3:B4"/>
    <mergeCell ref="C3:D3"/>
    <mergeCell ref="E3:E4"/>
    <mergeCell ref="F3:F4"/>
    <mergeCell ref="C4:D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L64"/>
  <sheetViews>
    <sheetView showGridLines="0" zoomScaleNormal="100" workbookViewId="0">
      <selection sqref="A1:L1"/>
    </sheetView>
  </sheetViews>
  <sheetFormatPr defaultColWidth="7.85546875" defaultRowHeight="12.75"/>
  <cols>
    <col min="1" max="1" width="7.85546875" style="93" customWidth="1"/>
    <col min="2" max="3" width="6.5703125" style="123" customWidth="1"/>
    <col min="4" max="4" width="5.28515625" style="123" customWidth="1"/>
    <col min="5" max="5" width="8.5703125" style="123" customWidth="1"/>
    <col min="6" max="6" width="22.42578125" style="93" customWidth="1"/>
    <col min="7" max="7" width="15.85546875" style="93" customWidth="1"/>
    <col min="8" max="9" width="5.42578125" style="93" customWidth="1"/>
    <col min="10" max="10" width="8.28515625" style="93" customWidth="1"/>
    <col min="11" max="11" width="6.5703125" style="93" customWidth="1"/>
    <col min="12" max="12" width="5.5703125" style="93" customWidth="1"/>
    <col min="13" max="16384" width="7.85546875" style="93"/>
  </cols>
  <sheetData>
    <row r="1" spans="1:12" s="92" customFormat="1" ht="30" customHeight="1">
      <c r="A1" s="562" t="s">
        <v>360</v>
      </c>
      <c r="B1" s="562"/>
      <c r="C1" s="562"/>
      <c r="D1" s="562"/>
      <c r="E1" s="562"/>
      <c r="F1" s="562"/>
      <c r="G1" s="562"/>
      <c r="H1" s="562"/>
      <c r="I1" s="562"/>
      <c r="J1" s="562"/>
      <c r="K1" s="562"/>
      <c r="L1" s="562"/>
    </row>
    <row r="2" spans="1:12" s="92" customFormat="1" ht="30" customHeight="1">
      <c r="A2" s="562" t="s">
        <v>361</v>
      </c>
      <c r="B2" s="562"/>
      <c r="C2" s="562"/>
      <c r="D2" s="562"/>
      <c r="E2" s="562"/>
      <c r="F2" s="562"/>
      <c r="G2" s="562"/>
      <c r="H2" s="562"/>
      <c r="I2" s="562"/>
      <c r="J2" s="562"/>
      <c r="K2" s="562"/>
      <c r="L2" s="562"/>
    </row>
    <row r="3" spans="1:12" ht="13.5" customHeight="1">
      <c r="A3" s="563" t="s">
        <v>362</v>
      </c>
      <c r="B3" s="548" t="s">
        <v>363</v>
      </c>
      <c r="C3" s="548"/>
      <c r="D3" s="548"/>
      <c r="E3" s="548"/>
      <c r="F3" s="548" t="s">
        <v>364</v>
      </c>
      <c r="G3" s="548" t="s">
        <v>365</v>
      </c>
      <c r="H3" s="548" t="s">
        <v>366</v>
      </c>
      <c r="I3" s="548"/>
      <c r="J3" s="548"/>
      <c r="K3" s="548" t="s">
        <v>367</v>
      </c>
      <c r="L3" s="548"/>
    </row>
    <row r="4" spans="1:12" ht="13.5" customHeight="1">
      <c r="A4" s="563"/>
      <c r="B4" s="548"/>
      <c r="C4" s="548"/>
      <c r="D4" s="548"/>
      <c r="E4" s="548"/>
      <c r="F4" s="548"/>
      <c r="G4" s="548"/>
      <c r="H4" s="548" t="s">
        <v>184</v>
      </c>
      <c r="I4" s="548" t="s">
        <v>368</v>
      </c>
      <c r="J4" s="548"/>
      <c r="K4" s="548" t="s">
        <v>369</v>
      </c>
      <c r="L4" s="548" t="s">
        <v>368</v>
      </c>
    </row>
    <row r="5" spans="1:12" ht="24" customHeight="1">
      <c r="A5" s="563"/>
      <c r="B5" s="548"/>
      <c r="C5" s="548"/>
      <c r="D5" s="548"/>
      <c r="E5" s="548"/>
      <c r="F5" s="548"/>
      <c r="G5" s="548"/>
      <c r="H5" s="548"/>
      <c r="I5" s="24" t="s">
        <v>184</v>
      </c>
      <c r="J5" s="24" t="s">
        <v>370</v>
      </c>
      <c r="K5" s="548"/>
      <c r="L5" s="548"/>
    </row>
    <row r="6" spans="1:12" ht="13.5" customHeight="1">
      <c r="A6" s="564"/>
      <c r="B6" s="542"/>
      <c r="C6" s="542"/>
      <c r="D6" s="542"/>
      <c r="E6" s="542"/>
      <c r="F6" s="542" t="s">
        <v>10</v>
      </c>
      <c r="G6" s="542"/>
      <c r="H6" s="542" t="s">
        <v>193</v>
      </c>
      <c r="I6" s="542"/>
      <c r="J6" s="542"/>
      <c r="K6" s="542" t="s">
        <v>194</v>
      </c>
      <c r="L6" s="542"/>
    </row>
    <row r="7" spans="1:12" ht="13.5" customHeight="1">
      <c r="A7" s="94" t="s">
        <v>371</v>
      </c>
      <c r="B7" s="565" t="s">
        <v>372</v>
      </c>
      <c r="C7" s="565"/>
      <c r="D7" s="565"/>
      <c r="E7" s="565"/>
      <c r="F7" s="95" t="s">
        <v>373</v>
      </c>
      <c r="G7" s="95" t="s">
        <v>374</v>
      </c>
      <c r="H7" s="96">
        <v>16655</v>
      </c>
      <c r="I7" s="96">
        <v>809</v>
      </c>
      <c r="J7" s="96" t="s">
        <v>375</v>
      </c>
      <c r="K7" s="96">
        <v>300</v>
      </c>
      <c r="L7" s="96">
        <v>77.5</v>
      </c>
    </row>
    <row r="8" spans="1:12" s="100" customFormat="1">
      <c r="A8" s="97" t="s">
        <v>376</v>
      </c>
      <c r="B8" s="566" t="s">
        <v>377</v>
      </c>
      <c r="C8" s="566"/>
      <c r="D8" s="566"/>
      <c r="E8" s="566"/>
      <c r="F8" s="98" t="s">
        <v>378</v>
      </c>
      <c r="G8" s="98" t="s">
        <v>379</v>
      </c>
      <c r="H8" s="99">
        <v>2370</v>
      </c>
      <c r="I8" s="99">
        <v>1164</v>
      </c>
      <c r="J8" s="99" t="s">
        <v>375</v>
      </c>
      <c r="K8" s="99">
        <v>108</v>
      </c>
      <c r="L8" s="99">
        <v>67</v>
      </c>
    </row>
    <row r="9" spans="1:12" s="100" customFormat="1" ht="13.5" customHeight="1">
      <c r="A9" s="567" t="s">
        <v>380</v>
      </c>
      <c r="B9" s="568" t="s">
        <v>381</v>
      </c>
      <c r="C9" s="569"/>
      <c r="D9" s="569"/>
      <c r="E9" s="569"/>
      <c r="F9" s="98" t="s">
        <v>382</v>
      </c>
      <c r="G9" s="98" t="s">
        <v>383</v>
      </c>
      <c r="H9" s="570">
        <v>1589</v>
      </c>
      <c r="I9" s="570">
        <v>1589</v>
      </c>
      <c r="J9" s="99">
        <v>1344</v>
      </c>
      <c r="K9" s="101">
        <v>129</v>
      </c>
      <c r="L9" s="99">
        <v>129</v>
      </c>
    </row>
    <row r="10" spans="1:12" s="100" customFormat="1">
      <c r="A10" s="567"/>
      <c r="B10" s="102"/>
      <c r="C10" s="566" t="s">
        <v>384</v>
      </c>
      <c r="D10" s="566"/>
      <c r="E10" s="566"/>
      <c r="F10" s="103" t="s">
        <v>385</v>
      </c>
      <c r="G10" s="103" t="s">
        <v>386</v>
      </c>
      <c r="H10" s="570"/>
      <c r="I10" s="570"/>
      <c r="J10" s="99">
        <v>245</v>
      </c>
      <c r="K10" s="101">
        <v>45</v>
      </c>
      <c r="L10" s="99">
        <v>45</v>
      </c>
    </row>
    <row r="11" spans="1:12" s="100" customFormat="1">
      <c r="A11" s="104" t="s">
        <v>387</v>
      </c>
      <c r="B11" s="566" t="s">
        <v>388</v>
      </c>
      <c r="C11" s="566"/>
      <c r="D11" s="566"/>
      <c r="E11" s="566"/>
      <c r="F11" s="98" t="s">
        <v>389</v>
      </c>
      <c r="G11" s="98" t="s">
        <v>390</v>
      </c>
      <c r="H11" s="99">
        <v>1390</v>
      </c>
      <c r="I11" s="99">
        <v>1390</v>
      </c>
      <c r="J11" s="99" t="s">
        <v>375</v>
      </c>
      <c r="K11" s="99">
        <v>93.5</v>
      </c>
      <c r="L11" s="99">
        <v>93.5</v>
      </c>
    </row>
    <row r="12" spans="1:12" s="100" customFormat="1" ht="14.45" customHeight="1">
      <c r="A12" s="571" t="s">
        <v>391</v>
      </c>
      <c r="B12" s="568" t="s">
        <v>392</v>
      </c>
      <c r="C12" s="569"/>
      <c r="D12" s="569"/>
      <c r="E12" s="569"/>
      <c r="F12" s="98" t="s">
        <v>393</v>
      </c>
      <c r="G12" s="98" t="s">
        <v>394</v>
      </c>
      <c r="H12" s="570">
        <v>98370</v>
      </c>
      <c r="I12" s="570">
        <v>18550</v>
      </c>
      <c r="J12" s="99">
        <v>5872.2000000000007</v>
      </c>
      <c r="K12" s="105">
        <v>927</v>
      </c>
      <c r="L12" s="99">
        <v>330</v>
      </c>
    </row>
    <row r="13" spans="1:12" s="100" customFormat="1">
      <c r="A13" s="571"/>
      <c r="B13" s="106"/>
      <c r="C13" s="566" t="s">
        <v>395</v>
      </c>
      <c r="D13" s="566"/>
      <c r="E13" s="566"/>
      <c r="F13" s="103" t="s">
        <v>396</v>
      </c>
      <c r="G13" s="103" t="s">
        <v>397</v>
      </c>
      <c r="H13" s="570"/>
      <c r="I13" s="570"/>
      <c r="J13" s="99">
        <v>2558</v>
      </c>
      <c r="K13" s="101">
        <v>164.5</v>
      </c>
      <c r="L13" s="99">
        <v>140</v>
      </c>
    </row>
    <row r="14" spans="1:12" s="100" customFormat="1">
      <c r="A14" s="571"/>
      <c r="B14" s="106"/>
      <c r="C14" s="572" t="s">
        <v>398</v>
      </c>
      <c r="D14" s="566"/>
      <c r="E14" s="566"/>
      <c r="F14" s="103" t="s">
        <v>399</v>
      </c>
      <c r="G14" s="103" t="s">
        <v>400</v>
      </c>
      <c r="H14" s="570"/>
      <c r="I14" s="570"/>
      <c r="J14" s="99">
        <v>1212.5</v>
      </c>
      <c r="K14" s="101">
        <v>161.30000000000001</v>
      </c>
      <c r="L14" s="99">
        <v>57</v>
      </c>
    </row>
    <row r="15" spans="1:12" s="100" customFormat="1">
      <c r="A15" s="571"/>
      <c r="B15" s="106"/>
      <c r="C15" s="107"/>
      <c r="D15" s="566" t="s">
        <v>401</v>
      </c>
      <c r="E15" s="566"/>
      <c r="F15" s="103" t="s">
        <v>402</v>
      </c>
      <c r="G15" s="103" t="s">
        <v>399</v>
      </c>
      <c r="H15" s="570"/>
      <c r="I15" s="570"/>
      <c r="J15" s="99">
        <v>927</v>
      </c>
      <c r="K15" s="101">
        <v>104.8</v>
      </c>
      <c r="L15" s="99">
        <v>79.8</v>
      </c>
    </row>
    <row r="16" spans="1:12" s="100" customFormat="1">
      <c r="A16" s="571"/>
      <c r="B16" s="106"/>
      <c r="C16" s="108"/>
      <c r="D16" s="566" t="s">
        <v>403</v>
      </c>
      <c r="E16" s="566"/>
      <c r="F16" s="103" t="s">
        <v>404</v>
      </c>
      <c r="G16" s="103" t="s">
        <v>399</v>
      </c>
      <c r="H16" s="570"/>
      <c r="I16" s="570"/>
      <c r="J16" s="99">
        <v>953</v>
      </c>
      <c r="K16" s="101">
        <v>82.8</v>
      </c>
      <c r="L16" s="99">
        <v>71.8</v>
      </c>
    </row>
    <row r="17" spans="1:12" s="100" customFormat="1" ht="14.45" customHeight="1">
      <c r="A17" s="571"/>
      <c r="B17" s="106"/>
      <c r="C17" s="572" t="s">
        <v>405</v>
      </c>
      <c r="D17" s="566"/>
      <c r="E17" s="566"/>
      <c r="F17" s="103" t="s">
        <v>406</v>
      </c>
      <c r="G17" s="103" t="s">
        <v>407</v>
      </c>
      <c r="H17" s="570"/>
      <c r="I17" s="570"/>
      <c r="J17" s="99">
        <v>2599.6</v>
      </c>
      <c r="K17" s="101">
        <v>154</v>
      </c>
      <c r="L17" s="99">
        <v>152</v>
      </c>
    </row>
    <row r="18" spans="1:12" s="100" customFormat="1">
      <c r="A18" s="571"/>
      <c r="B18" s="106"/>
      <c r="C18" s="108"/>
      <c r="D18" s="566" t="s">
        <v>408</v>
      </c>
      <c r="E18" s="566"/>
      <c r="F18" s="103" t="s">
        <v>409</v>
      </c>
      <c r="G18" s="103" t="s">
        <v>410</v>
      </c>
      <c r="H18" s="570"/>
      <c r="I18" s="570"/>
      <c r="J18" s="99">
        <v>853.4</v>
      </c>
      <c r="K18" s="101">
        <v>85</v>
      </c>
      <c r="L18" s="99">
        <v>66</v>
      </c>
    </row>
    <row r="19" spans="1:12" s="100" customFormat="1">
      <c r="A19" s="571"/>
      <c r="B19" s="106"/>
      <c r="C19" s="566" t="s">
        <v>411</v>
      </c>
      <c r="D19" s="566"/>
      <c r="E19" s="566"/>
      <c r="F19" s="103" t="s">
        <v>412</v>
      </c>
      <c r="G19" s="103" t="s">
        <v>413</v>
      </c>
      <c r="H19" s="570"/>
      <c r="I19" s="570"/>
      <c r="J19" s="99">
        <v>758.9</v>
      </c>
      <c r="K19" s="101">
        <v>111.5</v>
      </c>
      <c r="L19" s="99">
        <v>111.5</v>
      </c>
    </row>
    <row r="20" spans="1:12" s="100" customFormat="1">
      <c r="A20" s="571"/>
      <c r="B20" s="106"/>
      <c r="C20" s="566" t="s">
        <v>414</v>
      </c>
      <c r="D20" s="566"/>
      <c r="E20" s="566"/>
      <c r="F20" s="103" t="s">
        <v>415</v>
      </c>
      <c r="G20" s="103" t="s">
        <v>416</v>
      </c>
      <c r="H20" s="570"/>
      <c r="I20" s="570"/>
      <c r="J20" s="99">
        <v>2638</v>
      </c>
      <c r="K20" s="101">
        <v>136.5</v>
      </c>
      <c r="L20" s="99">
        <v>136.5</v>
      </c>
    </row>
    <row r="21" spans="1:12" s="100" customFormat="1">
      <c r="A21" s="571"/>
      <c r="B21" s="102"/>
      <c r="C21" s="566" t="s">
        <v>417</v>
      </c>
      <c r="D21" s="566"/>
      <c r="E21" s="566"/>
      <c r="F21" s="103" t="s">
        <v>418</v>
      </c>
      <c r="G21" s="103" t="s">
        <v>419</v>
      </c>
      <c r="H21" s="570"/>
      <c r="I21" s="570"/>
      <c r="J21" s="99">
        <v>177.4</v>
      </c>
      <c r="K21" s="101">
        <v>127</v>
      </c>
      <c r="L21" s="99">
        <v>22.6</v>
      </c>
    </row>
    <row r="22" spans="1:12" s="100" customFormat="1">
      <c r="A22" s="104" t="s">
        <v>420</v>
      </c>
      <c r="B22" s="566" t="s">
        <v>421</v>
      </c>
      <c r="C22" s="566"/>
      <c r="D22" s="566"/>
      <c r="E22" s="566"/>
      <c r="F22" s="98" t="s">
        <v>422</v>
      </c>
      <c r="G22" s="98" t="s">
        <v>423</v>
      </c>
      <c r="H22" s="99">
        <v>3635</v>
      </c>
      <c r="I22" s="99">
        <v>3635</v>
      </c>
      <c r="J22" s="99" t="s">
        <v>375</v>
      </c>
      <c r="K22" s="99">
        <v>147.9</v>
      </c>
      <c r="L22" s="99">
        <v>147.9</v>
      </c>
    </row>
    <row r="23" spans="1:12" s="100" customFormat="1">
      <c r="A23" s="567" t="s">
        <v>424</v>
      </c>
      <c r="B23" s="573" t="s">
        <v>425</v>
      </c>
      <c r="C23" s="574"/>
      <c r="D23" s="574"/>
      <c r="E23" s="574"/>
      <c r="F23" s="98" t="s">
        <v>426</v>
      </c>
      <c r="G23" s="98" t="s">
        <v>427</v>
      </c>
      <c r="H23" s="570">
        <v>6644</v>
      </c>
      <c r="I23" s="570">
        <v>6644</v>
      </c>
      <c r="J23" s="99">
        <v>4556.5999999999995</v>
      </c>
      <c r="K23" s="101">
        <v>232.2</v>
      </c>
      <c r="L23" s="99">
        <v>232.2</v>
      </c>
    </row>
    <row r="24" spans="1:12" s="100" customFormat="1">
      <c r="A24" s="567"/>
      <c r="B24" s="109"/>
      <c r="C24" s="566" t="s">
        <v>428</v>
      </c>
      <c r="D24" s="566"/>
      <c r="E24" s="566"/>
      <c r="F24" s="103" t="s">
        <v>422</v>
      </c>
      <c r="G24" s="103" t="s">
        <v>429</v>
      </c>
      <c r="H24" s="570"/>
      <c r="I24" s="570"/>
      <c r="J24" s="99">
        <v>1376.8</v>
      </c>
      <c r="K24" s="101">
        <v>92</v>
      </c>
      <c r="L24" s="99">
        <v>92</v>
      </c>
    </row>
    <row r="25" spans="1:12" s="100" customFormat="1">
      <c r="A25" s="567"/>
      <c r="B25" s="110"/>
      <c r="C25" s="566" t="s">
        <v>430</v>
      </c>
      <c r="D25" s="566"/>
      <c r="E25" s="566"/>
      <c r="F25" s="103" t="s">
        <v>426</v>
      </c>
      <c r="G25" s="103" t="s">
        <v>431</v>
      </c>
      <c r="H25" s="570"/>
      <c r="I25" s="570"/>
      <c r="J25" s="99">
        <v>710.6</v>
      </c>
      <c r="K25" s="101">
        <v>111.3</v>
      </c>
      <c r="L25" s="99">
        <v>111.3</v>
      </c>
    </row>
    <row r="26" spans="1:12" s="100" customFormat="1">
      <c r="A26" s="104" t="s">
        <v>432</v>
      </c>
      <c r="B26" s="566" t="s">
        <v>433</v>
      </c>
      <c r="C26" s="566"/>
      <c r="D26" s="566"/>
      <c r="E26" s="566"/>
      <c r="F26" s="98" t="s">
        <v>434</v>
      </c>
      <c r="G26" s="98" t="s">
        <v>435</v>
      </c>
      <c r="H26" s="99">
        <v>945</v>
      </c>
      <c r="I26" s="99">
        <v>945</v>
      </c>
      <c r="J26" s="99" t="s">
        <v>375</v>
      </c>
      <c r="K26" s="99">
        <v>40</v>
      </c>
      <c r="L26" s="99">
        <v>40</v>
      </c>
    </row>
    <row r="27" spans="1:12" s="100" customFormat="1">
      <c r="A27" s="571" t="s">
        <v>436</v>
      </c>
      <c r="B27" s="573" t="s">
        <v>437</v>
      </c>
      <c r="C27" s="574"/>
      <c r="D27" s="574"/>
      <c r="E27" s="574"/>
      <c r="F27" s="98" t="s">
        <v>438</v>
      </c>
      <c r="G27" s="98" t="s">
        <v>263</v>
      </c>
      <c r="H27" s="570">
        <v>80149</v>
      </c>
      <c r="I27" s="570">
        <v>24380</v>
      </c>
      <c r="J27" s="99">
        <v>7042.7000000000007</v>
      </c>
      <c r="K27" s="99">
        <v>891</v>
      </c>
      <c r="L27" s="99">
        <v>225</v>
      </c>
    </row>
    <row r="28" spans="1:12" s="100" customFormat="1" ht="13.9" customHeight="1">
      <c r="A28" s="571"/>
      <c r="B28" s="109"/>
      <c r="C28" s="566" t="s">
        <v>439</v>
      </c>
      <c r="D28" s="566"/>
      <c r="E28" s="566"/>
      <c r="F28" s="98" t="s">
        <v>434</v>
      </c>
      <c r="G28" s="103" t="s">
        <v>239</v>
      </c>
      <c r="H28" s="570"/>
      <c r="I28" s="570"/>
      <c r="J28" s="99">
        <v>860.9</v>
      </c>
      <c r="K28" s="101">
        <v>66.3</v>
      </c>
      <c r="L28" s="99">
        <v>66.3</v>
      </c>
    </row>
    <row r="29" spans="1:12" s="100" customFormat="1" ht="13.9" customHeight="1">
      <c r="A29" s="571"/>
      <c r="B29" s="109"/>
      <c r="C29" s="572" t="s">
        <v>440</v>
      </c>
      <c r="D29" s="566"/>
      <c r="E29" s="566"/>
      <c r="F29" s="103" t="s">
        <v>426</v>
      </c>
      <c r="G29" s="103" t="s">
        <v>441</v>
      </c>
      <c r="H29" s="570"/>
      <c r="I29" s="570"/>
      <c r="J29" s="99">
        <v>3942.7</v>
      </c>
      <c r="K29" s="101">
        <v>242</v>
      </c>
      <c r="L29" s="99">
        <v>242</v>
      </c>
    </row>
    <row r="30" spans="1:12" s="100" customFormat="1">
      <c r="A30" s="571"/>
      <c r="B30" s="109"/>
      <c r="C30" s="111"/>
      <c r="D30" s="566" t="s">
        <v>442</v>
      </c>
      <c r="E30" s="566"/>
      <c r="F30" s="103" t="s">
        <v>443</v>
      </c>
      <c r="G30" s="103" t="s">
        <v>444</v>
      </c>
      <c r="H30" s="570"/>
      <c r="I30" s="570"/>
      <c r="J30" s="99">
        <v>1053</v>
      </c>
      <c r="K30" s="101">
        <v>61</v>
      </c>
      <c r="L30" s="99">
        <v>61</v>
      </c>
    </row>
    <row r="31" spans="1:12" s="100" customFormat="1">
      <c r="A31" s="571"/>
      <c r="B31" s="109"/>
      <c r="C31" s="566" t="s">
        <v>445</v>
      </c>
      <c r="D31" s="566"/>
      <c r="E31" s="566"/>
      <c r="F31" s="103" t="s">
        <v>446</v>
      </c>
      <c r="G31" s="103" t="s">
        <v>447</v>
      </c>
      <c r="H31" s="570"/>
      <c r="I31" s="570"/>
      <c r="J31" s="99">
        <v>1422</v>
      </c>
      <c r="K31" s="101">
        <v>83.5</v>
      </c>
      <c r="L31" s="99">
        <v>83.5</v>
      </c>
    </row>
    <row r="32" spans="1:12" s="100" customFormat="1">
      <c r="A32" s="571"/>
      <c r="B32" s="109"/>
      <c r="C32" s="566" t="s">
        <v>448</v>
      </c>
      <c r="D32" s="566"/>
      <c r="E32" s="566"/>
      <c r="F32" s="98" t="s">
        <v>449</v>
      </c>
      <c r="G32" s="103" t="s">
        <v>450</v>
      </c>
      <c r="H32" s="570"/>
      <c r="I32" s="570"/>
      <c r="J32" s="99">
        <v>1486.6</v>
      </c>
      <c r="K32" s="101">
        <v>77.5</v>
      </c>
      <c r="L32" s="99">
        <v>77.5</v>
      </c>
    </row>
    <row r="33" spans="1:12" s="100" customFormat="1">
      <c r="A33" s="571"/>
      <c r="B33" s="109"/>
      <c r="C33" s="566" t="s">
        <v>451</v>
      </c>
      <c r="D33" s="566"/>
      <c r="E33" s="566"/>
      <c r="F33" s="103" t="s">
        <v>452</v>
      </c>
      <c r="G33" s="103" t="s">
        <v>453</v>
      </c>
      <c r="H33" s="570"/>
      <c r="I33" s="570"/>
      <c r="J33" s="99">
        <v>594</v>
      </c>
      <c r="K33" s="101">
        <v>144</v>
      </c>
      <c r="L33" s="99">
        <v>72</v>
      </c>
    </row>
    <row r="34" spans="1:12" s="100" customFormat="1">
      <c r="A34" s="571"/>
      <c r="B34" s="109"/>
      <c r="C34" s="572" t="s">
        <v>454</v>
      </c>
      <c r="D34" s="566"/>
      <c r="E34" s="566"/>
      <c r="F34" s="112" t="s">
        <v>455</v>
      </c>
      <c r="G34" s="103" t="s">
        <v>239</v>
      </c>
      <c r="H34" s="570"/>
      <c r="I34" s="570"/>
      <c r="J34" s="99">
        <v>1111.7000000000003</v>
      </c>
      <c r="K34" s="101">
        <v>77.099999999999994</v>
      </c>
      <c r="L34" s="99">
        <v>77.099999999999994</v>
      </c>
    </row>
    <row r="35" spans="1:12" s="100" customFormat="1">
      <c r="A35" s="571"/>
      <c r="B35" s="109"/>
      <c r="C35" s="107"/>
      <c r="D35" s="566" t="s">
        <v>456</v>
      </c>
      <c r="E35" s="566"/>
      <c r="F35" s="98" t="s">
        <v>457</v>
      </c>
      <c r="G35" s="103" t="s">
        <v>455</v>
      </c>
      <c r="H35" s="570"/>
      <c r="I35" s="570"/>
      <c r="J35" s="99">
        <v>1262</v>
      </c>
      <c r="K35" s="101">
        <v>95.5</v>
      </c>
      <c r="L35" s="99">
        <v>95.5</v>
      </c>
    </row>
    <row r="36" spans="1:12" s="100" customFormat="1">
      <c r="A36" s="571"/>
      <c r="B36" s="109"/>
      <c r="C36" s="107"/>
      <c r="D36" s="572" t="s">
        <v>458</v>
      </c>
      <c r="E36" s="566"/>
      <c r="F36" s="98" t="s">
        <v>459</v>
      </c>
      <c r="G36" s="103" t="s">
        <v>455</v>
      </c>
      <c r="H36" s="570"/>
      <c r="I36" s="570"/>
      <c r="J36" s="99">
        <v>2306</v>
      </c>
      <c r="K36" s="101">
        <v>115.8</v>
      </c>
      <c r="L36" s="99">
        <v>115.8</v>
      </c>
    </row>
    <row r="37" spans="1:12" s="100" customFormat="1">
      <c r="A37" s="571"/>
      <c r="B37" s="109"/>
      <c r="C37" s="113"/>
      <c r="D37" s="114"/>
      <c r="E37" s="115" t="s">
        <v>460</v>
      </c>
      <c r="F37" s="98" t="s">
        <v>461</v>
      </c>
      <c r="G37" s="103" t="s">
        <v>459</v>
      </c>
      <c r="H37" s="570"/>
      <c r="I37" s="570"/>
      <c r="J37" s="99">
        <v>1133.9000000000001</v>
      </c>
      <c r="K37" s="101">
        <v>65</v>
      </c>
      <c r="L37" s="99">
        <v>65</v>
      </c>
    </row>
    <row r="38" spans="1:12" s="100" customFormat="1">
      <c r="A38" s="571"/>
      <c r="B38" s="109"/>
      <c r="C38" s="113"/>
      <c r="D38" s="566" t="s">
        <v>462</v>
      </c>
      <c r="E38" s="566"/>
      <c r="F38" s="98" t="s">
        <v>463</v>
      </c>
      <c r="G38" s="103" t="s">
        <v>464</v>
      </c>
      <c r="H38" s="570"/>
      <c r="I38" s="570"/>
      <c r="J38" s="99">
        <v>1081</v>
      </c>
      <c r="K38" s="101">
        <v>100</v>
      </c>
      <c r="L38" s="99">
        <v>100</v>
      </c>
    </row>
    <row r="39" spans="1:12" s="100" customFormat="1">
      <c r="A39" s="571"/>
      <c r="B39" s="109"/>
      <c r="C39" s="111"/>
      <c r="D39" s="566" t="s">
        <v>465</v>
      </c>
      <c r="E39" s="566"/>
      <c r="F39" s="98" t="s">
        <v>466</v>
      </c>
      <c r="G39" s="103" t="s">
        <v>467</v>
      </c>
      <c r="H39" s="570"/>
      <c r="I39" s="570"/>
      <c r="J39" s="99">
        <v>758</v>
      </c>
      <c r="K39" s="101">
        <v>74</v>
      </c>
      <c r="L39" s="99">
        <v>74</v>
      </c>
    </row>
    <row r="40" spans="1:12" s="100" customFormat="1">
      <c r="A40" s="571"/>
      <c r="B40" s="110"/>
      <c r="C40" s="566" t="s">
        <v>468</v>
      </c>
      <c r="D40" s="566"/>
      <c r="E40" s="566"/>
      <c r="F40" s="103" t="s">
        <v>469</v>
      </c>
      <c r="G40" s="103" t="s">
        <v>447</v>
      </c>
      <c r="H40" s="570"/>
      <c r="I40" s="570"/>
      <c r="J40" s="99">
        <v>325.5</v>
      </c>
      <c r="K40" s="101">
        <v>58</v>
      </c>
      <c r="L40" s="99">
        <v>58</v>
      </c>
    </row>
    <row r="41" spans="1:12" s="100" customFormat="1">
      <c r="A41" s="571" t="s">
        <v>470</v>
      </c>
      <c r="B41" s="573" t="s">
        <v>471</v>
      </c>
      <c r="C41" s="574"/>
      <c r="D41" s="574"/>
      <c r="E41" s="574"/>
      <c r="F41" s="98" t="s">
        <v>472</v>
      </c>
      <c r="G41" s="98" t="s">
        <v>243</v>
      </c>
      <c r="H41" s="570">
        <v>7734</v>
      </c>
      <c r="I41" s="570">
        <v>7734</v>
      </c>
      <c r="J41" s="99">
        <v>6155</v>
      </c>
      <c r="K41" s="101">
        <v>176</v>
      </c>
      <c r="L41" s="99">
        <v>176</v>
      </c>
    </row>
    <row r="42" spans="1:12" s="100" customFormat="1">
      <c r="A42" s="571"/>
      <c r="B42" s="109"/>
      <c r="C42" s="566" t="s">
        <v>473</v>
      </c>
      <c r="D42" s="566"/>
      <c r="E42" s="566"/>
      <c r="F42" s="98" t="s">
        <v>474</v>
      </c>
      <c r="G42" s="103" t="s">
        <v>475</v>
      </c>
      <c r="H42" s="570"/>
      <c r="I42" s="570"/>
      <c r="J42" s="99">
        <v>890</v>
      </c>
      <c r="K42" s="101">
        <v>64</v>
      </c>
      <c r="L42" s="99">
        <v>64</v>
      </c>
    </row>
    <row r="43" spans="1:12" s="100" customFormat="1">
      <c r="A43" s="571"/>
      <c r="B43" s="110"/>
      <c r="C43" s="566" t="s">
        <v>476</v>
      </c>
      <c r="D43" s="566"/>
      <c r="E43" s="566"/>
      <c r="F43" s="98" t="s">
        <v>477</v>
      </c>
      <c r="G43" s="103" t="s">
        <v>478</v>
      </c>
      <c r="H43" s="570"/>
      <c r="I43" s="570"/>
      <c r="J43" s="99">
        <v>689</v>
      </c>
      <c r="K43" s="101">
        <v>51</v>
      </c>
      <c r="L43" s="99">
        <v>51</v>
      </c>
    </row>
    <row r="44" spans="1:12" s="100" customFormat="1">
      <c r="A44" s="97" t="s">
        <v>479</v>
      </c>
      <c r="B44" s="566" t="s">
        <v>480</v>
      </c>
      <c r="C44" s="566"/>
      <c r="D44" s="566"/>
      <c r="E44" s="566"/>
      <c r="F44" s="98" t="s">
        <v>481</v>
      </c>
      <c r="G44" s="98" t="s">
        <v>482</v>
      </c>
      <c r="H44" s="99">
        <v>1575.3</v>
      </c>
      <c r="I44" s="99">
        <v>1575.3</v>
      </c>
      <c r="J44" s="99" t="s">
        <v>375</v>
      </c>
      <c r="K44" s="99">
        <v>123.5</v>
      </c>
      <c r="L44" s="99">
        <v>123.5</v>
      </c>
    </row>
    <row r="45" spans="1:12" s="100" customFormat="1">
      <c r="A45" s="571" t="s">
        <v>483</v>
      </c>
      <c r="B45" s="572" t="s">
        <v>484</v>
      </c>
      <c r="C45" s="566"/>
      <c r="D45" s="566"/>
      <c r="E45" s="566"/>
      <c r="F45" s="98" t="s">
        <v>485</v>
      </c>
      <c r="G45" s="98" t="s">
        <v>486</v>
      </c>
      <c r="H45" s="570">
        <v>67254</v>
      </c>
      <c r="I45" s="570">
        <v>12054</v>
      </c>
      <c r="J45" s="99">
        <v>6599.7</v>
      </c>
      <c r="K45" s="105">
        <v>720</v>
      </c>
      <c r="L45" s="99">
        <v>300</v>
      </c>
    </row>
    <row r="46" spans="1:12" s="100" customFormat="1">
      <c r="A46" s="571"/>
      <c r="B46" s="106"/>
      <c r="C46" s="566" t="s">
        <v>487</v>
      </c>
      <c r="D46" s="566"/>
      <c r="E46" s="566"/>
      <c r="F46" s="103" t="s">
        <v>488</v>
      </c>
      <c r="G46" s="103" t="s">
        <v>489</v>
      </c>
      <c r="H46" s="570"/>
      <c r="I46" s="570"/>
      <c r="J46" s="99">
        <v>480.7</v>
      </c>
      <c r="K46" s="101">
        <v>114</v>
      </c>
      <c r="L46" s="99">
        <v>70</v>
      </c>
    </row>
    <row r="47" spans="1:12" s="100" customFormat="1">
      <c r="A47" s="571"/>
      <c r="B47" s="106"/>
      <c r="C47" s="566" t="s">
        <v>490</v>
      </c>
      <c r="D47" s="566"/>
      <c r="E47" s="566"/>
      <c r="F47" s="98" t="s">
        <v>491</v>
      </c>
      <c r="G47" s="103" t="s">
        <v>492</v>
      </c>
      <c r="H47" s="570"/>
      <c r="I47" s="570"/>
      <c r="J47" s="99">
        <v>1150.5999999999999</v>
      </c>
      <c r="K47" s="101">
        <v>98.5</v>
      </c>
      <c r="L47" s="99">
        <v>98.5</v>
      </c>
    </row>
    <row r="48" spans="1:12" s="100" customFormat="1" ht="12.75" customHeight="1">
      <c r="A48" s="571"/>
      <c r="B48" s="106"/>
      <c r="C48" s="572" t="s">
        <v>493</v>
      </c>
      <c r="D48" s="572"/>
      <c r="E48" s="572"/>
      <c r="F48" s="103" t="s">
        <v>494</v>
      </c>
      <c r="G48" s="103" t="s">
        <v>495</v>
      </c>
      <c r="H48" s="570"/>
      <c r="I48" s="570"/>
      <c r="J48" s="99">
        <v>854.8</v>
      </c>
      <c r="K48" s="101">
        <v>183</v>
      </c>
      <c r="L48" s="99">
        <v>77</v>
      </c>
    </row>
    <row r="49" spans="1:12" s="100" customFormat="1">
      <c r="A49" s="571"/>
      <c r="B49" s="106"/>
      <c r="C49" s="108"/>
      <c r="D49" s="566" t="s">
        <v>496</v>
      </c>
      <c r="E49" s="566"/>
      <c r="F49" s="103" t="s">
        <v>497</v>
      </c>
      <c r="G49" s="103" t="s">
        <v>498</v>
      </c>
      <c r="H49" s="570"/>
      <c r="I49" s="570"/>
      <c r="J49" s="99">
        <v>60</v>
      </c>
      <c r="K49" s="101">
        <v>71</v>
      </c>
      <c r="L49" s="99">
        <v>28</v>
      </c>
    </row>
    <row r="50" spans="1:12" s="100" customFormat="1" ht="13.5" customHeight="1">
      <c r="A50" s="571"/>
      <c r="B50" s="106"/>
      <c r="C50" s="566" t="s">
        <v>499</v>
      </c>
      <c r="D50" s="566"/>
      <c r="E50" s="566"/>
      <c r="F50" s="98" t="s">
        <v>500</v>
      </c>
      <c r="G50" s="103" t="s">
        <v>501</v>
      </c>
      <c r="H50" s="570"/>
      <c r="I50" s="570"/>
      <c r="J50" s="99">
        <v>1526.7</v>
      </c>
      <c r="K50" s="101">
        <v>79</v>
      </c>
      <c r="L50" s="99">
        <v>79</v>
      </c>
    </row>
    <row r="51" spans="1:12" s="100" customFormat="1">
      <c r="A51" s="571"/>
      <c r="B51" s="106"/>
      <c r="C51" s="566" t="s">
        <v>502</v>
      </c>
      <c r="D51" s="566"/>
      <c r="E51" s="566"/>
      <c r="F51" s="103" t="s">
        <v>503</v>
      </c>
      <c r="G51" s="103" t="s">
        <v>495</v>
      </c>
      <c r="H51" s="570"/>
      <c r="I51" s="570"/>
      <c r="J51" s="99">
        <v>239.5</v>
      </c>
      <c r="K51" s="101">
        <v>92</v>
      </c>
      <c r="L51" s="99">
        <v>28</v>
      </c>
    </row>
    <row r="52" spans="1:12" s="100" customFormat="1">
      <c r="A52" s="571"/>
      <c r="B52" s="106"/>
      <c r="C52" s="566" t="s">
        <v>504</v>
      </c>
      <c r="D52" s="566"/>
      <c r="E52" s="566"/>
      <c r="F52" s="103" t="s">
        <v>469</v>
      </c>
      <c r="G52" s="103" t="s">
        <v>505</v>
      </c>
      <c r="H52" s="570"/>
      <c r="I52" s="570"/>
      <c r="J52" s="99">
        <v>842.8</v>
      </c>
      <c r="K52" s="101">
        <v>97</v>
      </c>
      <c r="L52" s="99">
        <v>97</v>
      </c>
    </row>
    <row r="53" spans="1:12" s="100" customFormat="1">
      <c r="A53" s="571"/>
      <c r="B53" s="102"/>
      <c r="C53" s="566" t="s">
        <v>506</v>
      </c>
      <c r="D53" s="566"/>
      <c r="E53" s="566"/>
      <c r="F53" s="103" t="s">
        <v>469</v>
      </c>
      <c r="G53" s="103" t="s">
        <v>507</v>
      </c>
      <c r="H53" s="570"/>
      <c r="I53" s="570"/>
      <c r="J53" s="99">
        <v>299.2</v>
      </c>
      <c r="K53" s="101">
        <v>73</v>
      </c>
      <c r="L53" s="99">
        <v>29</v>
      </c>
    </row>
    <row r="54" spans="1:12" s="100" customFormat="1">
      <c r="A54" s="116" t="s">
        <v>508</v>
      </c>
      <c r="B54" s="575" t="s">
        <v>509</v>
      </c>
      <c r="C54" s="575"/>
      <c r="D54" s="575"/>
      <c r="E54" s="575"/>
      <c r="F54" s="117" t="s">
        <v>481</v>
      </c>
      <c r="G54" s="117" t="s">
        <v>510</v>
      </c>
      <c r="H54" s="118">
        <v>980</v>
      </c>
      <c r="I54" s="118">
        <v>980</v>
      </c>
      <c r="J54" s="118" t="s">
        <v>375</v>
      </c>
      <c r="K54" s="118">
        <v>66.3</v>
      </c>
      <c r="L54" s="118">
        <v>66.3</v>
      </c>
    </row>
    <row r="55" spans="1:12" ht="13.5" customHeight="1">
      <c r="A55" s="563" t="s">
        <v>511</v>
      </c>
      <c r="B55" s="548" t="s">
        <v>512</v>
      </c>
      <c r="C55" s="548"/>
      <c r="D55" s="548"/>
      <c r="E55" s="548"/>
      <c r="F55" s="548" t="s">
        <v>513</v>
      </c>
      <c r="G55" s="548" t="s">
        <v>514</v>
      </c>
      <c r="H55" s="548" t="s">
        <v>515</v>
      </c>
      <c r="I55" s="548"/>
      <c r="J55" s="548"/>
      <c r="K55" s="548" t="s">
        <v>516</v>
      </c>
      <c r="L55" s="548"/>
    </row>
    <row r="56" spans="1:12" ht="13.5" customHeight="1">
      <c r="A56" s="563"/>
      <c r="B56" s="548"/>
      <c r="C56" s="548"/>
      <c r="D56" s="548"/>
      <c r="E56" s="548"/>
      <c r="F56" s="548"/>
      <c r="G56" s="548"/>
      <c r="H56" s="548" t="s">
        <v>184</v>
      </c>
      <c r="I56" s="548" t="s">
        <v>517</v>
      </c>
      <c r="J56" s="548"/>
      <c r="K56" s="548" t="s">
        <v>518</v>
      </c>
      <c r="L56" s="548" t="s">
        <v>517</v>
      </c>
    </row>
    <row r="57" spans="1:12" ht="24" customHeight="1">
      <c r="A57" s="563"/>
      <c r="B57" s="548"/>
      <c r="C57" s="548"/>
      <c r="D57" s="548"/>
      <c r="E57" s="548"/>
      <c r="F57" s="548"/>
      <c r="G57" s="548"/>
      <c r="H57" s="548"/>
      <c r="I57" s="24" t="s">
        <v>184</v>
      </c>
      <c r="J57" s="24" t="s">
        <v>519</v>
      </c>
      <c r="K57" s="548"/>
      <c r="L57" s="548"/>
    </row>
    <row r="58" spans="1:12" s="119" customFormat="1" ht="13.5" customHeight="1">
      <c r="A58" s="563"/>
      <c r="B58" s="548"/>
      <c r="C58" s="548"/>
      <c r="D58" s="548"/>
      <c r="E58" s="548"/>
      <c r="F58" s="548" t="s">
        <v>10</v>
      </c>
      <c r="G58" s="548"/>
      <c r="H58" s="548" t="s">
        <v>193</v>
      </c>
      <c r="I58" s="548"/>
      <c r="J58" s="548"/>
      <c r="K58" s="548" t="s">
        <v>194</v>
      </c>
      <c r="L58" s="548"/>
    </row>
    <row r="59" spans="1:12" s="119" customFormat="1" ht="9.9499999999999993" customHeight="1">
      <c r="A59" s="576" t="s">
        <v>173</v>
      </c>
      <c r="B59" s="576"/>
      <c r="C59" s="576"/>
      <c r="D59" s="576"/>
      <c r="E59" s="576"/>
      <c r="F59" s="576"/>
      <c r="G59" s="576"/>
      <c r="H59" s="576"/>
      <c r="I59" s="576"/>
      <c r="J59" s="576"/>
      <c r="K59" s="576"/>
      <c r="L59" s="576"/>
    </row>
    <row r="60" spans="1:12" s="119" customFormat="1" ht="9.75" customHeight="1">
      <c r="A60" s="577" t="s">
        <v>520</v>
      </c>
      <c r="B60" s="577"/>
      <c r="C60" s="577"/>
      <c r="D60" s="577"/>
      <c r="E60" s="577"/>
      <c r="F60" s="577"/>
      <c r="G60" s="577"/>
      <c r="H60" s="577"/>
      <c r="I60" s="577"/>
      <c r="J60" s="577"/>
      <c r="K60" s="577"/>
      <c r="L60" s="577"/>
    </row>
    <row r="61" spans="1:12" s="119" customFormat="1" ht="9.75" customHeight="1">
      <c r="A61" s="577" t="s">
        <v>521</v>
      </c>
      <c r="B61" s="577"/>
      <c r="C61" s="577"/>
      <c r="D61" s="577"/>
      <c r="E61" s="577"/>
      <c r="F61" s="577"/>
      <c r="G61" s="577"/>
      <c r="H61" s="577"/>
      <c r="I61" s="577"/>
      <c r="J61" s="577"/>
      <c r="K61" s="577"/>
      <c r="L61" s="577"/>
    </row>
    <row r="62" spans="1:12" s="120" customFormat="1" ht="27" customHeight="1">
      <c r="A62" s="576" t="s">
        <v>522</v>
      </c>
      <c r="B62" s="576"/>
      <c r="C62" s="576"/>
      <c r="D62" s="576"/>
      <c r="E62" s="576"/>
      <c r="F62" s="576"/>
      <c r="G62" s="576"/>
      <c r="H62" s="576"/>
      <c r="I62" s="576"/>
      <c r="J62" s="576"/>
      <c r="K62" s="576"/>
      <c r="L62" s="576"/>
    </row>
    <row r="63" spans="1:12" s="120" customFormat="1" ht="30.75" customHeight="1">
      <c r="A63" s="576" t="s">
        <v>523</v>
      </c>
      <c r="B63" s="576"/>
      <c r="C63" s="576"/>
      <c r="D63" s="576"/>
      <c r="E63" s="576"/>
      <c r="F63" s="576"/>
      <c r="G63" s="576"/>
      <c r="H63" s="576"/>
      <c r="I63" s="576"/>
      <c r="J63" s="576"/>
      <c r="K63" s="576"/>
      <c r="L63" s="576"/>
    </row>
    <row r="64" spans="1:12">
      <c r="A64" s="121"/>
      <c r="B64" s="122"/>
      <c r="C64" s="122"/>
      <c r="D64" s="122"/>
      <c r="E64" s="122"/>
      <c r="F64" s="121"/>
      <c r="G64" s="121"/>
      <c r="H64" s="121"/>
      <c r="I64" s="121"/>
      <c r="J64" s="121"/>
      <c r="K64" s="121"/>
      <c r="L64" s="121"/>
    </row>
  </sheetData>
  <mergeCells count="98">
    <mergeCell ref="A63:L63"/>
    <mergeCell ref="H58:J58"/>
    <mergeCell ref="K58:L58"/>
    <mergeCell ref="A59:L59"/>
    <mergeCell ref="A60:L60"/>
    <mergeCell ref="A61:L61"/>
    <mergeCell ref="A62:L62"/>
    <mergeCell ref="H55:J55"/>
    <mergeCell ref="K55:L55"/>
    <mergeCell ref="H56:H57"/>
    <mergeCell ref="I56:J56"/>
    <mergeCell ref="K56:K57"/>
    <mergeCell ref="L56:L57"/>
    <mergeCell ref="B54:E54"/>
    <mergeCell ref="A55:A58"/>
    <mergeCell ref="B55:E58"/>
    <mergeCell ref="F55:F57"/>
    <mergeCell ref="G55:G57"/>
    <mergeCell ref="F58:G58"/>
    <mergeCell ref="B44:E44"/>
    <mergeCell ref="A45:A53"/>
    <mergeCell ref="B45:E45"/>
    <mergeCell ref="H45:H53"/>
    <mergeCell ref="I45:I53"/>
    <mergeCell ref="C46:E46"/>
    <mergeCell ref="C47:E47"/>
    <mergeCell ref="C48:E48"/>
    <mergeCell ref="D49:E49"/>
    <mergeCell ref="C50:E50"/>
    <mergeCell ref="C51:E51"/>
    <mergeCell ref="C52:E52"/>
    <mergeCell ref="C53:E53"/>
    <mergeCell ref="C40:E40"/>
    <mergeCell ref="A41:A43"/>
    <mergeCell ref="B41:E41"/>
    <mergeCell ref="H41:H43"/>
    <mergeCell ref="I41:I43"/>
    <mergeCell ref="C42:E42"/>
    <mergeCell ref="C43:E43"/>
    <mergeCell ref="B26:E26"/>
    <mergeCell ref="A27:A40"/>
    <mergeCell ref="B27:E27"/>
    <mergeCell ref="H27:H40"/>
    <mergeCell ref="I27:I40"/>
    <mergeCell ref="C28:E28"/>
    <mergeCell ref="C29:E29"/>
    <mergeCell ref="D30:E30"/>
    <mergeCell ref="C31:E31"/>
    <mergeCell ref="C32:E32"/>
    <mergeCell ref="C33:E33"/>
    <mergeCell ref="C34:E34"/>
    <mergeCell ref="D35:E35"/>
    <mergeCell ref="D36:E36"/>
    <mergeCell ref="D38:E38"/>
    <mergeCell ref="D39:E39"/>
    <mergeCell ref="B22:E22"/>
    <mergeCell ref="A23:A25"/>
    <mergeCell ref="B23:E23"/>
    <mergeCell ref="H23:H25"/>
    <mergeCell ref="I23:I25"/>
    <mergeCell ref="C24:E24"/>
    <mergeCell ref="C25:E25"/>
    <mergeCell ref="I9:I10"/>
    <mergeCell ref="C10:E10"/>
    <mergeCell ref="B11:E11"/>
    <mergeCell ref="A12:A21"/>
    <mergeCell ref="B12:E12"/>
    <mergeCell ref="H12:H21"/>
    <mergeCell ref="I12:I21"/>
    <mergeCell ref="C13:E13"/>
    <mergeCell ref="C14:E14"/>
    <mergeCell ref="D15:E15"/>
    <mergeCell ref="D16:E16"/>
    <mergeCell ref="C17:E17"/>
    <mergeCell ref="D18:E18"/>
    <mergeCell ref="C19:E19"/>
    <mergeCell ref="C20:E20"/>
    <mergeCell ref="C21:E21"/>
    <mergeCell ref="B7:E7"/>
    <mergeCell ref="B8:E8"/>
    <mergeCell ref="A9:A10"/>
    <mergeCell ref="B9:E9"/>
    <mergeCell ref="H9:H10"/>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fitToWidth="0" fitToHeight="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dimension ref="A1:O68"/>
  <sheetViews>
    <sheetView showGridLines="0" zoomScaleNormal="100" workbookViewId="0">
      <selection sqref="A1:L1"/>
    </sheetView>
  </sheetViews>
  <sheetFormatPr defaultColWidth="8.7109375" defaultRowHeight="12.75"/>
  <cols>
    <col min="1" max="1" width="7.42578125" style="153" customWidth="1"/>
    <col min="2" max="2" width="10" style="153" customWidth="1"/>
    <col min="3" max="4" width="10" style="124" customWidth="1"/>
    <col min="5" max="7" width="7.140625" style="124" customWidth="1"/>
    <col min="8" max="8" width="7.140625" style="154" customWidth="1"/>
    <col min="9" max="12" width="7.140625" style="124" customWidth="1"/>
    <col min="13" max="16384" width="8.7109375" style="124"/>
  </cols>
  <sheetData>
    <row r="1" spans="1:15" ht="28.5" customHeight="1">
      <c r="A1" s="579" t="s">
        <v>524</v>
      </c>
      <c r="B1" s="579"/>
      <c r="C1" s="579"/>
      <c r="D1" s="579"/>
      <c r="E1" s="579"/>
      <c r="F1" s="579"/>
      <c r="G1" s="579"/>
      <c r="H1" s="579"/>
      <c r="I1" s="579"/>
      <c r="J1" s="579"/>
      <c r="K1" s="579"/>
      <c r="L1" s="579"/>
    </row>
    <row r="2" spans="1:15" ht="28.5" customHeight="1">
      <c r="A2" s="579" t="s">
        <v>525</v>
      </c>
      <c r="B2" s="579"/>
      <c r="C2" s="579"/>
      <c r="D2" s="579"/>
      <c r="E2" s="579"/>
      <c r="F2" s="579"/>
      <c r="G2" s="579"/>
      <c r="H2" s="579"/>
      <c r="I2" s="579"/>
      <c r="J2" s="579"/>
      <c r="K2" s="579"/>
      <c r="L2" s="579"/>
    </row>
    <row r="3" spans="1:15" ht="25.5" customHeight="1">
      <c r="A3" s="578" t="s">
        <v>526</v>
      </c>
      <c r="B3" s="578" t="s">
        <v>527</v>
      </c>
      <c r="C3" s="578" t="s">
        <v>528</v>
      </c>
      <c r="D3" s="578" t="s">
        <v>529</v>
      </c>
      <c r="E3" s="578" t="s">
        <v>530</v>
      </c>
      <c r="F3" s="578"/>
      <c r="G3" s="578" t="s">
        <v>531</v>
      </c>
      <c r="H3" s="578"/>
      <c r="I3" s="578"/>
      <c r="J3" s="578"/>
      <c r="K3" s="578"/>
      <c r="L3" s="578"/>
    </row>
    <row r="4" spans="1:15" ht="25.5" customHeight="1">
      <c r="A4" s="578"/>
      <c r="B4" s="578"/>
      <c r="C4" s="578"/>
      <c r="D4" s="578"/>
      <c r="E4" s="125" t="s">
        <v>532</v>
      </c>
      <c r="F4" s="125" t="s">
        <v>533</v>
      </c>
      <c r="G4" s="578" t="s">
        <v>534</v>
      </c>
      <c r="H4" s="578"/>
      <c r="I4" s="578" t="s">
        <v>535</v>
      </c>
      <c r="J4" s="578"/>
      <c r="K4" s="580" t="s">
        <v>536</v>
      </c>
      <c r="L4" s="581"/>
    </row>
    <row r="5" spans="1:15" ht="12.75" customHeight="1">
      <c r="A5" s="578" t="s">
        <v>537</v>
      </c>
      <c r="B5" s="578" t="s">
        <v>538</v>
      </c>
      <c r="C5" s="578" t="s">
        <v>539</v>
      </c>
      <c r="D5" s="578"/>
      <c r="E5" s="125" t="s">
        <v>540</v>
      </c>
      <c r="F5" s="125" t="s">
        <v>541</v>
      </c>
      <c r="G5" s="125" t="s">
        <v>542</v>
      </c>
      <c r="H5" s="126" t="s">
        <v>543</v>
      </c>
      <c r="I5" s="125" t="s">
        <v>542</v>
      </c>
      <c r="J5" s="125" t="s">
        <v>543</v>
      </c>
      <c r="K5" s="125" t="s">
        <v>540</v>
      </c>
      <c r="L5" s="125" t="s">
        <v>543</v>
      </c>
    </row>
    <row r="6" spans="1:15" s="133" customFormat="1">
      <c r="A6" s="127" t="s">
        <v>6</v>
      </c>
      <c r="B6" s="127" t="s">
        <v>544</v>
      </c>
      <c r="C6" s="127" t="s">
        <v>545</v>
      </c>
      <c r="D6" s="127" t="s">
        <v>546</v>
      </c>
      <c r="E6" s="128">
        <v>390000</v>
      </c>
      <c r="F6" s="128">
        <v>1072</v>
      </c>
      <c r="G6" s="129" t="s">
        <v>547</v>
      </c>
      <c r="H6" s="130">
        <v>74.099999999999994</v>
      </c>
      <c r="I6" s="131" t="s">
        <v>548</v>
      </c>
      <c r="J6" s="130">
        <v>41.3</v>
      </c>
      <c r="K6" s="132">
        <v>216167</v>
      </c>
      <c r="L6" s="130">
        <v>55.4</v>
      </c>
      <c r="N6" s="134"/>
      <c r="O6" s="134"/>
    </row>
    <row r="7" spans="1:15" s="133" customFormat="1">
      <c r="A7" s="135" t="s">
        <v>6</v>
      </c>
      <c r="B7" s="135" t="s">
        <v>544</v>
      </c>
      <c r="C7" s="135" t="s">
        <v>549</v>
      </c>
      <c r="D7" s="135" t="s">
        <v>550</v>
      </c>
      <c r="E7" s="136">
        <v>15500</v>
      </c>
      <c r="F7" s="136">
        <v>172</v>
      </c>
      <c r="G7" s="137" t="s">
        <v>548</v>
      </c>
      <c r="H7" s="138">
        <v>96.8</v>
      </c>
      <c r="I7" s="139" t="s">
        <v>551</v>
      </c>
      <c r="J7" s="138">
        <v>72.3</v>
      </c>
      <c r="K7" s="132">
        <v>12992</v>
      </c>
      <c r="L7" s="130">
        <v>83.8</v>
      </c>
      <c r="N7" s="134"/>
      <c r="O7" s="134"/>
    </row>
    <row r="8" spans="1:15" s="133" customFormat="1">
      <c r="A8" s="135" t="s">
        <v>6</v>
      </c>
      <c r="B8" s="135" t="s">
        <v>552</v>
      </c>
      <c r="C8" s="135" t="s">
        <v>553</v>
      </c>
      <c r="D8" s="135" t="s">
        <v>554</v>
      </c>
      <c r="E8" s="136">
        <v>568690</v>
      </c>
      <c r="F8" s="136">
        <v>2212</v>
      </c>
      <c r="G8" s="140" t="s">
        <v>551</v>
      </c>
      <c r="H8" s="141">
        <v>78.8</v>
      </c>
      <c r="I8" s="139" t="s">
        <v>555</v>
      </c>
      <c r="J8" s="141">
        <v>68.8</v>
      </c>
      <c r="K8" s="132">
        <v>424667</v>
      </c>
      <c r="L8" s="130">
        <v>74.7</v>
      </c>
      <c r="N8" s="134"/>
      <c r="O8" s="134"/>
    </row>
    <row r="9" spans="1:15" s="133" customFormat="1">
      <c r="A9" s="135" t="s">
        <v>6</v>
      </c>
      <c r="B9" s="135" t="s">
        <v>387</v>
      </c>
      <c r="C9" s="135" t="s">
        <v>386</v>
      </c>
      <c r="D9" s="135" t="s">
        <v>556</v>
      </c>
      <c r="E9" s="136">
        <v>159300</v>
      </c>
      <c r="F9" s="136">
        <v>689</v>
      </c>
      <c r="G9" s="140" t="s">
        <v>547</v>
      </c>
      <c r="H9" s="141">
        <v>89.8</v>
      </c>
      <c r="I9" s="141" t="s">
        <v>557</v>
      </c>
      <c r="J9" s="141">
        <v>75.3</v>
      </c>
      <c r="K9" s="132">
        <v>125250</v>
      </c>
      <c r="L9" s="130">
        <v>78.599999999999994</v>
      </c>
      <c r="N9" s="134"/>
      <c r="O9" s="134"/>
    </row>
    <row r="10" spans="1:15" s="133" customFormat="1">
      <c r="A10" s="135" t="s">
        <v>6</v>
      </c>
      <c r="B10" s="135" t="s">
        <v>552</v>
      </c>
      <c r="C10" s="135" t="s">
        <v>553</v>
      </c>
      <c r="D10" s="135" t="s">
        <v>558</v>
      </c>
      <c r="E10" s="136">
        <v>164390</v>
      </c>
      <c r="F10" s="136">
        <v>380</v>
      </c>
      <c r="G10" s="140" t="s">
        <v>559</v>
      </c>
      <c r="H10" s="141">
        <v>88.2</v>
      </c>
      <c r="I10" s="141" t="s">
        <v>560</v>
      </c>
      <c r="J10" s="141">
        <v>35.5</v>
      </c>
      <c r="K10" s="132">
        <v>87808</v>
      </c>
      <c r="L10" s="130">
        <v>53.4</v>
      </c>
      <c r="N10" s="134"/>
      <c r="O10" s="134"/>
    </row>
    <row r="11" spans="1:15" s="133" customFormat="1">
      <c r="A11" s="135" t="s">
        <v>6</v>
      </c>
      <c r="B11" s="135" t="s">
        <v>387</v>
      </c>
      <c r="C11" s="135" t="s">
        <v>386</v>
      </c>
      <c r="D11" s="135" t="s">
        <v>561</v>
      </c>
      <c r="E11" s="136">
        <v>65000</v>
      </c>
      <c r="F11" s="136">
        <v>242</v>
      </c>
      <c r="G11" s="142" t="s">
        <v>547</v>
      </c>
      <c r="H11" s="141">
        <v>90.8</v>
      </c>
      <c r="I11" s="141" t="s">
        <v>562</v>
      </c>
      <c r="J11" s="141">
        <v>33.799999999999997</v>
      </c>
      <c r="K11" s="132">
        <v>50383</v>
      </c>
      <c r="L11" s="130">
        <v>77.5</v>
      </c>
      <c r="N11" s="134"/>
      <c r="O11" s="134"/>
    </row>
    <row r="12" spans="1:15" s="133" customFormat="1">
      <c r="A12" s="135" t="s">
        <v>6</v>
      </c>
      <c r="B12" s="135" t="s">
        <v>387</v>
      </c>
      <c r="C12" s="135" t="s">
        <v>386</v>
      </c>
      <c r="D12" s="135" t="s">
        <v>563</v>
      </c>
      <c r="E12" s="136">
        <v>94500</v>
      </c>
      <c r="F12" s="136">
        <v>400</v>
      </c>
      <c r="G12" s="142" t="s">
        <v>559</v>
      </c>
      <c r="H12" s="141">
        <v>92.1</v>
      </c>
      <c r="I12" s="141" t="s">
        <v>564</v>
      </c>
      <c r="J12" s="141">
        <v>51.2</v>
      </c>
      <c r="K12" s="132">
        <v>64492</v>
      </c>
      <c r="L12" s="130">
        <v>68.2</v>
      </c>
      <c r="N12" s="134"/>
      <c r="O12" s="134"/>
    </row>
    <row r="13" spans="1:15" s="133" customFormat="1">
      <c r="A13" s="135" t="s">
        <v>6</v>
      </c>
      <c r="B13" s="135" t="s">
        <v>380</v>
      </c>
      <c r="C13" s="135" t="s">
        <v>565</v>
      </c>
      <c r="D13" s="135" t="s">
        <v>566</v>
      </c>
      <c r="E13" s="136">
        <v>117690</v>
      </c>
      <c r="F13" s="136">
        <v>346</v>
      </c>
      <c r="G13" s="142" t="s">
        <v>562</v>
      </c>
      <c r="H13" s="143">
        <v>91.8</v>
      </c>
      <c r="I13" s="141" t="s">
        <v>548</v>
      </c>
      <c r="J13" s="141">
        <v>66.3</v>
      </c>
      <c r="K13" s="132">
        <v>93775</v>
      </c>
      <c r="L13" s="130">
        <v>79.7</v>
      </c>
      <c r="N13" s="134"/>
      <c r="O13" s="134"/>
    </row>
    <row r="14" spans="1:15" s="133" customFormat="1">
      <c r="A14" s="135" t="s">
        <v>6</v>
      </c>
      <c r="B14" s="135" t="s">
        <v>387</v>
      </c>
      <c r="C14" s="135" t="s">
        <v>386</v>
      </c>
      <c r="D14" s="135" t="s">
        <v>567</v>
      </c>
      <c r="E14" s="136">
        <v>21149</v>
      </c>
      <c r="F14" s="136">
        <v>163</v>
      </c>
      <c r="G14" s="142" t="s">
        <v>547</v>
      </c>
      <c r="H14" s="141">
        <v>84.1</v>
      </c>
      <c r="I14" s="141" t="s">
        <v>560</v>
      </c>
      <c r="J14" s="141">
        <v>52.7</v>
      </c>
      <c r="K14" s="132">
        <v>13625</v>
      </c>
      <c r="L14" s="130">
        <v>64.400000000000006</v>
      </c>
      <c r="N14" s="134"/>
      <c r="O14" s="134"/>
    </row>
    <row r="15" spans="1:15" s="133" customFormat="1" ht="25.5">
      <c r="A15" s="135" t="s">
        <v>6</v>
      </c>
      <c r="B15" s="135" t="s">
        <v>391</v>
      </c>
      <c r="C15" s="135" t="s">
        <v>568</v>
      </c>
      <c r="D15" s="135" t="s">
        <v>568</v>
      </c>
      <c r="E15" s="136">
        <v>1760</v>
      </c>
      <c r="F15" s="136">
        <v>18</v>
      </c>
      <c r="G15" s="144" t="s">
        <v>569</v>
      </c>
      <c r="H15" s="141">
        <v>100</v>
      </c>
      <c r="I15" s="141" t="s">
        <v>555</v>
      </c>
      <c r="J15" s="141">
        <v>66.599999999999994</v>
      </c>
      <c r="K15" s="132">
        <v>1582</v>
      </c>
      <c r="L15" s="130">
        <v>89.2</v>
      </c>
      <c r="N15" s="134"/>
      <c r="O15" s="134"/>
    </row>
    <row r="16" spans="1:15" s="133" customFormat="1">
      <c r="A16" s="135" t="s">
        <v>6</v>
      </c>
      <c r="B16" s="135" t="s">
        <v>552</v>
      </c>
      <c r="C16" s="135" t="s">
        <v>570</v>
      </c>
      <c r="D16" s="135" t="s">
        <v>571</v>
      </c>
      <c r="E16" s="136">
        <v>54470</v>
      </c>
      <c r="F16" s="136">
        <v>410</v>
      </c>
      <c r="G16" s="142" t="s">
        <v>572</v>
      </c>
      <c r="H16" s="141">
        <v>86.4</v>
      </c>
      <c r="I16" s="141" t="s">
        <v>555</v>
      </c>
      <c r="J16" s="141">
        <v>72.5</v>
      </c>
      <c r="K16" s="132">
        <v>44767</v>
      </c>
      <c r="L16" s="130">
        <v>82.2</v>
      </c>
      <c r="N16" s="134"/>
      <c r="O16" s="134"/>
    </row>
    <row r="17" spans="1:15" s="133" customFormat="1">
      <c r="A17" s="135" t="s">
        <v>6</v>
      </c>
      <c r="B17" s="135" t="s">
        <v>573</v>
      </c>
      <c r="C17" s="135" t="s">
        <v>574</v>
      </c>
      <c r="D17" s="135" t="s">
        <v>575</v>
      </c>
      <c r="E17" s="136">
        <v>123990</v>
      </c>
      <c r="F17" s="136">
        <v>650</v>
      </c>
      <c r="G17" s="142" t="s">
        <v>576</v>
      </c>
      <c r="H17" s="141">
        <v>83.9</v>
      </c>
      <c r="I17" s="141" t="s">
        <v>551</v>
      </c>
      <c r="J17" s="141">
        <v>69</v>
      </c>
      <c r="K17" s="132">
        <v>91942</v>
      </c>
      <c r="L17" s="130">
        <v>74.2</v>
      </c>
      <c r="N17" s="134"/>
      <c r="O17" s="134"/>
    </row>
    <row r="18" spans="1:15" s="133" customFormat="1">
      <c r="A18" s="145" t="s">
        <v>6</v>
      </c>
      <c r="B18" s="145" t="s">
        <v>391</v>
      </c>
      <c r="C18" s="145" t="s">
        <v>577</v>
      </c>
      <c r="D18" s="145" t="s">
        <v>578</v>
      </c>
      <c r="E18" s="136">
        <v>12943</v>
      </c>
      <c r="F18" s="136">
        <v>70</v>
      </c>
      <c r="G18" s="139" t="s">
        <v>547</v>
      </c>
      <c r="H18" s="138">
        <v>100</v>
      </c>
      <c r="I18" s="138" t="s">
        <v>559</v>
      </c>
      <c r="J18" s="138">
        <v>39.700000000000003</v>
      </c>
      <c r="K18" s="132">
        <v>9117</v>
      </c>
      <c r="L18" s="130">
        <v>70.599999999999994</v>
      </c>
      <c r="N18" s="134"/>
      <c r="O18" s="134"/>
    </row>
    <row r="19" spans="1:15" s="133" customFormat="1">
      <c r="A19" s="135" t="s">
        <v>6</v>
      </c>
      <c r="B19" s="135" t="s">
        <v>391</v>
      </c>
      <c r="C19" s="135" t="s">
        <v>579</v>
      </c>
      <c r="D19" s="135" t="s">
        <v>580</v>
      </c>
      <c r="E19" s="136">
        <v>99750</v>
      </c>
      <c r="F19" s="136">
        <v>670</v>
      </c>
      <c r="G19" s="142" t="s">
        <v>559</v>
      </c>
      <c r="H19" s="141">
        <v>56.1</v>
      </c>
      <c r="I19" s="141" t="s">
        <v>562</v>
      </c>
      <c r="J19" s="141">
        <v>26.1</v>
      </c>
      <c r="K19" s="132">
        <v>42250</v>
      </c>
      <c r="L19" s="130">
        <v>42.4</v>
      </c>
      <c r="N19" s="134"/>
      <c r="O19" s="134"/>
    </row>
    <row r="20" spans="1:15" s="133" customFormat="1">
      <c r="A20" s="135" t="s">
        <v>33</v>
      </c>
      <c r="B20" s="135" t="s">
        <v>581</v>
      </c>
      <c r="C20" s="135" t="s">
        <v>582</v>
      </c>
      <c r="D20" s="135" t="s">
        <v>583</v>
      </c>
      <c r="E20" s="136">
        <v>423030</v>
      </c>
      <c r="F20" s="136">
        <v>2000</v>
      </c>
      <c r="G20" s="146" t="s">
        <v>551</v>
      </c>
      <c r="H20" s="141">
        <v>92.4</v>
      </c>
      <c r="I20" s="138" t="s">
        <v>555</v>
      </c>
      <c r="J20" s="138">
        <v>62.4</v>
      </c>
      <c r="K20" s="132">
        <v>320000</v>
      </c>
      <c r="L20" s="130">
        <v>75.599999999999994</v>
      </c>
      <c r="N20" s="134"/>
      <c r="O20" s="134"/>
    </row>
    <row r="21" spans="1:15" s="133" customFormat="1">
      <c r="A21" s="135" t="s">
        <v>33</v>
      </c>
      <c r="B21" s="135" t="s">
        <v>584</v>
      </c>
      <c r="C21" s="135" t="s">
        <v>585</v>
      </c>
      <c r="D21" s="135" t="s">
        <v>324</v>
      </c>
      <c r="E21" s="136">
        <v>5520</v>
      </c>
      <c r="F21" s="136">
        <v>66</v>
      </c>
      <c r="G21" s="142" t="s">
        <v>576</v>
      </c>
      <c r="H21" s="141">
        <v>94</v>
      </c>
      <c r="I21" s="141" t="s">
        <v>555</v>
      </c>
      <c r="J21" s="141">
        <v>50.7</v>
      </c>
      <c r="K21" s="132">
        <v>4108</v>
      </c>
      <c r="L21" s="130">
        <v>74.400000000000006</v>
      </c>
      <c r="N21" s="134"/>
      <c r="O21" s="134"/>
    </row>
    <row r="22" spans="1:15" s="133" customFormat="1">
      <c r="A22" s="135" t="s">
        <v>33</v>
      </c>
      <c r="B22" s="135" t="s">
        <v>586</v>
      </c>
      <c r="C22" s="135" t="s">
        <v>587</v>
      </c>
      <c r="D22" s="135" t="s">
        <v>588</v>
      </c>
      <c r="E22" s="136">
        <v>62100</v>
      </c>
      <c r="F22" s="136">
        <v>535</v>
      </c>
      <c r="G22" s="139" t="s">
        <v>589</v>
      </c>
      <c r="H22" s="138">
        <v>61.2</v>
      </c>
      <c r="I22" s="138" t="s">
        <v>555</v>
      </c>
      <c r="J22" s="141">
        <v>30</v>
      </c>
      <c r="K22" s="132">
        <v>26267</v>
      </c>
      <c r="L22" s="130">
        <v>42.3</v>
      </c>
      <c r="N22" s="134"/>
      <c r="O22" s="134"/>
    </row>
    <row r="23" spans="1:15" s="133" customFormat="1">
      <c r="A23" s="135" t="s">
        <v>33</v>
      </c>
      <c r="B23" s="135" t="s">
        <v>426</v>
      </c>
      <c r="C23" s="135" t="s">
        <v>590</v>
      </c>
      <c r="D23" s="135" t="s">
        <v>591</v>
      </c>
      <c r="E23" s="136">
        <v>14000</v>
      </c>
      <c r="F23" s="136">
        <v>75</v>
      </c>
      <c r="G23" s="142" t="s">
        <v>547</v>
      </c>
      <c r="H23" s="141">
        <v>91.4</v>
      </c>
      <c r="I23" s="141" t="s">
        <v>548</v>
      </c>
      <c r="J23" s="141">
        <v>58.5</v>
      </c>
      <c r="K23" s="132">
        <v>10067</v>
      </c>
      <c r="L23" s="130">
        <v>71.7</v>
      </c>
      <c r="N23" s="134"/>
      <c r="O23" s="134"/>
    </row>
    <row r="24" spans="1:15" s="133" customFormat="1">
      <c r="A24" s="135" t="s">
        <v>33</v>
      </c>
      <c r="B24" s="135" t="s">
        <v>426</v>
      </c>
      <c r="C24" s="135" t="s">
        <v>592</v>
      </c>
      <c r="D24" s="135" t="s">
        <v>593</v>
      </c>
      <c r="E24" s="136">
        <v>3500</v>
      </c>
      <c r="F24" s="136">
        <v>37</v>
      </c>
      <c r="G24" s="142" t="s">
        <v>564</v>
      </c>
      <c r="H24" s="141">
        <v>62.9</v>
      </c>
      <c r="I24" s="141" t="s">
        <v>559</v>
      </c>
      <c r="J24" s="141">
        <v>10.1</v>
      </c>
      <c r="K24" s="132">
        <v>1550</v>
      </c>
      <c r="L24" s="130">
        <v>44.6</v>
      </c>
      <c r="N24" s="134"/>
      <c r="O24" s="134"/>
    </row>
    <row r="25" spans="1:15" s="133" customFormat="1">
      <c r="A25" s="135" t="s">
        <v>33</v>
      </c>
      <c r="B25" s="135" t="s">
        <v>9</v>
      </c>
      <c r="C25" s="135" t="s">
        <v>594</v>
      </c>
      <c r="D25" s="135" t="s">
        <v>595</v>
      </c>
      <c r="E25" s="136">
        <v>7900</v>
      </c>
      <c r="F25" s="136">
        <v>96</v>
      </c>
      <c r="G25" s="142" t="s">
        <v>572</v>
      </c>
      <c r="H25" s="141">
        <v>94</v>
      </c>
      <c r="I25" s="141" t="s">
        <v>555</v>
      </c>
      <c r="J25" s="141">
        <v>61.1</v>
      </c>
      <c r="K25" s="132">
        <v>6433</v>
      </c>
      <c r="L25" s="130">
        <v>81.400000000000006</v>
      </c>
      <c r="N25" s="134"/>
      <c r="O25" s="134"/>
    </row>
    <row r="26" spans="1:15" s="133" customFormat="1">
      <c r="A26" s="135" t="s">
        <v>51</v>
      </c>
      <c r="B26" s="135" t="s">
        <v>596</v>
      </c>
      <c r="C26" s="135" t="s">
        <v>597</v>
      </c>
      <c r="D26" s="135" t="s">
        <v>598</v>
      </c>
      <c r="E26" s="136">
        <v>7465</v>
      </c>
      <c r="F26" s="136">
        <v>48</v>
      </c>
      <c r="G26" s="142" t="s">
        <v>572</v>
      </c>
      <c r="H26" s="141">
        <v>90.1</v>
      </c>
      <c r="I26" s="141" t="s">
        <v>555</v>
      </c>
      <c r="J26" s="141">
        <v>61.6</v>
      </c>
      <c r="K26" s="132">
        <v>6017</v>
      </c>
      <c r="L26" s="130">
        <v>80.5</v>
      </c>
      <c r="N26" s="134"/>
      <c r="O26" s="134"/>
    </row>
    <row r="27" spans="1:15" s="133" customFormat="1">
      <c r="A27" s="135" t="s">
        <v>33</v>
      </c>
      <c r="B27" s="135" t="s">
        <v>586</v>
      </c>
      <c r="C27" s="135" t="s">
        <v>599</v>
      </c>
      <c r="D27" s="135" t="s">
        <v>600</v>
      </c>
      <c r="E27" s="136">
        <v>720000</v>
      </c>
      <c r="F27" s="136">
        <v>2023</v>
      </c>
      <c r="G27" s="142" t="s">
        <v>547</v>
      </c>
      <c r="H27" s="141">
        <v>73.3</v>
      </c>
      <c r="I27" s="141" t="s">
        <v>555</v>
      </c>
      <c r="J27" s="141">
        <v>42.4</v>
      </c>
      <c r="K27" s="132">
        <v>429500</v>
      </c>
      <c r="L27" s="130">
        <v>59.7</v>
      </c>
      <c r="N27" s="134"/>
      <c r="O27" s="134"/>
    </row>
    <row r="28" spans="1:15" s="133" customFormat="1">
      <c r="A28" s="135" t="s">
        <v>33</v>
      </c>
      <c r="B28" s="135" t="s">
        <v>601</v>
      </c>
      <c r="C28" s="135" t="s">
        <v>444</v>
      </c>
      <c r="D28" s="135" t="s">
        <v>602</v>
      </c>
      <c r="E28" s="136">
        <v>1095000</v>
      </c>
      <c r="F28" s="136">
        <v>3291</v>
      </c>
      <c r="G28" s="142" t="s">
        <v>576</v>
      </c>
      <c r="H28" s="141">
        <v>86.3</v>
      </c>
      <c r="I28" s="141" t="s">
        <v>555</v>
      </c>
      <c r="J28" s="141">
        <v>73</v>
      </c>
      <c r="K28" s="132">
        <v>874000</v>
      </c>
      <c r="L28" s="130">
        <v>79.8</v>
      </c>
      <c r="N28" s="134"/>
      <c r="O28" s="134"/>
    </row>
    <row r="29" spans="1:15" s="133" customFormat="1" ht="25.5">
      <c r="A29" s="135" t="s">
        <v>33</v>
      </c>
      <c r="B29" s="135" t="s">
        <v>603</v>
      </c>
      <c r="C29" s="135" t="s">
        <v>604</v>
      </c>
      <c r="D29" s="135" t="s">
        <v>605</v>
      </c>
      <c r="E29" s="136">
        <v>1500</v>
      </c>
      <c r="F29" s="136">
        <v>23.5</v>
      </c>
      <c r="G29" s="147" t="s">
        <v>606</v>
      </c>
      <c r="H29" s="138">
        <v>100</v>
      </c>
      <c r="I29" s="141" t="s">
        <v>555</v>
      </c>
      <c r="J29" s="138">
        <v>47.9</v>
      </c>
      <c r="K29" s="132">
        <v>1308</v>
      </c>
      <c r="L29" s="130">
        <v>87</v>
      </c>
      <c r="N29" s="134"/>
      <c r="O29" s="134"/>
    </row>
    <row r="30" spans="1:15" s="133" customFormat="1">
      <c r="A30" s="135" t="s">
        <v>51</v>
      </c>
      <c r="B30" s="135" t="s">
        <v>607</v>
      </c>
      <c r="C30" s="135" t="s">
        <v>608</v>
      </c>
      <c r="D30" s="135" t="s">
        <v>609</v>
      </c>
      <c r="E30" s="136">
        <v>11900</v>
      </c>
      <c r="F30" s="136">
        <v>265</v>
      </c>
      <c r="G30" s="142" t="s">
        <v>572</v>
      </c>
      <c r="H30" s="141">
        <v>82.8</v>
      </c>
      <c r="I30" s="141" t="s">
        <v>555</v>
      </c>
      <c r="J30" s="141">
        <v>48</v>
      </c>
      <c r="K30" s="132">
        <v>8550</v>
      </c>
      <c r="L30" s="130">
        <v>71.900000000000006</v>
      </c>
      <c r="N30" s="134"/>
      <c r="O30" s="134"/>
    </row>
    <row r="31" spans="1:15" s="133" customFormat="1">
      <c r="A31" s="135" t="s">
        <v>33</v>
      </c>
      <c r="B31" s="135" t="s">
        <v>610</v>
      </c>
      <c r="C31" s="135" t="s">
        <v>453</v>
      </c>
      <c r="D31" s="135" t="s">
        <v>611</v>
      </c>
      <c r="E31" s="136">
        <v>78100</v>
      </c>
      <c r="F31" s="136">
        <v>678</v>
      </c>
      <c r="G31" s="142" t="s">
        <v>572</v>
      </c>
      <c r="H31" s="141">
        <v>93.5</v>
      </c>
      <c r="I31" s="141" t="s">
        <v>555</v>
      </c>
      <c r="J31" s="141">
        <v>49.4</v>
      </c>
      <c r="K31" s="132">
        <v>61350</v>
      </c>
      <c r="L31" s="130">
        <v>78.599999999999994</v>
      </c>
      <c r="N31" s="134"/>
      <c r="O31" s="134"/>
    </row>
    <row r="32" spans="1:15" s="133" customFormat="1" ht="25.5">
      <c r="A32" s="135" t="s">
        <v>51</v>
      </c>
      <c r="B32" s="135" t="s">
        <v>612</v>
      </c>
      <c r="C32" s="135" t="s">
        <v>613</v>
      </c>
      <c r="D32" s="148" t="s">
        <v>614</v>
      </c>
      <c r="E32" s="136">
        <v>3384</v>
      </c>
      <c r="F32" s="136">
        <v>124</v>
      </c>
      <c r="G32" s="147" t="s">
        <v>615</v>
      </c>
      <c r="H32" s="141">
        <v>100</v>
      </c>
      <c r="I32" s="141" t="s">
        <v>555</v>
      </c>
      <c r="J32" s="141">
        <v>25.3</v>
      </c>
      <c r="K32" s="132">
        <v>2600</v>
      </c>
      <c r="L32" s="130">
        <v>76.5</v>
      </c>
      <c r="N32" s="134"/>
      <c r="O32" s="134"/>
    </row>
    <row r="33" spans="1:15" s="133" customFormat="1">
      <c r="A33" s="135" t="s">
        <v>51</v>
      </c>
      <c r="B33" s="135" t="s">
        <v>596</v>
      </c>
      <c r="C33" s="135" t="s">
        <v>616</v>
      </c>
      <c r="D33" s="135" t="s">
        <v>617</v>
      </c>
      <c r="E33" s="136">
        <v>205400</v>
      </c>
      <c r="F33" s="136">
        <v>1960</v>
      </c>
      <c r="G33" s="142" t="s">
        <v>572</v>
      </c>
      <c r="H33" s="141">
        <v>94.7</v>
      </c>
      <c r="I33" s="141" t="s">
        <v>555</v>
      </c>
      <c r="J33" s="141">
        <v>49.5</v>
      </c>
      <c r="K33" s="132">
        <v>160833</v>
      </c>
      <c r="L33" s="130">
        <v>78.3</v>
      </c>
      <c r="N33" s="134"/>
      <c r="O33" s="134"/>
    </row>
    <row r="34" spans="1:15" s="133" customFormat="1">
      <c r="A34" s="135" t="s">
        <v>33</v>
      </c>
      <c r="B34" s="135" t="s">
        <v>610</v>
      </c>
      <c r="C34" s="135" t="s">
        <v>618</v>
      </c>
      <c r="D34" s="135" t="s">
        <v>619</v>
      </c>
      <c r="E34" s="136">
        <v>39000</v>
      </c>
      <c r="F34" s="136">
        <v>222</v>
      </c>
      <c r="G34" s="142" t="s">
        <v>551</v>
      </c>
      <c r="H34" s="141">
        <v>92.6</v>
      </c>
      <c r="I34" s="141" t="s">
        <v>560</v>
      </c>
      <c r="J34" s="141">
        <v>64.900000000000006</v>
      </c>
      <c r="K34" s="132">
        <v>32033</v>
      </c>
      <c r="L34" s="130">
        <v>82.2</v>
      </c>
      <c r="N34" s="134"/>
      <c r="O34" s="134"/>
    </row>
    <row r="35" spans="1:15" s="133" customFormat="1">
      <c r="A35" s="135" t="s">
        <v>51</v>
      </c>
      <c r="B35" s="135" t="s">
        <v>596</v>
      </c>
      <c r="C35" s="135" t="s">
        <v>620</v>
      </c>
      <c r="D35" s="135" t="s">
        <v>621</v>
      </c>
      <c r="E35" s="136">
        <v>164300</v>
      </c>
      <c r="F35" s="136">
        <v>1495</v>
      </c>
      <c r="G35" s="142" t="s">
        <v>622</v>
      </c>
      <c r="H35" s="141">
        <v>98.2</v>
      </c>
      <c r="I35" s="141" t="s">
        <v>555</v>
      </c>
      <c r="J35" s="141">
        <v>55</v>
      </c>
      <c r="K35" s="132">
        <v>136517</v>
      </c>
      <c r="L35" s="130">
        <v>83.1</v>
      </c>
      <c r="N35" s="134"/>
      <c r="O35" s="134"/>
    </row>
    <row r="36" spans="1:15" s="133" customFormat="1">
      <c r="A36" s="135" t="s">
        <v>51</v>
      </c>
      <c r="B36" s="135" t="s">
        <v>596</v>
      </c>
      <c r="C36" s="135" t="s">
        <v>623</v>
      </c>
      <c r="D36" s="135" t="s">
        <v>624</v>
      </c>
      <c r="E36" s="136">
        <v>19300</v>
      </c>
      <c r="F36" s="136">
        <v>236</v>
      </c>
      <c r="G36" s="142" t="s">
        <v>622</v>
      </c>
      <c r="H36" s="141">
        <v>53.5</v>
      </c>
      <c r="I36" s="141" t="s">
        <v>555</v>
      </c>
      <c r="J36" s="141">
        <v>40.6</v>
      </c>
      <c r="K36" s="132">
        <v>9108</v>
      </c>
      <c r="L36" s="130">
        <v>47.2</v>
      </c>
      <c r="N36" s="134"/>
      <c r="O36" s="134"/>
    </row>
    <row r="37" spans="1:15" s="133" customFormat="1">
      <c r="A37" s="135" t="s">
        <v>33</v>
      </c>
      <c r="B37" s="135" t="s">
        <v>625</v>
      </c>
      <c r="C37" s="135" t="s">
        <v>626</v>
      </c>
      <c r="D37" s="135" t="s">
        <v>627</v>
      </c>
      <c r="E37" s="136">
        <v>111900</v>
      </c>
      <c r="F37" s="136">
        <v>550</v>
      </c>
      <c r="G37" s="139" t="s">
        <v>547</v>
      </c>
      <c r="H37" s="138">
        <v>66.099999999999994</v>
      </c>
      <c r="I37" s="141" t="s">
        <v>555</v>
      </c>
      <c r="J37" s="141">
        <v>44.3</v>
      </c>
      <c r="K37" s="132">
        <v>61325</v>
      </c>
      <c r="L37" s="130">
        <v>54.8</v>
      </c>
      <c r="N37" s="134"/>
      <c r="O37" s="134"/>
    </row>
    <row r="38" spans="1:15" s="133" customFormat="1" ht="25.5">
      <c r="A38" s="135" t="s">
        <v>33</v>
      </c>
      <c r="B38" s="135" t="s">
        <v>610</v>
      </c>
      <c r="C38" s="135" t="s">
        <v>628</v>
      </c>
      <c r="D38" s="135" t="s">
        <v>629</v>
      </c>
      <c r="E38" s="136">
        <v>37200</v>
      </c>
      <c r="F38" s="136">
        <v>634</v>
      </c>
      <c r="G38" s="149" t="s">
        <v>630</v>
      </c>
      <c r="H38" s="141">
        <v>88</v>
      </c>
      <c r="I38" s="141" t="s">
        <v>555</v>
      </c>
      <c r="J38" s="141">
        <v>59.1</v>
      </c>
      <c r="K38" s="132">
        <v>29275</v>
      </c>
      <c r="L38" s="130">
        <v>78.599999999999994</v>
      </c>
      <c r="N38" s="134"/>
      <c r="O38" s="134"/>
    </row>
    <row r="39" spans="1:15" s="133" customFormat="1">
      <c r="A39" s="135" t="s">
        <v>51</v>
      </c>
      <c r="B39" s="135" t="s">
        <v>631</v>
      </c>
      <c r="C39" s="135" t="s">
        <v>632</v>
      </c>
      <c r="D39" s="135" t="s">
        <v>633</v>
      </c>
      <c r="E39" s="136">
        <v>132500</v>
      </c>
      <c r="F39" s="136">
        <v>1480</v>
      </c>
      <c r="G39" s="142" t="s">
        <v>551</v>
      </c>
      <c r="H39" s="141">
        <v>67.7</v>
      </c>
      <c r="I39" s="141" t="s">
        <v>562</v>
      </c>
      <c r="J39" s="141">
        <v>48.9</v>
      </c>
      <c r="K39" s="132">
        <v>76800</v>
      </c>
      <c r="L39" s="130">
        <v>58</v>
      </c>
      <c r="N39" s="134"/>
      <c r="O39" s="134"/>
    </row>
    <row r="40" spans="1:15" s="133" customFormat="1" ht="38.25">
      <c r="A40" s="135" t="s">
        <v>51</v>
      </c>
      <c r="B40" s="135" t="s">
        <v>634</v>
      </c>
      <c r="C40" s="135" t="s">
        <v>478</v>
      </c>
      <c r="D40" s="135" t="s">
        <v>635</v>
      </c>
      <c r="E40" s="136">
        <v>27156</v>
      </c>
      <c r="F40" s="136">
        <v>333</v>
      </c>
      <c r="G40" s="149" t="s">
        <v>636</v>
      </c>
      <c r="H40" s="141">
        <v>100</v>
      </c>
      <c r="I40" s="141" t="s">
        <v>555</v>
      </c>
      <c r="J40" s="141">
        <v>48</v>
      </c>
      <c r="K40" s="132">
        <v>22325</v>
      </c>
      <c r="L40" s="130">
        <v>82.2</v>
      </c>
      <c r="N40" s="134"/>
      <c r="O40" s="134"/>
    </row>
    <row r="41" spans="1:15" s="133" customFormat="1">
      <c r="A41" s="135" t="s">
        <v>51</v>
      </c>
      <c r="B41" s="135" t="s">
        <v>634</v>
      </c>
      <c r="C41" s="135" t="s">
        <v>478</v>
      </c>
      <c r="D41" s="135" t="s">
        <v>637</v>
      </c>
      <c r="E41" s="136">
        <v>5150</v>
      </c>
      <c r="F41" s="136">
        <v>105</v>
      </c>
      <c r="G41" s="142" t="s">
        <v>622</v>
      </c>
      <c r="H41" s="141">
        <v>80.2</v>
      </c>
      <c r="I41" s="141" t="s">
        <v>555</v>
      </c>
      <c r="J41" s="141">
        <v>45</v>
      </c>
      <c r="K41" s="132">
        <v>3417</v>
      </c>
      <c r="L41" s="130">
        <v>66.400000000000006</v>
      </c>
      <c r="N41" s="134"/>
      <c r="O41" s="134"/>
    </row>
    <row r="42" spans="1:15" s="133" customFormat="1">
      <c r="A42" s="135" t="s">
        <v>51</v>
      </c>
      <c r="B42" s="135" t="s">
        <v>631</v>
      </c>
      <c r="C42" s="135" t="s">
        <v>638</v>
      </c>
      <c r="D42" s="135" t="s">
        <v>639</v>
      </c>
      <c r="E42" s="136">
        <v>102760</v>
      </c>
      <c r="F42" s="136">
        <v>1100</v>
      </c>
      <c r="G42" s="142" t="s">
        <v>622</v>
      </c>
      <c r="H42" s="141">
        <v>64.7</v>
      </c>
      <c r="I42" s="141" t="s">
        <v>555</v>
      </c>
      <c r="J42" s="141">
        <v>34.5</v>
      </c>
      <c r="K42" s="132">
        <v>56692</v>
      </c>
      <c r="L42" s="130">
        <v>55.2</v>
      </c>
      <c r="N42" s="134"/>
      <c r="O42" s="134"/>
    </row>
    <row r="43" spans="1:15" s="133" customFormat="1" ht="51">
      <c r="A43" s="135" t="s">
        <v>51</v>
      </c>
      <c r="B43" s="135" t="s">
        <v>631</v>
      </c>
      <c r="C43" s="135" t="s">
        <v>638</v>
      </c>
      <c r="D43" s="135" t="s">
        <v>640</v>
      </c>
      <c r="E43" s="136">
        <v>596</v>
      </c>
      <c r="F43" s="136">
        <v>18</v>
      </c>
      <c r="G43" s="149" t="s">
        <v>641</v>
      </c>
      <c r="H43" s="141">
        <v>100</v>
      </c>
      <c r="I43" s="141" t="s">
        <v>555</v>
      </c>
      <c r="J43" s="141">
        <v>81.7</v>
      </c>
      <c r="K43" s="132">
        <v>567</v>
      </c>
      <c r="L43" s="130">
        <v>95.1</v>
      </c>
      <c r="N43" s="134"/>
      <c r="O43" s="134"/>
    </row>
    <row r="44" spans="1:15" s="133" customFormat="1">
      <c r="A44" s="135" t="s">
        <v>51</v>
      </c>
      <c r="B44" s="135" t="s">
        <v>631</v>
      </c>
      <c r="C44" s="135" t="s">
        <v>638</v>
      </c>
      <c r="D44" s="135" t="s">
        <v>642</v>
      </c>
      <c r="E44" s="136">
        <v>939</v>
      </c>
      <c r="F44" s="136">
        <v>27</v>
      </c>
      <c r="G44" s="142" t="s">
        <v>547</v>
      </c>
      <c r="H44" s="141">
        <v>100</v>
      </c>
      <c r="I44" s="141" t="s">
        <v>555</v>
      </c>
      <c r="J44" s="141">
        <v>67.900000000000006</v>
      </c>
      <c r="K44" s="132">
        <v>817</v>
      </c>
      <c r="L44" s="130">
        <v>89.3</v>
      </c>
      <c r="N44" s="134"/>
      <c r="O44" s="134"/>
    </row>
    <row r="45" spans="1:15" s="133" customFormat="1">
      <c r="A45" s="135" t="s">
        <v>51</v>
      </c>
      <c r="B45" s="135" t="s">
        <v>631</v>
      </c>
      <c r="C45" s="135" t="s">
        <v>643</v>
      </c>
      <c r="D45" s="135" t="s">
        <v>253</v>
      </c>
      <c r="E45" s="136">
        <v>96000</v>
      </c>
      <c r="F45" s="136">
        <v>973</v>
      </c>
      <c r="G45" s="142" t="s">
        <v>572</v>
      </c>
      <c r="H45" s="138">
        <v>54.6</v>
      </c>
      <c r="I45" s="141" t="s">
        <v>555</v>
      </c>
      <c r="J45" s="141">
        <v>34.6</v>
      </c>
      <c r="K45" s="132">
        <v>46192</v>
      </c>
      <c r="L45" s="130">
        <v>48.1</v>
      </c>
      <c r="N45" s="134"/>
      <c r="O45" s="134"/>
    </row>
    <row r="46" spans="1:15" s="133" customFormat="1">
      <c r="A46" s="135" t="s">
        <v>51</v>
      </c>
      <c r="B46" s="135" t="s">
        <v>634</v>
      </c>
      <c r="C46" s="135" t="s">
        <v>475</v>
      </c>
      <c r="D46" s="135" t="s">
        <v>644</v>
      </c>
      <c r="E46" s="136">
        <v>94000</v>
      </c>
      <c r="F46" s="136">
        <v>655</v>
      </c>
      <c r="G46" s="142" t="s">
        <v>576</v>
      </c>
      <c r="H46" s="141">
        <v>72</v>
      </c>
      <c r="I46" s="141" t="s">
        <v>555</v>
      </c>
      <c r="J46" s="141">
        <v>24.2</v>
      </c>
      <c r="K46" s="132">
        <v>52275</v>
      </c>
      <c r="L46" s="130">
        <v>55.6</v>
      </c>
      <c r="N46" s="134"/>
      <c r="O46" s="134"/>
    </row>
    <row r="47" spans="1:15" s="133" customFormat="1">
      <c r="A47" s="135" t="s">
        <v>51</v>
      </c>
      <c r="B47" s="135" t="s">
        <v>631</v>
      </c>
      <c r="C47" s="135" t="s">
        <v>645</v>
      </c>
      <c r="D47" s="135" t="s">
        <v>646</v>
      </c>
      <c r="E47" s="136">
        <v>96312</v>
      </c>
      <c r="F47" s="136">
        <v>1378</v>
      </c>
      <c r="G47" s="142" t="s">
        <v>548</v>
      </c>
      <c r="H47" s="141">
        <v>61.9</v>
      </c>
      <c r="I47" s="141" t="s">
        <v>555</v>
      </c>
      <c r="J47" s="141">
        <v>31.2</v>
      </c>
      <c r="K47" s="132">
        <v>50933</v>
      </c>
      <c r="L47" s="130">
        <v>52.9</v>
      </c>
      <c r="N47" s="134"/>
      <c r="O47" s="134"/>
    </row>
    <row r="48" spans="1:15" s="133" customFormat="1">
      <c r="A48" s="135" t="s">
        <v>51</v>
      </c>
      <c r="B48" s="135" t="s">
        <v>634</v>
      </c>
      <c r="C48" s="135" t="s">
        <v>475</v>
      </c>
      <c r="D48" s="135" t="s">
        <v>647</v>
      </c>
      <c r="E48" s="136">
        <v>63000</v>
      </c>
      <c r="F48" s="136">
        <v>550</v>
      </c>
      <c r="G48" s="142" t="s">
        <v>576</v>
      </c>
      <c r="H48" s="141">
        <v>97.2</v>
      </c>
      <c r="I48" s="141" t="s">
        <v>555</v>
      </c>
      <c r="J48" s="141">
        <v>49.1</v>
      </c>
      <c r="K48" s="132">
        <v>50392</v>
      </c>
      <c r="L48" s="130">
        <v>80</v>
      </c>
      <c r="N48" s="134"/>
      <c r="O48" s="134"/>
    </row>
    <row r="49" spans="1:15" s="133" customFormat="1" ht="38.25">
      <c r="A49" s="135" t="s">
        <v>51</v>
      </c>
      <c r="B49" s="135" t="s">
        <v>634</v>
      </c>
      <c r="C49" s="135" t="s">
        <v>648</v>
      </c>
      <c r="D49" s="135" t="s">
        <v>649</v>
      </c>
      <c r="E49" s="136">
        <v>1636</v>
      </c>
      <c r="F49" s="136">
        <v>17.8</v>
      </c>
      <c r="G49" s="149" t="s">
        <v>650</v>
      </c>
      <c r="H49" s="141">
        <v>99.9</v>
      </c>
      <c r="I49" s="141" t="s">
        <v>555</v>
      </c>
      <c r="J49" s="141">
        <v>81.8</v>
      </c>
      <c r="K49" s="132">
        <v>1533</v>
      </c>
      <c r="L49" s="130">
        <v>94.6</v>
      </c>
      <c r="N49" s="134"/>
      <c r="O49" s="134"/>
    </row>
    <row r="50" spans="1:15" s="133" customFormat="1">
      <c r="A50" s="135" t="s">
        <v>51</v>
      </c>
      <c r="B50" s="135" t="s">
        <v>634</v>
      </c>
      <c r="C50" s="135" t="s">
        <v>648</v>
      </c>
      <c r="D50" s="135" t="s">
        <v>651</v>
      </c>
      <c r="E50" s="136">
        <v>485000</v>
      </c>
      <c r="F50" s="136">
        <v>1986</v>
      </c>
      <c r="G50" s="142" t="s">
        <v>652</v>
      </c>
      <c r="H50" s="141">
        <v>87.9</v>
      </c>
      <c r="I50" s="141" t="s">
        <v>555</v>
      </c>
      <c r="J50" s="141">
        <v>74.599999999999994</v>
      </c>
      <c r="K50" s="132">
        <v>404942</v>
      </c>
      <c r="L50" s="130">
        <v>83.5</v>
      </c>
      <c r="N50" s="134"/>
      <c r="O50" s="134"/>
    </row>
    <row r="51" spans="1:15" s="133" customFormat="1">
      <c r="A51" s="135" t="s">
        <v>51</v>
      </c>
      <c r="B51" s="135" t="s">
        <v>631</v>
      </c>
      <c r="C51" s="135" t="s">
        <v>495</v>
      </c>
      <c r="D51" s="135" t="s">
        <v>653</v>
      </c>
      <c r="E51" s="136">
        <v>4150000</v>
      </c>
      <c r="F51" s="136">
        <v>25000</v>
      </c>
      <c r="G51" s="142" t="s">
        <v>654</v>
      </c>
      <c r="H51" s="141">
        <v>90.6</v>
      </c>
      <c r="I51" s="141" t="s">
        <v>555</v>
      </c>
      <c r="J51" s="141">
        <v>75</v>
      </c>
      <c r="K51" s="132">
        <v>3478950</v>
      </c>
      <c r="L51" s="130">
        <v>83.8</v>
      </c>
      <c r="N51" s="134"/>
      <c r="O51" s="134"/>
    </row>
    <row r="52" spans="1:15" s="133" customFormat="1">
      <c r="A52" s="135" t="s">
        <v>61</v>
      </c>
      <c r="B52" s="135" t="s">
        <v>61</v>
      </c>
      <c r="C52" s="135" t="s">
        <v>655</v>
      </c>
      <c r="D52" s="135" t="s">
        <v>656</v>
      </c>
      <c r="E52" s="136">
        <v>48000</v>
      </c>
      <c r="F52" s="136">
        <v>292</v>
      </c>
      <c r="G52" s="142" t="s">
        <v>657</v>
      </c>
      <c r="H52" s="141">
        <v>68.599999999999994</v>
      </c>
      <c r="I52" s="141" t="s">
        <v>555</v>
      </c>
      <c r="J52" s="141">
        <v>40.799999999999997</v>
      </c>
      <c r="K52" s="132">
        <v>28525</v>
      </c>
      <c r="L52" s="130">
        <v>59.4</v>
      </c>
      <c r="N52" s="134"/>
      <c r="O52" s="134"/>
    </row>
    <row r="53" spans="1:15" s="133" customFormat="1">
      <c r="A53" s="135" t="s">
        <v>51</v>
      </c>
      <c r="B53" s="135" t="s">
        <v>596</v>
      </c>
      <c r="C53" s="135" t="s">
        <v>505</v>
      </c>
      <c r="D53" s="135" t="s">
        <v>658</v>
      </c>
      <c r="E53" s="136">
        <v>203000</v>
      </c>
      <c r="F53" s="136">
        <v>1970</v>
      </c>
      <c r="G53" s="142" t="s">
        <v>572</v>
      </c>
      <c r="H53" s="141">
        <v>80.599999999999994</v>
      </c>
      <c r="I53" s="141" t="s">
        <v>555</v>
      </c>
      <c r="J53" s="141">
        <v>50.2</v>
      </c>
      <c r="K53" s="132">
        <v>144192</v>
      </c>
      <c r="L53" s="130">
        <v>71</v>
      </c>
      <c r="N53" s="134"/>
      <c r="O53" s="134"/>
    </row>
    <row r="54" spans="1:15" s="133" customFormat="1">
      <c r="A54" s="135" t="s">
        <v>51</v>
      </c>
      <c r="B54" s="135" t="s">
        <v>607</v>
      </c>
      <c r="C54" s="135" t="s">
        <v>659</v>
      </c>
      <c r="D54" s="135" t="s">
        <v>660</v>
      </c>
      <c r="E54" s="136">
        <v>10225</v>
      </c>
      <c r="F54" s="136">
        <v>169</v>
      </c>
      <c r="G54" s="142" t="s">
        <v>652</v>
      </c>
      <c r="H54" s="141">
        <v>100</v>
      </c>
      <c r="I54" s="141" t="s">
        <v>555</v>
      </c>
      <c r="J54" s="141">
        <v>27.7</v>
      </c>
      <c r="K54" s="132">
        <v>7883</v>
      </c>
      <c r="L54" s="130">
        <v>77.2</v>
      </c>
      <c r="N54" s="134"/>
      <c r="O54" s="134"/>
    </row>
    <row r="55" spans="1:15" s="133" customFormat="1">
      <c r="A55" s="135" t="s">
        <v>51</v>
      </c>
      <c r="B55" s="135" t="s">
        <v>607</v>
      </c>
      <c r="C55" s="135" t="s">
        <v>661</v>
      </c>
      <c r="D55" s="135" t="s">
        <v>662</v>
      </c>
      <c r="E55" s="136">
        <v>15277</v>
      </c>
      <c r="F55" s="136">
        <v>277.39999999999998</v>
      </c>
      <c r="G55" s="142" t="s">
        <v>548</v>
      </c>
      <c r="H55" s="141">
        <v>86.8</v>
      </c>
      <c r="I55" s="141" t="s">
        <v>555</v>
      </c>
      <c r="J55" s="141">
        <v>41.2</v>
      </c>
      <c r="K55" s="132">
        <v>10900</v>
      </c>
      <c r="L55" s="130">
        <v>71.3</v>
      </c>
      <c r="N55" s="134"/>
      <c r="O55" s="134"/>
    </row>
    <row r="56" spans="1:15" s="133" customFormat="1">
      <c r="A56" s="135" t="s">
        <v>61</v>
      </c>
      <c r="B56" s="135" t="s">
        <v>61</v>
      </c>
      <c r="C56" s="135" t="s">
        <v>655</v>
      </c>
      <c r="D56" s="135" t="s">
        <v>663</v>
      </c>
      <c r="E56" s="136">
        <v>130000</v>
      </c>
      <c r="F56" s="136">
        <v>720</v>
      </c>
      <c r="G56" s="142" t="s">
        <v>548</v>
      </c>
      <c r="H56" s="138">
        <v>76.2</v>
      </c>
      <c r="I56" s="141" t="s">
        <v>555</v>
      </c>
      <c r="J56" s="141">
        <v>48.4</v>
      </c>
      <c r="K56" s="132">
        <v>87108</v>
      </c>
      <c r="L56" s="130">
        <v>67</v>
      </c>
      <c r="N56" s="134"/>
      <c r="O56" s="134"/>
    </row>
    <row r="57" spans="1:15" s="133" customFormat="1">
      <c r="A57" s="135" t="s">
        <v>51</v>
      </c>
      <c r="B57" s="135" t="s">
        <v>607</v>
      </c>
      <c r="C57" s="135" t="s">
        <v>664</v>
      </c>
      <c r="D57" s="135" t="s">
        <v>665</v>
      </c>
      <c r="E57" s="136">
        <v>16725</v>
      </c>
      <c r="F57" s="136">
        <v>262</v>
      </c>
      <c r="G57" s="142" t="s">
        <v>572</v>
      </c>
      <c r="H57" s="141">
        <v>85.2</v>
      </c>
      <c r="I57" s="141" t="s">
        <v>555</v>
      </c>
      <c r="J57" s="141">
        <v>29.6</v>
      </c>
      <c r="K57" s="132">
        <v>11383</v>
      </c>
      <c r="L57" s="130">
        <v>68.099999999999994</v>
      </c>
      <c r="N57" s="134"/>
      <c r="O57" s="134"/>
    </row>
    <row r="58" spans="1:15" s="133" customFormat="1">
      <c r="A58" s="135" t="s">
        <v>61</v>
      </c>
      <c r="B58" s="135" t="s">
        <v>61</v>
      </c>
      <c r="C58" s="135" t="s">
        <v>666</v>
      </c>
      <c r="D58" s="135" t="s">
        <v>508</v>
      </c>
      <c r="E58" s="136">
        <v>28390</v>
      </c>
      <c r="F58" s="136">
        <v>182</v>
      </c>
      <c r="G58" s="142" t="s">
        <v>548</v>
      </c>
      <c r="H58" s="141">
        <v>64.900000000000006</v>
      </c>
      <c r="I58" s="141" t="s">
        <v>555</v>
      </c>
      <c r="J58" s="141">
        <v>9.4</v>
      </c>
      <c r="K58" s="132">
        <v>12475</v>
      </c>
      <c r="L58" s="130">
        <v>43.9</v>
      </c>
      <c r="N58" s="134"/>
      <c r="O58" s="134"/>
    </row>
    <row r="59" spans="1:15" s="133" customFormat="1">
      <c r="A59" s="135" t="s">
        <v>61</v>
      </c>
      <c r="B59" s="135" t="s">
        <v>61</v>
      </c>
      <c r="C59" s="135" t="s">
        <v>666</v>
      </c>
      <c r="D59" s="135" t="s">
        <v>667</v>
      </c>
      <c r="E59" s="136">
        <v>47720</v>
      </c>
      <c r="F59" s="136">
        <v>360</v>
      </c>
      <c r="G59" s="142" t="s">
        <v>622</v>
      </c>
      <c r="H59" s="141">
        <v>79.5</v>
      </c>
      <c r="I59" s="141" t="s">
        <v>555</v>
      </c>
      <c r="J59" s="141">
        <v>74.3</v>
      </c>
      <c r="K59" s="132">
        <v>36742</v>
      </c>
      <c r="L59" s="130">
        <v>77</v>
      </c>
      <c r="N59" s="134"/>
      <c r="O59" s="134"/>
    </row>
    <row r="60" spans="1:15" s="133" customFormat="1">
      <c r="A60" s="150" t="s">
        <v>61</v>
      </c>
      <c r="B60" s="150" t="s">
        <v>61</v>
      </c>
      <c r="C60" s="150" t="s">
        <v>668</v>
      </c>
      <c r="D60" s="150" t="s">
        <v>669</v>
      </c>
      <c r="E60" s="151">
        <v>34825</v>
      </c>
      <c r="F60" s="151">
        <v>285</v>
      </c>
      <c r="G60" s="142" t="s">
        <v>572</v>
      </c>
      <c r="H60" s="152">
        <v>99.5</v>
      </c>
      <c r="I60" s="152" t="s">
        <v>562</v>
      </c>
      <c r="J60" s="152">
        <v>63.6</v>
      </c>
      <c r="K60" s="132">
        <v>29900</v>
      </c>
      <c r="L60" s="130">
        <v>85.9</v>
      </c>
      <c r="N60" s="134"/>
      <c r="O60" s="134"/>
    </row>
    <row r="61" spans="1:15" ht="12" customHeight="1">
      <c r="A61" s="578" t="s">
        <v>670</v>
      </c>
      <c r="B61" s="578" t="s">
        <v>671</v>
      </c>
      <c r="C61" s="578" t="s">
        <v>672</v>
      </c>
      <c r="D61" s="578" t="s">
        <v>673</v>
      </c>
      <c r="E61" s="578" t="s">
        <v>674</v>
      </c>
      <c r="F61" s="578"/>
      <c r="G61" s="578" t="s">
        <v>675</v>
      </c>
      <c r="H61" s="578"/>
      <c r="I61" s="578"/>
      <c r="J61" s="578"/>
      <c r="K61" s="578"/>
      <c r="L61" s="578"/>
    </row>
    <row r="62" spans="1:15" ht="12" customHeight="1">
      <c r="A62" s="578"/>
      <c r="B62" s="578"/>
      <c r="C62" s="578"/>
      <c r="D62" s="578"/>
      <c r="E62" s="125" t="s">
        <v>676</v>
      </c>
      <c r="F62" s="125" t="s">
        <v>677</v>
      </c>
      <c r="G62" s="578" t="s">
        <v>678</v>
      </c>
      <c r="H62" s="578"/>
      <c r="I62" s="578" t="s">
        <v>679</v>
      </c>
      <c r="J62" s="578"/>
      <c r="K62" s="580" t="s">
        <v>680</v>
      </c>
      <c r="L62" s="581"/>
    </row>
    <row r="63" spans="1:15" ht="12" customHeight="1">
      <c r="A63" s="578" t="s">
        <v>537</v>
      </c>
      <c r="B63" s="578" t="s">
        <v>537</v>
      </c>
      <c r="C63" s="578" t="s">
        <v>539</v>
      </c>
      <c r="D63" s="578"/>
      <c r="E63" s="125" t="s">
        <v>540</v>
      </c>
      <c r="F63" s="125" t="s">
        <v>541</v>
      </c>
      <c r="G63" s="125" t="s">
        <v>681</v>
      </c>
      <c r="H63" s="126" t="s">
        <v>543</v>
      </c>
      <c r="I63" s="125" t="s">
        <v>681</v>
      </c>
      <c r="J63" s="125" t="s">
        <v>543</v>
      </c>
      <c r="K63" s="125" t="s">
        <v>540</v>
      </c>
      <c r="L63" s="125" t="s">
        <v>543</v>
      </c>
    </row>
    <row r="64" spans="1:15" ht="9.9499999999999993" customHeight="1">
      <c r="A64" s="582" t="s">
        <v>173</v>
      </c>
      <c r="B64" s="582"/>
      <c r="C64" s="582"/>
      <c r="D64" s="582"/>
      <c r="E64" s="582"/>
      <c r="F64" s="582"/>
      <c r="G64" s="582"/>
      <c r="H64" s="582"/>
      <c r="I64" s="582"/>
      <c r="J64" s="582"/>
      <c r="K64" s="582"/>
      <c r="L64" s="582"/>
    </row>
    <row r="65" spans="1:12" ht="9.75" customHeight="1">
      <c r="A65" s="584" t="s">
        <v>520</v>
      </c>
      <c r="B65" s="584"/>
      <c r="C65" s="584"/>
      <c r="D65" s="584"/>
      <c r="E65" s="584"/>
      <c r="F65" s="584"/>
      <c r="G65" s="584"/>
      <c r="H65" s="584"/>
      <c r="I65" s="584"/>
      <c r="J65" s="584"/>
      <c r="K65" s="584"/>
      <c r="L65" s="584"/>
    </row>
    <row r="66" spans="1:12" ht="9.75" customHeight="1">
      <c r="A66" s="584" t="s">
        <v>521</v>
      </c>
      <c r="B66" s="584"/>
      <c r="C66" s="584"/>
      <c r="D66" s="584"/>
      <c r="E66" s="584"/>
      <c r="F66" s="584"/>
      <c r="G66" s="584"/>
      <c r="H66" s="584"/>
      <c r="I66" s="584"/>
      <c r="J66" s="584"/>
      <c r="K66" s="584"/>
      <c r="L66" s="584"/>
    </row>
    <row r="67" spans="1:12" ht="29.25" customHeight="1">
      <c r="A67" s="583" t="s">
        <v>682</v>
      </c>
      <c r="B67" s="583"/>
      <c r="C67" s="583"/>
      <c r="D67" s="583"/>
      <c r="E67" s="583"/>
      <c r="F67" s="583"/>
      <c r="G67" s="583"/>
      <c r="H67" s="583"/>
      <c r="I67" s="583"/>
      <c r="J67" s="583"/>
      <c r="K67" s="583"/>
      <c r="L67" s="583"/>
    </row>
    <row r="68" spans="1:12" ht="28.5" customHeight="1">
      <c r="A68" s="583" t="s">
        <v>683</v>
      </c>
      <c r="B68" s="583"/>
      <c r="C68" s="583"/>
      <c r="D68" s="583"/>
      <c r="E68" s="583"/>
      <c r="F68" s="583"/>
      <c r="G68" s="583"/>
      <c r="H68" s="583"/>
      <c r="I68" s="583"/>
      <c r="J68" s="583"/>
      <c r="K68" s="583"/>
      <c r="L68" s="583"/>
    </row>
  </sheetData>
  <mergeCells count="25">
    <mergeCell ref="I62:J62"/>
    <mergeCell ref="A64:L64"/>
    <mergeCell ref="A67:L67"/>
    <mergeCell ref="A68:L68"/>
    <mergeCell ref="E61:F61"/>
    <mergeCell ref="G61:L61"/>
    <mergeCell ref="A65:L65"/>
    <mergeCell ref="A66:L66"/>
    <mergeCell ref="K62:L62"/>
    <mergeCell ref="D3:D5"/>
    <mergeCell ref="A61:A63"/>
    <mergeCell ref="A1:L1"/>
    <mergeCell ref="A2:L2"/>
    <mergeCell ref="A3:A5"/>
    <mergeCell ref="B3:B5"/>
    <mergeCell ref="C3:C5"/>
    <mergeCell ref="K4:L4"/>
    <mergeCell ref="E3:F3"/>
    <mergeCell ref="G3:L3"/>
    <mergeCell ref="G4:H4"/>
    <mergeCell ref="I4:J4"/>
    <mergeCell ref="B61:B63"/>
    <mergeCell ref="C61:C63"/>
    <mergeCell ref="D61:D63"/>
    <mergeCell ref="G62:H62"/>
  </mergeCells>
  <printOptions horizontalCentered="1"/>
  <pageMargins left="0.39370078740157483" right="0.39370078740157483" top="0.39370078740157483" bottom="0.39370078740157483" header="0" footer="0"/>
  <pageSetup paperSize="9" orientation="portrait" r:id="rId1"/>
</worksheet>
</file>

<file path=xl/worksheets/sheet9.xml><?xml version="1.0" encoding="utf-8"?>
<worksheet xmlns="http://schemas.openxmlformats.org/spreadsheetml/2006/main" xmlns:r="http://schemas.openxmlformats.org/officeDocument/2006/relationships">
  <dimension ref="A1:Q38"/>
  <sheetViews>
    <sheetView showGridLines="0" zoomScaleNormal="100" workbookViewId="0">
      <selection sqref="A1:J1"/>
    </sheetView>
  </sheetViews>
  <sheetFormatPr defaultRowHeight="12.75"/>
  <cols>
    <col min="1" max="1" width="15.28515625" style="155" customWidth="1"/>
    <col min="2" max="10" width="8.28515625" style="155" customWidth="1"/>
    <col min="11" max="11" width="7.7109375" style="155" customWidth="1"/>
    <col min="12" max="12" width="9.28515625" style="8" customWidth="1"/>
    <col min="13" max="13" width="4.85546875" style="155" customWidth="1"/>
    <col min="14" max="14" width="9.140625" style="8" customWidth="1"/>
    <col min="15" max="16384" width="9.140625" style="155"/>
  </cols>
  <sheetData>
    <row r="1" spans="1:17" s="172" customFormat="1" ht="30" customHeight="1">
      <c r="A1" s="562" t="s">
        <v>703</v>
      </c>
      <c r="B1" s="562"/>
      <c r="C1" s="562"/>
      <c r="D1" s="562"/>
      <c r="E1" s="562"/>
      <c r="F1" s="562"/>
      <c r="G1" s="562"/>
      <c r="H1" s="562"/>
      <c r="I1" s="562"/>
      <c r="J1" s="562"/>
      <c r="L1" s="176"/>
      <c r="M1" s="175"/>
      <c r="N1" s="174"/>
    </row>
    <row r="2" spans="1:17" s="172" customFormat="1" ht="30" customHeight="1">
      <c r="A2" s="585" t="s">
        <v>702</v>
      </c>
      <c r="B2" s="585"/>
      <c r="C2" s="585"/>
      <c r="D2" s="585"/>
      <c r="E2" s="585"/>
      <c r="F2" s="585"/>
      <c r="G2" s="585"/>
      <c r="H2" s="585"/>
      <c r="I2" s="585"/>
      <c r="J2" s="585"/>
      <c r="N2" s="173"/>
    </row>
    <row r="3" spans="1:17" s="172" customFormat="1" ht="13.5" customHeight="1">
      <c r="A3" s="586"/>
      <c r="B3" s="589" t="s">
        <v>701</v>
      </c>
      <c r="C3" s="589"/>
      <c r="D3" s="589"/>
      <c r="E3" s="589"/>
      <c r="F3" s="589"/>
      <c r="G3" s="589"/>
      <c r="H3" s="590" t="s">
        <v>700</v>
      </c>
      <c r="I3" s="527" t="s">
        <v>699</v>
      </c>
      <c r="J3" s="528"/>
      <c r="N3" s="173"/>
    </row>
    <row r="4" spans="1:17" ht="18" customHeight="1">
      <c r="A4" s="587"/>
      <c r="B4" s="589" t="s">
        <v>697</v>
      </c>
      <c r="C4" s="589" t="s">
        <v>190</v>
      </c>
      <c r="D4" s="589" t="s">
        <v>189</v>
      </c>
      <c r="E4" s="527" t="s">
        <v>698</v>
      </c>
      <c r="F4" s="532"/>
      <c r="G4" s="528"/>
      <c r="H4" s="591"/>
      <c r="I4" s="589" t="s">
        <v>184</v>
      </c>
      <c r="J4" s="589" t="s">
        <v>698</v>
      </c>
      <c r="K4" s="53"/>
      <c r="L4" s="53"/>
    </row>
    <row r="5" spans="1:17" ht="20.25" customHeight="1">
      <c r="A5" s="587"/>
      <c r="B5" s="589"/>
      <c r="C5" s="589"/>
      <c r="D5" s="589"/>
      <c r="E5" s="9" t="s">
        <v>697</v>
      </c>
      <c r="F5" s="9" t="s">
        <v>190</v>
      </c>
      <c r="G5" s="9" t="s">
        <v>189</v>
      </c>
      <c r="H5" s="592"/>
      <c r="I5" s="589"/>
      <c r="J5" s="589"/>
      <c r="K5" s="171"/>
      <c r="L5" s="53"/>
    </row>
    <row r="6" spans="1:17" ht="13.5" customHeight="1">
      <c r="A6" s="588"/>
      <c r="B6" s="527" t="s">
        <v>690</v>
      </c>
      <c r="C6" s="532"/>
      <c r="D6" s="532"/>
      <c r="E6" s="532"/>
      <c r="F6" s="532"/>
      <c r="G6" s="528"/>
      <c r="H6" s="9" t="s">
        <v>696</v>
      </c>
      <c r="I6" s="589" t="s">
        <v>688</v>
      </c>
      <c r="J6" s="589"/>
      <c r="K6" s="171"/>
      <c r="L6" s="10" t="s">
        <v>12</v>
      </c>
      <c r="M6" s="10" t="s">
        <v>278</v>
      </c>
    </row>
    <row r="7" spans="1:17" s="159" customFormat="1" ht="12.75" customHeight="1">
      <c r="A7" s="170" t="s">
        <v>277</v>
      </c>
      <c r="B7" s="166">
        <v>16.100000000000001</v>
      </c>
      <c r="C7" s="166">
        <v>8.1</v>
      </c>
      <c r="D7" s="166">
        <v>19.100000000000001</v>
      </c>
      <c r="E7" s="166">
        <v>1.1000000000000001</v>
      </c>
      <c r="F7" s="166">
        <v>0.6</v>
      </c>
      <c r="G7" s="166">
        <v>1.7</v>
      </c>
      <c r="H7" s="166">
        <v>6294.8</v>
      </c>
      <c r="I7" s="166">
        <v>556.4</v>
      </c>
      <c r="J7" s="166">
        <v>67.400000000000006</v>
      </c>
      <c r="K7" s="155"/>
      <c r="L7" s="165" t="s">
        <v>276</v>
      </c>
      <c r="M7" s="169" t="s">
        <v>274</v>
      </c>
      <c r="N7" s="168"/>
      <c r="Q7" s="158"/>
    </row>
    <row r="8" spans="1:17">
      <c r="A8" s="167" t="s">
        <v>275</v>
      </c>
      <c r="B8" s="166">
        <v>17.3</v>
      </c>
      <c r="C8" s="166">
        <v>15.1</v>
      </c>
      <c r="D8" s="166">
        <v>18.5</v>
      </c>
      <c r="E8" s="166">
        <v>1</v>
      </c>
      <c r="F8" s="166">
        <v>0.7</v>
      </c>
      <c r="G8" s="166">
        <v>1.2</v>
      </c>
      <c r="H8" s="166">
        <v>6575.1</v>
      </c>
      <c r="I8" s="166">
        <v>420.8</v>
      </c>
      <c r="J8" s="166">
        <v>61.8</v>
      </c>
      <c r="L8" s="165" t="s">
        <v>50</v>
      </c>
      <c r="M8" s="164" t="s">
        <v>274</v>
      </c>
      <c r="P8" s="159"/>
      <c r="Q8" s="158"/>
    </row>
    <row r="9" spans="1:17">
      <c r="A9" s="163" t="s">
        <v>273</v>
      </c>
      <c r="B9" s="162">
        <v>17.5</v>
      </c>
      <c r="C9" s="162">
        <v>17.100000000000001</v>
      </c>
      <c r="D9" s="162">
        <v>17.8</v>
      </c>
      <c r="E9" s="162" t="s">
        <v>375</v>
      </c>
      <c r="F9" s="162" t="s">
        <v>375</v>
      </c>
      <c r="G9" s="162" t="s">
        <v>375</v>
      </c>
      <c r="H9" s="162" t="s">
        <v>375</v>
      </c>
      <c r="I9" s="162" t="s">
        <v>375</v>
      </c>
      <c r="J9" s="162" t="s">
        <v>375</v>
      </c>
      <c r="L9" s="161" t="s">
        <v>272</v>
      </c>
      <c r="M9" s="160">
        <v>1502</v>
      </c>
      <c r="P9" s="159"/>
      <c r="Q9" s="158"/>
    </row>
    <row r="10" spans="1:17">
      <c r="A10" s="163" t="s">
        <v>271</v>
      </c>
      <c r="B10" s="162">
        <v>18</v>
      </c>
      <c r="C10" s="162">
        <v>17.5</v>
      </c>
      <c r="D10" s="162">
        <v>18.399999999999999</v>
      </c>
      <c r="E10" s="162" t="s">
        <v>375</v>
      </c>
      <c r="F10" s="162" t="s">
        <v>375</v>
      </c>
      <c r="G10" s="162" t="s">
        <v>375</v>
      </c>
      <c r="H10" s="162" t="s">
        <v>375</v>
      </c>
      <c r="I10" s="162" t="s">
        <v>375</v>
      </c>
      <c r="J10" s="162" t="s">
        <v>375</v>
      </c>
      <c r="L10" s="161" t="s">
        <v>270</v>
      </c>
      <c r="M10" s="160">
        <v>1503</v>
      </c>
      <c r="P10" s="159"/>
      <c r="Q10" s="158"/>
    </row>
    <row r="11" spans="1:17">
      <c r="A11" s="163" t="s">
        <v>269</v>
      </c>
      <c r="B11" s="162">
        <v>17.600000000000001</v>
      </c>
      <c r="C11" s="162">
        <v>17</v>
      </c>
      <c r="D11" s="162">
        <v>18.2</v>
      </c>
      <c r="E11" s="162" t="s">
        <v>375</v>
      </c>
      <c r="F11" s="162" t="s">
        <v>375</v>
      </c>
      <c r="G11" s="162" t="s">
        <v>375</v>
      </c>
      <c r="H11" s="162" t="s">
        <v>375</v>
      </c>
      <c r="I11" s="162" t="s">
        <v>375</v>
      </c>
      <c r="J11" s="162" t="s">
        <v>375</v>
      </c>
      <c r="L11" s="161" t="s">
        <v>268</v>
      </c>
      <c r="M11" s="160">
        <v>1115</v>
      </c>
      <c r="P11" s="159"/>
      <c r="Q11" s="158"/>
    </row>
    <row r="12" spans="1:17">
      <c r="A12" s="163" t="s">
        <v>267</v>
      </c>
      <c r="B12" s="162">
        <v>17.8</v>
      </c>
      <c r="C12" s="162">
        <v>17.399999999999999</v>
      </c>
      <c r="D12" s="162">
        <v>18</v>
      </c>
      <c r="E12" s="162" t="s">
        <v>375</v>
      </c>
      <c r="F12" s="162" t="s">
        <v>375</v>
      </c>
      <c r="G12" s="162" t="s">
        <v>375</v>
      </c>
      <c r="H12" s="162" t="s">
        <v>375</v>
      </c>
      <c r="I12" s="162" t="s">
        <v>375</v>
      </c>
      <c r="J12" s="162" t="s">
        <v>375</v>
      </c>
      <c r="L12" s="161" t="s">
        <v>266</v>
      </c>
      <c r="M12" s="160">
        <v>1504</v>
      </c>
      <c r="P12" s="159"/>
      <c r="Q12" s="158"/>
    </row>
    <row r="13" spans="1:17">
      <c r="A13" s="163" t="s">
        <v>265</v>
      </c>
      <c r="B13" s="162">
        <v>17.3</v>
      </c>
      <c r="C13" s="162">
        <v>15.1</v>
      </c>
      <c r="D13" s="162">
        <v>17.899999999999999</v>
      </c>
      <c r="E13" s="162" t="s">
        <v>375</v>
      </c>
      <c r="F13" s="162" t="s">
        <v>375</v>
      </c>
      <c r="G13" s="162" t="s">
        <v>375</v>
      </c>
      <c r="H13" s="162" t="s">
        <v>375</v>
      </c>
      <c r="I13" s="162" t="s">
        <v>375</v>
      </c>
      <c r="J13" s="162" t="s">
        <v>375</v>
      </c>
      <c r="L13" s="161" t="s">
        <v>264</v>
      </c>
      <c r="M13" s="160">
        <v>1105</v>
      </c>
      <c r="P13" s="159"/>
      <c r="Q13" s="158"/>
    </row>
    <row r="14" spans="1:17">
      <c r="A14" s="163" t="s">
        <v>263</v>
      </c>
      <c r="B14" s="162">
        <v>18</v>
      </c>
      <c r="C14" s="162">
        <v>17.399999999999999</v>
      </c>
      <c r="D14" s="162">
        <v>18.5</v>
      </c>
      <c r="E14" s="162" t="s">
        <v>375</v>
      </c>
      <c r="F14" s="162" t="s">
        <v>375</v>
      </c>
      <c r="G14" s="162" t="s">
        <v>375</v>
      </c>
      <c r="H14" s="162" t="s">
        <v>375</v>
      </c>
      <c r="I14" s="162" t="s">
        <v>375</v>
      </c>
      <c r="J14" s="162" t="s">
        <v>375</v>
      </c>
      <c r="L14" s="161" t="s">
        <v>262</v>
      </c>
      <c r="M14" s="160">
        <v>1106</v>
      </c>
      <c r="P14" s="159"/>
      <c r="Q14" s="158"/>
    </row>
    <row r="15" spans="1:17">
      <c r="A15" s="163" t="s">
        <v>261</v>
      </c>
      <c r="B15" s="162">
        <v>17.2</v>
      </c>
      <c r="C15" s="162">
        <v>15.9</v>
      </c>
      <c r="D15" s="162">
        <v>18.2</v>
      </c>
      <c r="E15" s="162" t="s">
        <v>375</v>
      </c>
      <c r="F15" s="162" t="s">
        <v>375</v>
      </c>
      <c r="G15" s="162" t="s">
        <v>375</v>
      </c>
      <c r="H15" s="162" t="s">
        <v>375</v>
      </c>
      <c r="I15" s="162" t="s">
        <v>375</v>
      </c>
      <c r="J15" s="162" t="s">
        <v>375</v>
      </c>
      <c r="L15" s="161" t="s">
        <v>260</v>
      </c>
      <c r="M15" s="160">
        <v>1107</v>
      </c>
      <c r="P15" s="159"/>
      <c r="Q15" s="158"/>
    </row>
    <row r="16" spans="1:17">
      <c r="A16" s="163" t="s">
        <v>259</v>
      </c>
      <c r="B16" s="162">
        <v>16.7</v>
      </c>
      <c r="C16" s="162">
        <v>15.5</v>
      </c>
      <c r="D16" s="162">
        <v>17.5</v>
      </c>
      <c r="E16" s="162" t="s">
        <v>375</v>
      </c>
      <c r="F16" s="162" t="s">
        <v>375</v>
      </c>
      <c r="G16" s="162" t="s">
        <v>375</v>
      </c>
      <c r="H16" s="162" t="s">
        <v>375</v>
      </c>
      <c r="I16" s="162" t="s">
        <v>375</v>
      </c>
      <c r="J16" s="162" t="s">
        <v>375</v>
      </c>
      <c r="L16" s="161" t="s">
        <v>258</v>
      </c>
      <c r="M16" s="160">
        <v>1109</v>
      </c>
      <c r="P16" s="159"/>
      <c r="Q16" s="158"/>
    </row>
    <row r="17" spans="1:17">
      <c r="A17" s="163" t="s">
        <v>257</v>
      </c>
      <c r="B17" s="162">
        <v>17.7</v>
      </c>
      <c r="C17" s="162">
        <v>17.3</v>
      </c>
      <c r="D17" s="162">
        <v>17.899999999999999</v>
      </c>
      <c r="E17" s="162" t="s">
        <v>375</v>
      </c>
      <c r="F17" s="162" t="s">
        <v>375</v>
      </c>
      <c r="G17" s="162" t="s">
        <v>375</v>
      </c>
      <c r="H17" s="162" t="s">
        <v>375</v>
      </c>
      <c r="I17" s="162" t="s">
        <v>375</v>
      </c>
      <c r="J17" s="162" t="s">
        <v>375</v>
      </c>
      <c r="L17" s="161" t="s">
        <v>256</v>
      </c>
      <c r="M17" s="160">
        <v>1506</v>
      </c>
      <c r="P17" s="159"/>
      <c r="Q17" s="158"/>
    </row>
    <row r="18" spans="1:17">
      <c r="A18" s="163" t="s">
        <v>255</v>
      </c>
      <c r="B18" s="162">
        <v>17.3</v>
      </c>
      <c r="C18" s="162">
        <v>16.8</v>
      </c>
      <c r="D18" s="162">
        <v>17.8</v>
      </c>
      <c r="E18" s="162" t="s">
        <v>375</v>
      </c>
      <c r="F18" s="162" t="s">
        <v>375</v>
      </c>
      <c r="G18" s="162" t="s">
        <v>375</v>
      </c>
      <c r="H18" s="162" t="s">
        <v>375</v>
      </c>
      <c r="I18" s="162" t="s">
        <v>375</v>
      </c>
      <c r="J18" s="162" t="s">
        <v>375</v>
      </c>
      <c r="L18" s="161" t="s">
        <v>254</v>
      </c>
      <c r="M18" s="160">
        <v>1507</v>
      </c>
      <c r="P18" s="159"/>
      <c r="Q18" s="158"/>
    </row>
    <row r="19" spans="1:17">
      <c r="A19" s="163" t="s">
        <v>253</v>
      </c>
      <c r="B19" s="162">
        <v>17.600000000000001</v>
      </c>
      <c r="C19" s="162">
        <v>16.5</v>
      </c>
      <c r="D19" s="162">
        <v>18.3</v>
      </c>
      <c r="E19" s="162" t="s">
        <v>375</v>
      </c>
      <c r="F19" s="162" t="s">
        <v>375</v>
      </c>
      <c r="G19" s="162" t="s">
        <v>375</v>
      </c>
      <c r="H19" s="162" t="s">
        <v>375</v>
      </c>
      <c r="I19" s="162" t="s">
        <v>375</v>
      </c>
      <c r="J19" s="162" t="s">
        <v>375</v>
      </c>
      <c r="L19" s="161" t="s">
        <v>252</v>
      </c>
      <c r="M19" s="160">
        <v>1116</v>
      </c>
      <c r="P19" s="159"/>
      <c r="Q19" s="158"/>
    </row>
    <row r="20" spans="1:17">
      <c r="A20" s="163" t="s">
        <v>251</v>
      </c>
      <c r="B20" s="162">
        <v>17.8</v>
      </c>
      <c r="C20" s="162">
        <v>17.3</v>
      </c>
      <c r="D20" s="162">
        <v>18.2</v>
      </c>
      <c r="E20" s="162" t="s">
        <v>375</v>
      </c>
      <c r="F20" s="162" t="s">
        <v>375</v>
      </c>
      <c r="G20" s="162" t="s">
        <v>375</v>
      </c>
      <c r="H20" s="162" t="s">
        <v>375</v>
      </c>
      <c r="I20" s="162" t="s">
        <v>375</v>
      </c>
      <c r="J20" s="162" t="s">
        <v>375</v>
      </c>
      <c r="L20" s="161" t="s">
        <v>250</v>
      </c>
      <c r="M20" s="160">
        <v>1110</v>
      </c>
      <c r="P20" s="159"/>
      <c r="Q20" s="158"/>
    </row>
    <row r="21" spans="1:17">
      <c r="A21" s="163" t="s">
        <v>249</v>
      </c>
      <c r="B21" s="162">
        <v>17.5</v>
      </c>
      <c r="C21" s="162">
        <v>15.8</v>
      </c>
      <c r="D21" s="162">
        <v>17.899999999999999</v>
      </c>
      <c r="E21" s="162" t="s">
        <v>375</v>
      </c>
      <c r="F21" s="162" t="s">
        <v>375</v>
      </c>
      <c r="G21" s="162" t="s">
        <v>375</v>
      </c>
      <c r="H21" s="162" t="s">
        <v>375</v>
      </c>
      <c r="I21" s="162" t="s">
        <v>375</v>
      </c>
      <c r="J21" s="162" t="s">
        <v>375</v>
      </c>
      <c r="L21" s="161" t="s">
        <v>248</v>
      </c>
      <c r="M21" s="160">
        <v>1508</v>
      </c>
      <c r="P21" s="159"/>
      <c r="Q21" s="158"/>
    </row>
    <row r="22" spans="1:17">
      <c r="A22" s="163" t="s">
        <v>247</v>
      </c>
      <c r="B22" s="162">
        <v>18</v>
      </c>
      <c r="C22" s="162">
        <v>17.600000000000001</v>
      </c>
      <c r="D22" s="162">
        <v>18.3</v>
      </c>
      <c r="E22" s="162" t="s">
        <v>375</v>
      </c>
      <c r="F22" s="162" t="s">
        <v>375</v>
      </c>
      <c r="G22" s="162" t="s">
        <v>375</v>
      </c>
      <c r="H22" s="162" t="s">
        <v>375</v>
      </c>
      <c r="I22" s="162" t="s">
        <v>375</v>
      </c>
      <c r="J22" s="162" t="s">
        <v>375</v>
      </c>
      <c r="L22" s="161" t="s">
        <v>246</v>
      </c>
      <c r="M22" s="160">
        <v>1510</v>
      </c>
      <c r="P22" s="159"/>
      <c r="Q22" s="158"/>
    </row>
    <row r="23" spans="1:17">
      <c r="A23" s="163" t="s">
        <v>245</v>
      </c>
      <c r="B23" s="162">
        <v>17.5</v>
      </c>
      <c r="C23" s="162">
        <v>15.7</v>
      </c>
      <c r="D23" s="162">
        <v>18</v>
      </c>
      <c r="E23" s="162" t="s">
        <v>375</v>
      </c>
      <c r="F23" s="162" t="s">
        <v>375</v>
      </c>
      <c r="G23" s="162" t="s">
        <v>375</v>
      </c>
      <c r="H23" s="162" t="s">
        <v>375</v>
      </c>
      <c r="I23" s="162" t="s">
        <v>375</v>
      </c>
      <c r="J23" s="162" t="s">
        <v>375</v>
      </c>
      <c r="L23" s="161" t="s">
        <v>244</v>
      </c>
      <c r="M23" s="160">
        <v>1511</v>
      </c>
      <c r="P23" s="159"/>
      <c r="Q23" s="158"/>
    </row>
    <row r="24" spans="1:17">
      <c r="A24" s="163" t="s">
        <v>243</v>
      </c>
      <c r="B24" s="162">
        <v>17.3</v>
      </c>
      <c r="C24" s="162">
        <v>15.1</v>
      </c>
      <c r="D24" s="162">
        <v>18</v>
      </c>
      <c r="E24" s="162" t="s">
        <v>375</v>
      </c>
      <c r="F24" s="162" t="s">
        <v>375</v>
      </c>
      <c r="G24" s="162" t="s">
        <v>375</v>
      </c>
      <c r="H24" s="162" t="s">
        <v>375</v>
      </c>
      <c r="I24" s="162" t="s">
        <v>375</v>
      </c>
      <c r="J24" s="162" t="s">
        <v>375</v>
      </c>
      <c r="L24" s="161" t="s">
        <v>242</v>
      </c>
      <c r="M24" s="160">
        <v>1512</v>
      </c>
      <c r="P24" s="159"/>
      <c r="Q24" s="158"/>
    </row>
    <row r="25" spans="1:17">
      <c r="A25" s="163" t="s">
        <v>241</v>
      </c>
      <c r="B25" s="162">
        <v>16.899999999999999</v>
      </c>
      <c r="C25" s="162">
        <v>15.1</v>
      </c>
      <c r="D25" s="162">
        <v>17.899999999999999</v>
      </c>
      <c r="E25" s="162" t="s">
        <v>375</v>
      </c>
      <c r="F25" s="162" t="s">
        <v>375</v>
      </c>
      <c r="G25" s="162" t="s">
        <v>375</v>
      </c>
      <c r="H25" s="162" t="s">
        <v>375</v>
      </c>
      <c r="I25" s="162" t="s">
        <v>375</v>
      </c>
      <c r="J25" s="162" t="s">
        <v>375</v>
      </c>
      <c r="L25" s="161" t="s">
        <v>240</v>
      </c>
      <c r="M25" s="160">
        <v>1111</v>
      </c>
      <c r="P25" s="159"/>
      <c r="Q25" s="158"/>
    </row>
    <row r="26" spans="1:17">
      <c r="A26" s="163" t="s">
        <v>239</v>
      </c>
      <c r="B26" s="162">
        <v>17.2</v>
      </c>
      <c r="C26" s="162">
        <v>15.7</v>
      </c>
      <c r="D26" s="162">
        <v>17.899999999999999</v>
      </c>
      <c r="E26" s="162" t="s">
        <v>375</v>
      </c>
      <c r="F26" s="162" t="s">
        <v>375</v>
      </c>
      <c r="G26" s="162" t="s">
        <v>375</v>
      </c>
      <c r="H26" s="162" t="s">
        <v>375</v>
      </c>
      <c r="I26" s="162" t="s">
        <v>375</v>
      </c>
      <c r="J26" s="162" t="s">
        <v>375</v>
      </c>
      <c r="L26" s="161" t="s">
        <v>238</v>
      </c>
      <c r="M26" s="160">
        <v>1114</v>
      </c>
      <c r="P26" s="159"/>
      <c r="Q26" s="158"/>
    </row>
    <row r="27" spans="1:17" ht="18" customHeight="1">
      <c r="A27" s="594"/>
      <c r="B27" s="589" t="s">
        <v>695</v>
      </c>
      <c r="C27" s="589"/>
      <c r="D27" s="589"/>
      <c r="E27" s="589"/>
      <c r="F27" s="589"/>
      <c r="G27" s="589"/>
      <c r="H27" s="589" t="s">
        <v>694</v>
      </c>
      <c r="I27" s="589" t="s">
        <v>693</v>
      </c>
      <c r="J27" s="589"/>
    </row>
    <row r="28" spans="1:17" ht="13.5" customHeight="1">
      <c r="A28" s="594"/>
      <c r="B28" s="589" t="s">
        <v>691</v>
      </c>
      <c r="C28" s="589" t="s">
        <v>223</v>
      </c>
      <c r="D28" s="589" t="s">
        <v>222</v>
      </c>
      <c r="E28" s="589" t="s">
        <v>692</v>
      </c>
      <c r="F28" s="589"/>
      <c r="G28" s="589"/>
      <c r="H28" s="589"/>
      <c r="I28" s="589" t="s">
        <v>184</v>
      </c>
      <c r="J28" s="589" t="s">
        <v>692</v>
      </c>
    </row>
    <row r="29" spans="1:17" ht="26.25" customHeight="1">
      <c r="A29" s="594"/>
      <c r="B29" s="589"/>
      <c r="C29" s="589"/>
      <c r="D29" s="589"/>
      <c r="E29" s="9" t="s">
        <v>691</v>
      </c>
      <c r="F29" s="9" t="s">
        <v>223</v>
      </c>
      <c r="G29" s="9" t="s">
        <v>222</v>
      </c>
      <c r="H29" s="589"/>
      <c r="I29" s="589"/>
      <c r="J29" s="589"/>
    </row>
    <row r="30" spans="1:17" ht="13.5" customHeight="1">
      <c r="A30" s="594"/>
      <c r="B30" s="589" t="s">
        <v>690</v>
      </c>
      <c r="C30" s="589"/>
      <c r="D30" s="589"/>
      <c r="E30" s="589"/>
      <c r="F30" s="589"/>
      <c r="G30" s="589"/>
      <c r="H30" s="9" t="s">
        <v>689</v>
      </c>
      <c r="I30" s="589" t="s">
        <v>688</v>
      </c>
      <c r="J30" s="589"/>
    </row>
    <row r="31" spans="1:17" ht="9.75" customHeight="1">
      <c r="A31" s="595" t="s">
        <v>173</v>
      </c>
      <c r="B31" s="596"/>
      <c r="C31" s="596"/>
      <c r="D31" s="596"/>
      <c r="E31" s="596"/>
      <c r="F31" s="596"/>
      <c r="G31" s="596"/>
      <c r="H31" s="596"/>
      <c r="I31" s="596"/>
      <c r="J31" s="596"/>
    </row>
    <row r="32" spans="1:17" ht="9.75" customHeight="1">
      <c r="A32" s="593" t="s">
        <v>687</v>
      </c>
      <c r="B32" s="593"/>
      <c r="C32" s="593"/>
      <c r="D32" s="593"/>
      <c r="E32" s="593"/>
      <c r="F32" s="593"/>
      <c r="G32" s="593"/>
      <c r="H32" s="593"/>
      <c r="I32" s="593"/>
      <c r="J32" s="593"/>
      <c r="N32" s="155"/>
    </row>
    <row r="33" spans="1:14" ht="9.75" customHeight="1">
      <c r="A33" s="593" t="s">
        <v>686</v>
      </c>
      <c r="B33" s="593"/>
      <c r="C33" s="593"/>
      <c r="D33" s="593"/>
      <c r="E33" s="593"/>
      <c r="F33" s="593"/>
      <c r="G33" s="593"/>
      <c r="H33" s="593"/>
      <c r="I33" s="593"/>
      <c r="J33" s="593"/>
      <c r="N33" s="155"/>
    </row>
    <row r="34" spans="1:14" s="8" customFormat="1" ht="56.25" customHeight="1">
      <c r="A34" s="593" t="s">
        <v>685</v>
      </c>
      <c r="B34" s="593"/>
      <c r="C34" s="593"/>
      <c r="D34" s="593"/>
      <c r="E34" s="593"/>
      <c r="F34" s="593"/>
      <c r="G34" s="593"/>
      <c r="H34" s="593"/>
      <c r="I34" s="593"/>
      <c r="J34" s="593"/>
      <c r="K34" s="155"/>
      <c r="M34" s="155"/>
    </row>
    <row r="35" spans="1:14" s="8" customFormat="1" ht="59.25" customHeight="1">
      <c r="A35" s="593" t="s">
        <v>684</v>
      </c>
      <c r="B35" s="593"/>
      <c r="C35" s="593"/>
      <c r="D35" s="593"/>
      <c r="E35" s="593"/>
      <c r="F35" s="593"/>
      <c r="G35" s="593"/>
      <c r="H35" s="593"/>
      <c r="I35" s="593"/>
      <c r="J35" s="593"/>
      <c r="K35" s="155"/>
      <c r="M35" s="155"/>
    </row>
    <row r="37" spans="1:14" s="8" customFormat="1">
      <c r="A37" s="593"/>
      <c r="B37" s="593"/>
      <c r="C37" s="157"/>
      <c r="D37" s="157"/>
      <c r="E37" s="157"/>
      <c r="F37" s="157"/>
      <c r="G37" s="157"/>
      <c r="H37" s="157"/>
      <c r="I37" s="155"/>
      <c r="J37" s="155"/>
      <c r="K37" s="155"/>
      <c r="M37" s="155"/>
    </row>
    <row r="38" spans="1:14" s="8" customFormat="1">
      <c r="A38" s="593"/>
      <c r="B38" s="593"/>
      <c r="C38" s="155"/>
      <c r="D38" s="155"/>
      <c r="E38" s="155"/>
      <c r="F38" s="155"/>
      <c r="G38" s="155"/>
      <c r="H38" s="155"/>
      <c r="I38" s="155"/>
      <c r="J38" s="155"/>
      <c r="K38" s="155"/>
      <c r="M38" s="155"/>
    </row>
  </sheetData>
  <mergeCells count="33">
    <mergeCell ref="A38:B38"/>
    <mergeCell ref="D28:D29"/>
    <mergeCell ref="E28:G28"/>
    <mergeCell ref="I28:I29"/>
    <mergeCell ref="A27:A30"/>
    <mergeCell ref="A35:J35"/>
    <mergeCell ref="B30:G30"/>
    <mergeCell ref="H27:H29"/>
    <mergeCell ref="A31:J31"/>
    <mergeCell ref="I27:J27"/>
    <mergeCell ref="A37:B37"/>
    <mergeCell ref="B28:B29"/>
    <mergeCell ref="C28:C29"/>
    <mergeCell ref="J28:J29"/>
    <mergeCell ref="A32:J32"/>
    <mergeCell ref="A33:J33"/>
    <mergeCell ref="A34:J34"/>
    <mergeCell ref="C4:C5"/>
    <mergeCell ref="D4:D5"/>
    <mergeCell ref="E4:G4"/>
    <mergeCell ref="I30:J30"/>
    <mergeCell ref="I4:I5"/>
    <mergeCell ref="J4:J5"/>
    <mergeCell ref="B6:G6"/>
    <mergeCell ref="I6:J6"/>
    <mergeCell ref="B27:G27"/>
    <mergeCell ref="A1:J1"/>
    <mergeCell ref="A2:J2"/>
    <mergeCell ref="A3:A6"/>
    <mergeCell ref="B3:G3"/>
    <mergeCell ref="H3:H5"/>
    <mergeCell ref="I3:J3"/>
    <mergeCell ref="B4:B5"/>
  </mergeCells>
  <printOptions horizontalCentered="1"/>
  <pageMargins left="0.39370078740157483" right="0.39370078740157483" top="0.39370078740157483" bottom="0.39370078740157483" header="0" footer="0"/>
  <pageSetup paperSize="9" fitToHeight="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27</vt:i4>
      </vt:variant>
    </vt:vector>
  </HeadingPairs>
  <TitlesOfParts>
    <vt:vector size="51" baseType="lpstr">
      <vt:lpstr>Indice</vt:lpstr>
      <vt:lpstr>Contents</vt:lpstr>
      <vt:lpstr>I_01_01_15</vt:lpstr>
      <vt:lpstr>I_01_02_15_PT</vt:lpstr>
      <vt:lpstr>I_01_03_15_Lis</vt:lpstr>
      <vt:lpstr>I_01_04</vt:lpstr>
      <vt:lpstr>I_01_05</vt:lpstr>
      <vt:lpstr>I_01_06_15</vt:lpstr>
      <vt:lpstr>I_01_07_15_Lis</vt:lpstr>
      <vt:lpstr>I_01_08_15_PT</vt:lpstr>
      <vt:lpstr>I_01_09_15_PT</vt:lpstr>
      <vt:lpstr>I_01_10_15_Lis</vt:lpstr>
      <vt:lpstr>I_01_10c_15_Lis</vt:lpstr>
      <vt:lpstr>I_01_11_15_Lis</vt:lpstr>
      <vt:lpstr>I_01_12_15_Lis</vt:lpstr>
      <vt:lpstr>I_01_12c_Lis</vt:lpstr>
      <vt:lpstr>I_01_13_Lis</vt:lpstr>
      <vt:lpstr>I_01_14_15_Lis</vt:lpstr>
      <vt:lpstr>I_02_01_15_Lis</vt:lpstr>
      <vt:lpstr>I_02_02_15_Lis</vt:lpstr>
      <vt:lpstr>I_02_03_15_Lis</vt:lpstr>
      <vt:lpstr>I_02_04_14_Lis</vt:lpstr>
      <vt:lpstr>I_02_05_Lis</vt:lpstr>
      <vt:lpstr>I_02_07_15</vt:lpstr>
      <vt:lpstr>I_01_03_15_Lis!Print_Area</vt:lpstr>
      <vt:lpstr>I_01_04!Print_Area</vt:lpstr>
      <vt:lpstr>I_01_05!Print_Area</vt:lpstr>
      <vt:lpstr>I_01_06_15!Print_Area</vt:lpstr>
      <vt:lpstr>I_01_07_15_Lis!Print_Area</vt:lpstr>
      <vt:lpstr>I_01_08_15_PT!Print_Area</vt:lpstr>
      <vt:lpstr>I_01_09_15_PT!Print_Area</vt:lpstr>
      <vt:lpstr>I_01_10c_15_Lis!Print_Area</vt:lpstr>
      <vt:lpstr>I_01_11_15_Lis!Print_Area</vt:lpstr>
      <vt:lpstr>I_01_12_15_Lis!Print_Area</vt:lpstr>
      <vt:lpstr>I_01_12c_Lis!Print_Area</vt:lpstr>
      <vt:lpstr>I_01_13_Lis!Print_Area</vt:lpstr>
      <vt:lpstr>I_01_14_15_Lis!Print_Area</vt:lpstr>
      <vt:lpstr>I_02_01_15_Lis!Print_Area</vt:lpstr>
      <vt:lpstr>I_02_02_15_Lis!Print_Area</vt:lpstr>
      <vt:lpstr>I_02_03_15_Lis!Print_Area</vt:lpstr>
      <vt:lpstr>I_02_04_14_Lis!Print_Area</vt:lpstr>
      <vt:lpstr>I_02_05_Lis!Print_Area</vt:lpstr>
      <vt:lpstr>I_02_07_15!Print_Area</vt:lpstr>
      <vt:lpstr>I_01_10_15_Lis!Print_Titles</vt:lpstr>
      <vt:lpstr>I_01_10c_15_Lis!Print_Titles</vt:lpstr>
      <vt:lpstr>I_01_12_15_Lis!Print_Titles</vt:lpstr>
      <vt:lpstr>I_01_14_15_Lis!Print_Titles</vt:lpstr>
      <vt:lpstr>I_02_02_15_Lis!Print_Titles</vt:lpstr>
      <vt:lpstr>I_02_03_15_Lis!Print_Titles</vt:lpstr>
      <vt:lpstr>I_02_04_14_Lis!Print_Titles</vt:lpstr>
      <vt:lpstr>I_02_05_Lis!Print_Titles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2016-12-13T16:44:43Z</dcterms:created>
  <dcterms:modified xsi:type="dcterms:W3CDTF">2016-12-20T16:25:56Z</dcterms:modified>
</cp:coreProperties>
</file>