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080" yWindow="945" windowWidth="18060" windowHeight="10815" tabRatio="687"/>
  </bookViews>
  <sheets>
    <sheet name="Indice" sheetId="26" r:id="rId1"/>
    <sheet name="Contents" sheetId="27" r:id="rId2"/>
    <sheet name="I_01_01_15" sheetId="1" r:id="rId3"/>
    <sheet name="I_01_02_15_PT" sheetId="2" r:id="rId4"/>
    <sheet name="I_01_03_15_Alg" sheetId="3" r:id="rId5"/>
    <sheet name="I_01_04" sheetId="4" r:id="rId6"/>
    <sheet name="I_01_05" sheetId="6" r:id="rId7"/>
    <sheet name="I_01_06_15" sheetId="7" r:id="rId8"/>
    <sheet name="I_01_07_15_Alg" sheetId="8" r:id="rId9"/>
    <sheet name="I_01_08_15_PT" sheetId="9" r:id="rId10"/>
    <sheet name="I_01_09_15_PT" sheetId="10" r:id="rId11"/>
    <sheet name="I_01_10_15_Alg" sheetId="11" r:id="rId12"/>
    <sheet name="I_01_10c_15_Alg" sheetId="12" r:id="rId13"/>
    <sheet name="I_01_11_15_Alg" sheetId="13" r:id="rId14"/>
    <sheet name="I_01_12_15_Alg" sheetId="14" r:id="rId15"/>
    <sheet name="I_01_12c_Alg" sheetId="15" r:id="rId16"/>
    <sheet name="I_01_13_Alg" sheetId="16" r:id="rId17"/>
    <sheet name="I_01_14_15_Alg" sheetId="17" r:id="rId18"/>
    <sheet name="I_01_15_15_PT" sheetId="18" r:id="rId19"/>
    <sheet name="I_02_01_15_Alg" sheetId="19" r:id="rId20"/>
    <sheet name="I_02_02_15_Alg" sheetId="20" r:id="rId21"/>
    <sheet name="I_02_03_15_Alg" sheetId="21" r:id="rId22"/>
    <sheet name="I_02_04_14_Alg" sheetId="22" r:id="rId23"/>
    <sheet name="I_02_05_Alg" sheetId="23" r:id="rId24"/>
    <sheet name="I_02_06_15_PT" sheetId="24" r:id="rId25"/>
    <sheet name="I_02_07_15" sheetId="25" r:id="rId26"/>
  </sheets>
  <definedNames>
    <definedName name="_xlnm._FilterDatabase" localSheetId="4" hidden="1">I_01_03_15_Alg!$A$6:$J$6</definedName>
    <definedName name="_xlnm._FilterDatabase" localSheetId="14" hidden="1">I_01_12_15_Alg!#REF!</definedName>
    <definedName name="_xlnm._FilterDatabase" localSheetId="15" hidden="1">I_01_12c_Alg!$A$9:$H$25</definedName>
    <definedName name="_xlnm._FilterDatabase" localSheetId="16" hidden="1">I_01_13_Alg!$A$9:$T$36</definedName>
    <definedName name="_xlnm._FilterDatabase" localSheetId="17" hidden="1">I_01_14_15_Alg!$A$9:$I$36</definedName>
    <definedName name="_xlnm._FilterDatabase" localSheetId="20" hidden="1">I_02_02_15_Alg!$A$7:$WUU$41</definedName>
    <definedName name="_xlnm._FilterDatabase" localSheetId="23" hidden="1">I_02_05_Alg!#REF!</definedName>
    <definedName name="_xlnm.Print_Area" localSheetId="4">I_01_03_15_Alg!$A$2:$H$38</definedName>
    <definedName name="_xlnm.Print_Area" localSheetId="6">I_01_05!$A$2:$L$64</definedName>
    <definedName name="_xlnm.Print_Area" localSheetId="14">I_01_12_15_Alg!$A$2:$H$35</definedName>
    <definedName name="_xlnm.Print_Area" localSheetId="15">I_01_12c_Alg!$A$2:$D$32</definedName>
    <definedName name="_xlnm.Print_Area" localSheetId="16">I_01_13_Alg!$A$2:$P$36</definedName>
    <definedName name="_xlnm.Print_Area" localSheetId="17">I_01_14_15_Alg!$A$2:$H$40</definedName>
    <definedName name="_xlnm.Print_Area" localSheetId="18">I_01_15_15_PT!$A$2:$F$20</definedName>
    <definedName name="_xlnm.Print_Area" localSheetId="19">I_02_01_15_Alg!$A$2:$H$39</definedName>
    <definedName name="_xlnm.Print_Area" localSheetId="20">I_02_02_15_Alg!$A$2:$G$37</definedName>
    <definedName name="_xlnm.Print_Area" localSheetId="21">I_02_03_15_Alg!$A$2:$N$37</definedName>
    <definedName name="_xlnm.Print_Area" localSheetId="22">I_02_04_14_Alg!$A$2:$L$39</definedName>
    <definedName name="_xlnm.Print_Area" localSheetId="23">I_02_05_Alg!$A$2:$I$36</definedName>
    <definedName name="_xlnm.Print_Area" localSheetId="24">I_02_06_15_PT!$A$2:$M$45</definedName>
    <definedName name="_xlnm.Print_Area" localSheetId="25">I_02_07_15!$A$1:$O$44</definedName>
    <definedName name="_xlnm.Print_Titles" localSheetId="14">I_01_12_15_Alg!$2:$8</definedName>
    <definedName name="_xlnm.Print_Titles" localSheetId="17">I_01_14_15_Alg!$5:$8</definedName>
    <definedName name="_xlnm.Print_Titles" localSheetId="20">I_02_02_15_Alg!$4:$6</definedName>
    <definedName name="_xlnm.Print_Titles" localSheetId="21">I_02_03_15_Alg!$5:$7</definedName>
    <definedName name="_xlnm.Print_Titles" localSheetId="22">I_02_04_14_Alg!$5:$8</definedName>
    <definedName name="_xlnm.Print_Titles" localSheetId="23">I_02_05_Alg!$5:$6</definedName>
  </definedNames>
  <calcPr calcId="125725"/>
</workbook>
</file>

<file path=xl/calcChain.xml><?xml version="1.0" encoding="utf-8"?>
<calcChain xmlns="http://schemas.openxmlformats.org/spreadsheetml/2006/main">
  <c r="G7" i="10"/>
</calcChain>
</file>

<file path=xl/sharedStrings.xml><?xml version="1.0" encoding="utf-8"?>
<sst xmlns="http://schemas.openxmlformats.org/spreadsheetml/2006/main" count="3840" uniqueCount="1299">
  <si>
    <t>I.1.1 - Pontos extremos de posição geográfica por NUTS II, 2015</t>
  </si>
  <si>
    <t>I.1.1 - Extreme points of the geographic position by NUTS II, 2015</t>
  </si>
  <si>
    <t>Unidade: graus minutos segundos</t>
  </si>
  <si>
    <t>Unit: degrees minutes seconds</t>
  </si>
  <si>
    <t>Latitude</t>
  </si>
  <si>
    <t>Longitude</t>
  </si>
  <si>
    <t>Norte</t>
  </si>
  <si>
    <t>Sul</t>
  </si>
  <si>
    <t>Este</t>
  </si>
  <si>
    <t>Oeste</t>
  </si>
  <si>
    <t>Local</t>
  </si>
  <si>
    <t>Coordenadas geográficas</t>
  </si>
  <si>
    <t>NUTS_DTMN</t>
  </si>
  <si>
    <t>Portugal</t>
  </si>
  <si>
    <t>Foz do Rio Trancoso confluência com o Rio Minho</t>
  </si>
  <si>
    <t>42° 09' 15''</t>
  </si>
  <si>
    <t>Ponta do Sul - Ilhéu de Fora (Selvagens)</t>
  </si>
  <si>
    <t>30° 01' 49''</t>
  </si>
  <si>
    <t>Marco de fronteira 494 (Rio Douro)</t>
  </si>
  <si>
    <t>-06° 11' 20''</t>
  </si>
  <si>
    <t>Fajã Grande (Ilha das Flores)</t>
  </si>
  <si>
    <t>-31° 16' 07''</t>
  </si>
  <si>
    <t>0000000</t>
  </si>
  <si>
    <t>Continente</t>
  </si>
  <si>
    <t>Cabo de Santa Maria</t>
  </si>
  <si>
    <t>36° 57' 42''</t>
  </si>
  <si>
    <t>Ponta da França (Berlenga, município de Peniche)</t>
  </si>
  <si>
    <t>-09° 31' 01''</t>
  </si>
  <si>
    <t>Govais (freguesia de Pinheiro da Bemposta)</t>
  </si>
  <si>
    <t>40° 45' 31''</t>
  </si>
  <si>
    <t>Montedor (freguesia de Carreço)</t>
  </si>
  <si>
    <t>-08° 52' 51''</t>
  </si>
  <si>
    <t>1100000</t>
  </si>
  <si>
    <t>Centro</t>
  </si>
  <si>
    <t>Freguesia de Fonte Longa</t>
  </si>
  <si>
    <t>41° 02' 14''</t>
  </si>
  <si>
    <t>A Sul do Casal do Carvalhal (freguesia de Santiago dos Velhos)</t>
  </si>
  <si>
    <t>38° 55' 17''</t>
  </si>
  <si>
    <t>Marco de fronteira 632 (freguesia de Forcalhos)</t>
  </si>
  <si>
    <t>-06° 46' 51''</t>
  </si>
  <si>
    <t>1600000</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</si>
  <si>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</si>
  <si>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</si>
  <si>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</si>
  <si>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</si>
  <si>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</si>
  <si>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</si>
  <si>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</si>
  <si>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</si>
  <si>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</si>
  <si>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1700000</t>
  </si>
  <si>
    <t>Alentejo</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</si>
  <si>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</si>
  <si>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</si>
  <si>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</si>
  <si>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</si>
  <si>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</si>
  <si>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</si>
  <si>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</si>
  <si>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</si>
  <si>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1800000</t>
  </si>
  <si>
    <t>Algarve</t>
  </si>
  <si>
    <t>Ribeira do Vascão, a sul de Colgadeiros (sul do VG Aviosa)</t>
  </si>
  <si>
    <t>37° 31' 44''</t>
  </si>
  <si>
    <t>Foz do Guadiana</t>
  </si>
  <si>
    <t>-07° 23' 35''</t>
  </si>
  <si>
    <t>Cabo de São Vicente</t>
  </si>
  <si>
    <t>-08° 59' 49''</t>
  </si>
  <si>
    <t>1500000</t>
  </si>
  <si>
    <t>R. A. Açores</t>
  </si>
  <si>
    <t>Ponta do Mar</t>
  </si>
  <si>
    <t>39° 43' 34''</t>
  </si>
  <si>
    <t>Ponta do Castelo</t>
  </si>
  <si>
    <t>36° 55' 39''</t>
  </si>
  <si>
    <t>Ponta das Eirinhas</t>
  </si>
  <si>
    <t>-25° 00' 47''</t>
  </si>
  <si>
    <t>2000000</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</si>
  <si>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</si>
  <si>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</si>
  <si>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</si>
  <si>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</si>
  <si>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</si>
  <si>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</si>
  <si>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</si>
  <si>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</si>
  <si>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</si>
  <si>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</si>
  <si>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</si>
  <si>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</si>
  <si>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</si>
  <si>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</si>
  <si>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</si>
  <si>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</si>
  <si>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</si>
  <si>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</si>
  <si>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</si>
  <si>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</si>
  <si>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</si>
  <si>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</si>
  <si>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</si>
  <si>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</si>
  <si>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</si>
  <si>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</si>
  <si>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</si>
  <si>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</si>
  <si>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</si>
  <si>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</si>
  <si>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</si>
  <si>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</si>
  <si>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</si>
  <si>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</si>
  <si>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</si>
  <si>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</si>
  <si>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</si>
  <si>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</si>
  <si>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</si>
  <si>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</si>
  <si>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Pico</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</si>
  <si>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</si>
  <si>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</si>
  <si>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</si>
  <si>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</si>
  <si>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</si>
  <si>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</si>
  <si>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</si>
  <si>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</si>
  <si>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</si>
  <si>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</si>
  <si>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</si>
  <si>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</si>
  <si>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</si>
  <si>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</si>
  <si>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</si>
  <si>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</si>
  <si>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</si>
  <si>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</si>
  <si>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Ponta Delgada</t>
  </si>
  <si>
    <t>39° 31' 28''</t>
  </si>
  <si>
    <t>Ponta da Rocha Alta</t>
  </si>
  <si>
    <t>39° 22' 15''</t>
  </si>
  <si>
    <t>Sta. Cruz das Flores</t>
  </si>
  <si>
    <t>-31° 07' 27''</t>
  </si>
  <si>
    <t>Corvo</t>
  </si>
  <si>
    <t>Ilhéu a Sudoeste do Corvo</t>
  </si>
  <si>
    <t>39° 40' 09''</t>
  </si>
  <si>
    <t>A norte do Fojo</t>
  </si>
  <si>
    <t>-31° 04' 55''</t>
  </si>
  <si>
    <t>Ponta Oeste</t>
  </si>
  <si>
    <t>-31° 07' 43''</t>
  </si>
  <si>
    <t>R. A. Madeira</t>
  </si>
  <si>
    <t>Ilhéu de Fora</t>
  </si>
  <si>
    <t>33° 07' 41''</t>
  </si>
  <si>
    <t>Ponta do Leste (Selvagem Grande)</t>
  </si>
  <si>
    <t>-15° 51' 21''</t>
  </si>
  <si>
    <t>Ponta do Pargo</t>
  </si>
  <si>
    <t>-17° 15' 57''</t>
  </si>
  <si>
    <t>3000000</t>
  </si>
  <si>
    <t>Madeira</t>
  </si>
  <si>
    <t>Ponta do Tristão</t>
  </si>
  <si>
    <t>32° 52' 14''</t>
  </si>
  <si>
    <t>Porto Santo</t>
  </si>
  <si>
    <t>Ponta do Ilhéu (Ilhéu de Baixo)</t>
  </si>
  <si>
    <t>32° 59' 46''</t>
  </si>
  <si>
    <t>Escadinha (Ilhéu de Cima)</t>
  </si>
  <si>
    <t>-16° 16' 38''</t>
  </si>
  <si>
    <t>Ilhéu de Ferro</t>
  </si>
  <si>
    <t>-16° 24' 38''</t>
  </si>
  <si>
    <t>North</t>
  </si>
  <si>
    <t>South</t>
  </si>
  <si>
    <t>East</t>
  </si>
  <si>
    <t>West</t>
  </si>
  <si>
    <t>Locality</t>
  </si>
  <si>
    <t>Geographic coordinates</t>
  </si>
  <si>
    <t>© INE, I.P., Portugal, 2016. Informação disponível até 30 de setembro de 2016. Information available till 30th September, 2016.</t>
  </si>
  <si>
    <t>Fonte: Ministério do Ambiente - Direção-Geral do Território, a partir da Carta Administrativa Oficial de Portugal - CAOP 2015.</t>
  </si>
  <si>
    <t>Source: Ministry for Environment - Directorate-General of Territorial Development, after the Official Administrative Map of Portugal - CAOP 2015.</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</si>
  <si>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</si>
  <si>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</si>
  <si>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I.1.2 - Área, perímetro, extensão máxima e altimetria por NUTS II, 2015</t>
  </si>
  <si>
    <t>I.1.2 - Area, perimeter, maximum extension and altimetry by NUTS II, 2015</t>
  </si>
  <si>
    <t>Área</t>
  </si>
  <si>
    <t>Perímetro</t>
  </si>
  <si>
    <t>Comprimento máximo</t>
  </si>
  <si>
    <t>Altitude</t>
  </si>
  <si>
    <t>Total</t>
  </si>
  <si>
    <t>Linha de costa</t>
  </si>
  <si>
    <t>Fronteira terrestre</t>
  </si>
  <si>
    <t>Norte-Sul</t>
  </si>
  <si>
    <t>Este-Oeste</t>
  </si>
  <si>
    <t>Máxima</t>
  </si>
  <si>
    <t>Mínima</t>
  </si>
  <si>
    <t>Internacional</t>
  </si>
  <si>
    <t>Inter-regional</t>
  </si>
  <si>
    <r>
      <t>km</t>
    </r>
    <r>
      <rPr>
        <vertAlign val="superscript"/>
        <sz val="8"/>
        <rFont val="Arial Narrow"/>
        <family val="2"/>
      </rPr>
      <t>2</t>
    </r>
  </si>
  <si>
    <t>km</t>
  </si>
  <si>
    <t>m</t>
  </si>
  <si>
    <t>//</t>
  </si>
  <si>
    <t xml:space="preserve"> Norte</t>
  </si>
  <si>
    <t xml:space="preserve"> Centro</t>
  </si>
  <si>
    <t xml:space="preserve"> A. M. Lisboa</t>
  </si>
  <si>
    <t xml:space="preserve"> Alentejo</t>
  </si>
  <si>
    <t xml:space="preserve"> Algarve</t>
  </si>
  <si>
    <t xml:space="preserve"> R. A. Açores</t>
  </si>
  <si>
    <t xml:space="preserve">  Santa Maria</t>
  </si>
  <si>
    <t xml:space="preserve">  São Miguel</t>
  </si>
  <si>
    <t xml:space="preserve">  Terceira</t>
  </si>
  <si>
    <t xml:space="preserve">  Graciosa</t>
  </si>
  <si>
    <t xml:space="preserve">  São Jorge</t>
  </si>
  <si>
    <t xml:space="preserve">  Pico</t>
  </si>
  <si>
    <t xml:space="preserve">  Faial</t>
  </si>
  <si>
    <t xml:space="preserve">  Flores</t>
  </si>
  <si>
    <t xml:space="preserve">  Corvo</t>
  </si>
  <si>
    <t xml:space="preserve"> R. A. Madeira</t>
  </si>
  <si>
    <t xml:space="preserve">  Madeira</t>
  </si>
  <si>
    <t xml:space="preserve">  Porto Santo</t>
  </si>
  <si>
    <t>Area</t>
  </si>
  <si>
    <t>Perimeter</t>
  </si>
  <si>
    <t>Maximum length</t>
  </si>
  <si>
    <t>Coastline</t>
  </si>
  <si>
    <t>Land borders</t>
  </si>
  <si>
    <t>North-South</t>
  </si>
  <si>
    <t>East-West</t>
  </si>
  <si>
    <t>Maximum</t>
  </si>
  <si>
    <t>Minimum</t>
  </si>
  <si>
    <t>International</t>
  </si>
  <si>
    <t>Interregional</t>
  </si>
  <si>
    <t>Nota: A informação constante da Carta Administrativa Oficial de Portugal (CAOP) é permanentemente atualizada, nomeadamente aquando da criação de novas unidades administrativas. Alerta-se, por isso, para o facto dos dados poderem não coincidir com os publicados em anos anteriores. Os valores das áreas e perímetros foram calculados a partir da base de dados geográfica da CAOP 2015, no Sistema de Referência PT-TM06/ETRS89 para o Continente e PTRA08-UTM/ITRF93 para as R. A. Açores e Madeira.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A informação relativa às altitudes teve por base a próxima versão da CAOP.</t>
  </si>
  <si>
    <t>Note: Information included in the Official Administrative Map of Portugal (CAOP) is updated as often as new administrative units are established. Thus, this data may not match the figures published in previous years. The area and perimeter values were calculated from CAOP 2015 geodatabase, in PT-TM06/ETRS89 Reference System for Continente and PTRA08-UTM/ITRF93 for the R. A.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next version of CAOP.</t>
  </si>
  <si>
    <t>Para mais informação consulte / For more information see:</t>
  </si>
  <si>
    <t>http://www.ine.pt/xurl/ind/0008350</t>
  </si>
  <si>
    <t>http://www.ine.pt/xurl/ind/0008757</t>
  </si>
  <si>
    <t>http://www.ine.pt/xurl/ind/0008759</t>
  </si>
  <si>
    <t>http://www.ine.pt/xurl/ind/0008787</t>
  </si>
  <si>
    <t>http://www.ine.pt/xurl/ind/0008758</t>
  </si>
  <si>
    <t>http://www.ine.pt/xurl/ind/0008788</t>
  </si>
  <si>
    <t>Note: Information included in the Official Administrative Map of Portugal is updated as often as new administrative units are established. Thus, this data may not match the figures published in previous years. The area and perimeter values were calculated from CAOP 2015 geodatabase, in PT-TM06/ETRS89 Reference System for Continente and PTRA08-UTM/ITRF93 for the Regiões Autónomas dos Açores e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next version of CAOP.</t>
  </si>
  <si>
    <t>Nota: A informação constante da Carta Administrativa Oficial de Portugal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2015, no Sistema de Referência PT-TM06/ETRS89 para o Continente e PTRA08-UTM/ITRF93 para as regiões autónomas dos Açores e da Madeira.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A informação relativa às altitudes teve por base a próxima versão da CAOP.</t>
  </si>
  <si>
    <t xml:space="preserve">Altitude range </t>
  </si>
  <si>
    <t>0816</t>
  </si>
  <si>
    <t>1500816</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</si>
  <si>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</si>
  <si>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</si>
  <si>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</si>
  <si>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</si>
  <si>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</si>
  <si>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</si>
  <si>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</si>
  <si>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</si>
  <si>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</si>
  <si>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</si>
  <si>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</si>
  <si>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</si>
  <si>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</si>
  <si>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</si>
  <si>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</si>
  <si>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</si>
  <si>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</si>
  <si>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</si>
  <si>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</si>
  <si>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</si>
  <si>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</si>
  <si>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</si>
  <si>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</si>
  <si>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</si>
  <si>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</si>
  <si>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</si>
  <si>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</si>
  <si>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</si>
  <si>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</si>
  <si>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</si>
  <si>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</si>
  <si>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</si>
  <si>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</si>
  <si>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</si>
  <si>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</si>
  <si>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</si>
  <si>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</si>
  <si>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</si>
  <si>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</si>
  <si>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</si>
  <si>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</si>
  <si>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</si>
  <si>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</si>
  <si>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</si>
  <si>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</si>
  <si>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</si>
  <si>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</si>
  <si>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 xml:space="preserve">  Algarve</t>
  </si>
  <si>
    <t>1000000</t>
  </si>
  <si>
    <t xml:space="preserve"> Continente</t>
  </si>
  <si>
    <t>DTMN</t>
  </si>
  <si>
    <t>Amplitude altimétrica</t>
  </si>
  <si>
    <t>I.1.3 - Area, perimeter, maximum extension and altimetry by municipality, 2015</t>
  </si>
  <si>
    <t>I.1.3 - Área, perímetro, extensão máxima e altimetria por município, 2015</t>
  </si>
  <si>
    <t>I.1.4 - Principais sistemas montanhosos por NUTS II</t>
  </si>
  <si>
    <t>I.1.4 - Major mountain systems by NUTS II</t>
  </si>
  <si>
    <t>Designação</t>
  </si>
  <si>
    <t>Altitude máxima</t>
  </si>
  <si>
    <t xml:space="preserve">  Norte</t>
  </si>
  <si>
    <t>Caldeira</t>
  </si>
  <si>
    <t>Gerês</t>
  </si>
  <si>
    <t>Rv</t>
  </si>
  <si>
    <t>Fontes</t>
  </si>
  <si>
    <t>Larouco</t>
  </si>
  <si>
    <t>Pico Timão</t>
  </si>
  <si>
    <t>Marão</t>
  </si>
  <si>
    <t>Montemuro</t>
  </si>
  <si>
    <t>Pico do Carvão</t>
  </si>
  <si>
    <t>Montesinho</t>
  </si>
  <si>
    <t>Pico da Esperança</t>
  </si>
  <si>
    <t>Nogueira</t>
  </si>
  <si>
    <t>Pico das Bretanhas</t>
  </si>
  <si>
    <t>Padrela</t>
  </si>
  <si>
    <t>Pico do Arieiro</t>
  </si>
  <si>
    <t>Peneda</t>
  </si>
  <si>
    <t>Topo</t>
  </si>
  <si>
    <t>Soajo</t>
  </si>
  <si>
    <t xml:space="preserve">  Centro</t>
  </si>
  <si>
    <t>Açor</t>
  </si>
  <si>
    <t>Caramulo</t>
  </si>
  <si>
    <t>Cabeço Gordo</t>
  </si>
  <si>
    <t>Estrela</t>
  </si>
  <si>
    <t>Cumieira da Caldeira</t>
  </si>
  <si>
    <t>Gardunha</t>
  </si>
  <si>
    <t>Feteira</t>
  </si>
  <si>
    <t>Lousã</t>
  </si>
  <si>
    <t>Morro Alto</t>
  </si>
  <si>
    <t xml:space="preserve">  A. M. Lisboa</t>
  </si>
  <si>
    <t>Pico da Sé</t>
  </si>
  <si>
    <t>Arrábida</t>
  </si>
  <si>
    <t>Pico dos Sete Pés</t>
  </si>
  <si>
    <t>Sintra</t>
  </si>
  <si>
    <t xml:space="preserve">  Alentejo</t>
  </si>
  <si>
    <t>Morro dos Homens</t>
  </si>
  <si>
    <t>Ossa</t>
  </si>
  <si>
    <t>São Mamede</t>
  </si>
  <si>
    <t>Achada do Teixeira</t>
  </si>
  <si>
    <t>Caldeirão</t>
  </si>
  <si>
    <t>Encumeada</t>
  </si>
  <si>
    <t>Fonte do Juncal</t>
  </si>
  <si>
    <t>Pico da Coroa</t>
  </si>
  <si>
    <t>Pico da Fonte do Bispo</t>
  </si>
  <si>
    <t>Pico Alto</t>
  </si>
  <si>
    <t>Pico das Pedras</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</si>
  <si>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</si>
  <si>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</si>
  <si>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</si>
  <si>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</si>
  <si>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</si>
  <si>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</si>
  <si>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</si>
  <si>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</si>
  <si>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</si>
  <si>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</si>
  <si>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</si>
  <si>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</si>
  <si>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Espigão</t>
  </si>
  <si>
    <t>Cume</t>
  </si>
  <si>
    <t>Pico Ana Ferreira</t>
  </si>
  <si>
    <t>Labaçal</t>
  </si>
  <si>
    <t>Pico Branco</t>
  </si>
  <si>
    <t>Morião</t>
  </si>
  <si>
    <t>Pico Castelo</t>
  </si>
  <si>
    <t>Santa Bárbara</t>
  </si>
  <si>
    <t>Pico da Cabrita</t>
  </si>
  <si>
    <t>Pico do Facho</t>
  </si>
  <si>
    <t>Denomination</t>
  </si>
  <si>
    <t>Maximum altitude</t>
  </si>
  <si>
    <t>Fonte: Ministério do Ambiente - Direção-Geral do Território, a partir da Série Cartográfica Nacional à escala 1:50 000.</t>
  </si>
  <si>
    <t>Source: Ministry for Environment - Directorate-General of Territorial Development, after the National Cartographic Series at 1:50 000 scale.</t>
  </si>
  <si>
    <t>Nota: A informação para as regiões autónomas dos Açores e da Madeira foi cedida à DGT, respetivamente, pela Direção Regional da Ciência, Tecnologia e Comunicações e pela Secretaria Regional do Ambiente e Recursos Naturais.</t>
  </si>
  <si>
    <t>Note: Data on the regiões autónomas dos Açores e da Madeira were provided to the DGTD by the Regional Directorate for Science, Technology and Communications and by the Regional Secretariat for Environment and Natural Resources.</t>
  </si>
  <si>
    <t>I.1.5 - Características dos principais rios do Continente</t>
  </si>
  <si>
    <t>I.1.5 - Characteristics of the major Mainland rivers</t>
  </si>
  <si>
    <t>Bacia hidrográfica</t>
  </si>
  <si>
    <t>Rios e principais afluentes</t>
  </si>
  <si>
    <t>Nascente</t>
  </si>
  <si>
    <t>Foz</t>
  </si>
  <si>
    <t>Área da bacia</t>
  </si>
  <si>
    <t>Percurso</t>
  </si>
  <si>
    <t>Em Portugal</t>
  </si>
  <si>
    <t>Total (com Espanha)</t>
  </si>
  <si>
    <t>Sub-bacia (bacia própria)</t>
  </si>
  <si>
    <t>Minho</t>
  </si>
  <si>
    <t>Rio Minho</t>
  </si>
  <si>
    <t>Serra de Meira (ES)</t>
  </si>
  <si>
    <t>Caminha</t>
  </si>
  <si>
    <t>x</t>
  </si>
  <si>
    <t>Lima</t>
  </si>
  <si>
    <t>Rio Lima</t>
  </si>
  <si>
    <t>Monte Talariño (ES)</t>
  </si>
  <si>
    <t>Viana do Castelo</t>
  </si>
  <si>
    <t>Cávado</t>
  </si>
  <si>
    <t>Rio Cávado</t>
  </si>
  <si>
    <t>Serra do Larouco</t>
  </si>
  <si>
    <t>Esposende</t>
  </si>
  <si>
    <t>Rio Rabagão</t>
  </si>
  <si>
    <t>Serra do Barroso</t>
  </si>
  <si>
    <t>Vieira do Minho</t>
  </si>
  <si>
    <t>Ave</t>
  </si>
  <si>
    <t>Rio Ave</t>
  </si>
  <si>
    <t>Serra da Cabreira</t>
  </si>
  <si>
    <t>Vila de Conde</t>
  </si>
  <si>
    <t>Douro</t>
  </si>
  <si>
    <t>Rio Douro</t>
  </si>
  <si>
    <t>Serra de Urbion (ES)</t>
  </si>
  <si>
    <t>Porto</t>
  </si>
  <si>
    <t>Rio Tâmega</t>
  </si>
  <si>
    <t>Verin, Ourense (ES)</t>
  </si>
  <si>
    <t>Entre-os-Rios</t>
  </si>
  <si>
    <t>Rio Tua</t>
  </si>
  <si>
    <t>Mirandela</t>
  </si>
  <si>
    <t>São Mamede de Ribatua</t>
  </si>
  <si>
    <t>Rio Tuela</t>
  </si>
  <si>
    <t>Serra de Secundera (ES)</t>
  </si>
  <si>
    <t>Rio Rabaçal</t>
  </si>
  <si>
    <t>Galiza (ES)</t>
  </si>
  <si>
    <t>Rio Sabor</t>
  </si>
  <si>
    <t>Serra de Gamoneda (ES)</t>
  </si>
  <si>
    <t>Torre de Moncorvo</t>
  </si>
  <si>
    <t>Rio Maçãs</t>
  </si>
  <si>
    <t>Serra da Culebra (ES)</t>
  </si>
  <si>
    <t>Mogadouro</t>
  </si>
  <si>
    <t>Rio Paiva</t>
  </si>
  <si>
    <t>Serra de Leomil</t>
  </si>
  <si>
    <t>Castelo de Paiva</t>
  </si>
  <si>
    <t>Rio Côa</t>
  </si>
  <si>
    <t>Serra das Mesas, Sabugal</t>
  </si>
  <si>
    <t>Vila Nova de Foz Côa</t>
  </si>
  <si>
    <t>Rio Águeda</t>
  </si>
  <si>
    <t>Serra das Mezas (ES)</t>
  </si>
  <si>
    <t>Figueira de Castelo Rodrigo</t>
  </si>
  <si>
    <t>Vouga</t>
  </si>
  <si>
    <t>Rio Vouga</t>
  </si>
  <si>
    <t>Serra da Lapa</t>
  </si>
  <si>
    <t>Aveiro</t>
  </si>
  <si>
    <t>Mondego</t>
  </si>
  <si>
    <t>Rio Mondego</t>
  </si>
  <si>
    <t>Serra da Estrela</t>
  </si>
  <si>
    <t>Figueira da Foz</t>
  </si>
  <si>
    <t>Rio Dão</t>
  </si>
  <si>
    <t>Santa Comba Dão</t>
  </si>
  <si>
    <t>Rio Alva</t>
  </si>
  <si>
    <t>Penacova</t>
  </si>
  <si>
    <t>Lis</t>
  </si>
  <si>
    <t>Rio Lis</t>
  </si>
  <si>
    <t>Serra dos Candeeiros</t>
  </si>
  <si>
    <t>Vieira de Leiria</t>
  </si>
  <si>
    <t>Tejo</t>
  </si>
  <si>
    <t>Rio Tejo</t>
  </si>
  <si>
    <t>Serra de Albarracín (ES)</t>
  </si>
  <si>
    <t>Lisboa</t>
  </si>
  <si>
    <t>Rio Maior</t>
  </si>
  <si>
    <t>Vila Franca de Xira</t>
  </si>
  <si>
    <t>Rio Zêzere</t>
  </si>
  <si>
    <t>Constância</t>
  </si>
  <si>
    <t>Rio Nabão</t>
  </si>
  <si>
    <t>Ansião</t>
  </si>
  <si>
    <t>Tomar</t>
  </si>
  <si>
    <t>Rio Ocreza</t>
  </si>
  <si>
    <t>Serra da Gardunha</t>
  </si>
  <si>
    <t>Vila Velha de Rodão</t>
  </si>
  <si>
    <t>Rio Ponsul</t>
  </si>
  <si>
    <t>Penha Garcia, Idanha-a-Nova</t>
  </si>
  <si>
    <t>Malpica do Tejo</t>
  </si>
  <si>
    <t>Rio Erges</t>
  </si>
  <si>
    <t>Serra da Gata (ES)</t>
  </si>
  <si>
    <t>Idanha-a-Nova</t>
  </si>
  <si>
    <t>Rio Sorraia</t>
  </si>
  <si>
    <t>Couço, Coruche</t>
  </si>
  <si>
    <t>Ribeira de Sôr</t>
  </si>
  <si>
    <t>Alagoa, Portalegre</t>
  </si>
  <si>
    <t>Ribeira da Raia</t>
  </si>
  <si>
    <t>Mora</t>
  </si>
  <si>
    <t>Ribeira Grande</t>
  </si>
  <si>
    <t>Assunção, Arronches</t>
  </si>
  <si>
    <t>Rio Almansor</t>
  </si>
  <si>
    <t>Arraiolos, Évora</t>
  </si>
  <si>
    <t>Benavente</t>
  </si>
  <si>
    <t>Ribeira do Divor</t>
  </si>
  <si>
    <t>Nossa Senhora da Graça do Divor, Évora</t>
  </si>
  <si>
    <t>Coruche</t>
  </si>
  <si>
    <t>Rio Sever</t>
  </si>
  <si>
    <t>Serra de São Mamede</t>
  </si>
  <si>
    <t>Sado</t>
  </si>
  <si>
    <t>Rio Sado</t>
  </si>
  <si>
    <t>Serra da Vigia</t>
  </si>
  <si>
    <t>Setúbal</t>
  </si>
  <si>
    <t>Ribeira das Alcáçovas</t>
  </si>
  <si>
    <t>Nossa Senhora da Tourega, Évora</t>
  </si>
  <si>
    <t>Alcácer do Sal</t>
  </si>
  <si>
    <t>Ribeira do Roxo</t>
  </si>
  <si>
    <t>Santa Vitória, Beja</t>
  </si>
  <si>
    <t>Santiago do Cacém</t>
  </si>
  <si>
    <t>Mira</t>
  </si>
  <si>
    <t>Rio Mira</t>
  </si>
  <si>
    <t>Serra do Caldeirão</t>
  </si>
  <si>
    <t>Vila Nova de Milfontes</t>
  </si>
  <si>
    <t>Guadiana</t>
  </si>
  <si>
    <t>Rio Guadiana</t>
  </si>
  <si>
    <t>Lagoa da Ruidera (ES)</t>
  </si>
  <si>
    <t>Vila Real de Sto. António</t>
  </si>
  <si>
    <t>Rio Chança</t>
  </si>
  <si>
    <t>Serra de Aroche (ES)</t>
  </si>
  <si>
    <t>Mértola</t>
  </si>
  <si>
    <t>Ribeira de Cobres</t>
  </si>
  <si>
    <t>Almodôvar</t>
  </si>
  <si>
    <t>Serpa</t>
  </si>
  <si>
    <t>Rio Ardila</t>
  </si>
  <si>
    <t>Serra de Tentúdia (ES)</t>
  </si>
  <si>
    <t>Moura</t>
  </si>
  <si>
    <t>Ribeira de Murtéga</t>
  </si>
  <si>
    <t>Serra de Aracena (ES)</t>
  </si>
  <si>
    <t>Barrancos</t>
  </si>
  <si>
    <t>Rio Degebe</t>
  </si>
  <si>
    <t>Igrejinha, Arraiolos</t>
  </si>
  <si>
    <t>Portel</t>
  </si>
  <si>
    <t>Ribeira de Alcarrache</t>
  </si>
  <si>
    <t>Serra da Cazuela (ES)</t>
  </si>
  <si>
    <t>Rio Caia</t>
  </si>
  <si>
    <t>Elvas</t>
  </si>
  <si>
    <t>Rio Xévora</t>
  </si>
  <si>
    <t>Badajoz (ES)</t>
  </si>
  <si>
    <t>Arade</t>
  </si>
  <si>
    <t>Rio Arade</t>
  </si>
  <si>
    <t>Hydrographic basin</t>
  </si>
  <si>
    <t xml:space="preserve">Rivers and main tributaries </t>
  </si>
  <si>
    <t>Source</t>
  </si>
  <si>
    <t>Mouth</t>
  </si>
  <si>
    <t>Basin's area</t>
  </si>
  <si>
    <t>Route</t>
  </si>
  <si>
    <t>In Portugal</t>
  </si>
  <si>
    <t>Total (including Spain)</t>
  </si>
  <si>
    <t>Sub-basin (own basin)</t>
  </si>
  <si>
    <t>Fonte: Agência Portuguesa do Ambiente, I.P..</t>
  </si>
  <si>
    <t>Source: Portuguese Environment Agency.</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</si>
  <si>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</si>
  <si>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</si>
  <si>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I.1.6 - Armazenamento nas principais albufeiras do Continente, 2014/2015</t>
  </si>
  <si>
    <t>I.1.6 - Storage in the main Mainland lagoons, 2014/2015</t>
  </si>
  <si>
    <t>Região NUTS II</t>
  </si>
  <si>
    <t>Sub-região NUTS III</t>
  </si>
  <si>
    <t>Município</t>
  </si>
  <si>
    <t>Designação da albufeira</t>
  </si>
  <si>
    <t>Nível de pleno armazenamento</t>
  </si>
  <si>
    <t>Volume armazenado por albufeira</t>
  </si>
  <si>
    <t xml:space="preserve">Capacidade total </t>
  </si>
  <si>
    <t>Área inundada</t>
  </si>
  <si>
    <t>Mês de maior armazenamento</t>
  </si>
  <si>
    <t>Mês de menor armazenamento</t>
  </si>
  <si>
    <t>Média anual</t>
  </si>
  <si>
    <t>NUT2_NOME</t>
  </si>
  <si>
    <t>NUT3_NOME</t>
  </si>
  <si>
    <t>CONCELHO</t>
  </si>
  <si>
    <r>
      <t>10</t>
    </r>
    <r>
      <rPr>
        <vertAlign val="superscript"/>
        <sz val="8"/>
        <rFont val="Arial Narrow"/>
        <family val="2"/>
      </rPr>
      <t>3</t>
    </r>
    <r>
      <rPr>
        <sz val="8"/>
        <rFont val="Arial Narrow"/>
        <family val="2"/>
      </rPr>
      <t>m</t>
    </r>
    <r>
      <rPr>
        <vertAlign val="superscript"/>
        <sz val="8"/>
        <rFont val="Arial Narrow"/>
        <family val="2"/>
      </rPr>
      <t>3</t>
    </r>
  </si>
  <si>
    <t xml:space="preserve">ha  </t>
  </si>
  <si>
    <t>Mês</t>
  </si>
  <si>
    <t>%</t>
  </si>
  <si>
    <t>Minho-Lima</t>
  </si>
  <si>
    <t>Arcos de Valdevez</t>
  </si>
  <si>
    <t>Alto Lindoso</t>
  </si>
  <si>
    <t>novembro</t>
  </si>
  <si>
    <t>janeiro</t>
  </si>
  <si>
    <t>Ponte da Barca</t>
  </si>
  <si>
    <t>Touvedo</t>
  </si>
  <si>
    <t>maio</t>
  </si>
  <si>
    <t>Alto Trás-os-Montes</t>
  </si>
  <si>
    <t>Montalegre</t>
  </si>
  <si>
    <t>Alto Rabagão</t>
  </si>
  <si>
    <t>setembro</t>
  </si>
  <si>
    <t>Caniçada</t>
  </si>
  <si>
    <t>out./mar.</t>
  </si>
  <si>
    <t>Paradela</t>
  </si>
  <si>
    <t>dezembro</t>
  </si>
  <si>
    <t>agosto</t>
  </si>
  <si>
    <t>Salamonde</t>
  </si>
  <si>
    <t>outubro</t>
  </si>
  <si>
    <t>Venda Nova</t>
  </si>
  <si>
    <t>junho</t>
  </si>
  <si>
    <t>Terras de Bouro</t>
  </si>
  <si>
    <t>Vilarinho das Furnas</t>
  </si>
  <si>
    <t>Guilhofrei</t>
  </si>
  <si>
    <t>Alijó</t>
  </si>
  <si>
    <t>nov./dez./ fev./mar.</t>
  </si>
  <si>
    <t>Macedo de Cavaleiros</t>
  </si>
  <si>
    <t>Azibo</t>
  </si>
  <si>
    <t>fevereiro</t>
  </si>
  <si>
    <t>Tâmega</t>
  </si>
  <si>
    <t>Marco de Canaveses</t>
  </si>
  <si>
    <t>Torrão</t>
  </si>
  <si>
    <t>março</t>
  </si>
  <si>
    <t>Lamego</t>
  </si>
  <si>
    <t>Varosa</t>
  </si>
  <si>
    <t>Sernancelhe</t>
  </si>
  <si>
    <t>Vilar - Tabuaço</t>
  </si>
  <si>
    <t>Dão-Lafões</t>
  </si>
  <si>
    <t>Mortágua</t>
  </si>
  <si>
    <t>Aguieira</t>
  </si>
  <si>
    <t>Beira Interior Norte</t>
  </si>
  <si>
    <t>Guarda</t>
  </si>
  <si>
    <t>Pinhal Interior Norte</t>
  </si>
  <si>
    <t>Arganil</t>
  </si>
  <si>
    <t>Fronhas</t>
  </si>
  <si>
    <t>nov./fev.</t>
  </si>
  <si>
    <t>Seia</t>
  </si>
  <si>
    <t>Lagoa Comprida</t>
  </si>
  <si>
    <t>Gouveia</t>
  </si>
  <si>
    <t>Vale do Rossim</t>
  </si>
  <si>
    <t>Peniche</t>
  </si>
  <si>
    <t>S. Domingos</t>
  </si>
  <si>
    <t>Alto Alentejo</t>
  </si>
  <si>
    <t>Marvão</t>
  </si>
  <si>
    <t>Apartadura</t>
  </si>
  <si>
    <t>Pedrógão Grande</t>
  </si>
  <si>
    <t>Cabril</t>
  </si>
  <si>
    <t>Médio Tejo</t>
  </si>
  <si>
    <t>Castelo de Bode</t>
  </si>
  <si>
    <t>Cova da Beira</t>
  </si>
  <si>
    <t>Covilhã</t>
  </si>
  <si>
    <t>Cova do Viriato</t>
  </si>
  <si>
    <t>nov./dez./ abr.</t>
  </si>
  <si>
    <t>Alentejo Central</t>
  </si>
  <si>
    <t>Arraiolos</t>
  </si>
  <si>
    <t>Divor</t>
  </si>
  <si>
    <t>Beira Interior Sul</t>
  </si>
  <si>
    <t>Idanha</t>
  </si>
  <si>
    <t>Lezíria do Tejo</t>
  </si>
  <si>
    <t>Salvaterra de Magos</t>
  </si>
  <si>
    <t>Magos</t>
  </si>
  <si>
    <t>jan./fev./ mar.</t>
  </si>
  <si>
    <t>Avis</t>
  </si>
  <si>
    <t>Maranhão</t>
  </si>
  <si>
    <t>Penamacor</t>
  </si>
  <si>
    <t>Meimoa</t>
  </si>
  <si>
    <t>Ponte de Sor</t>
  </si>
  <si>
    <t>Montargil</t>
  </si>
  <si>
    <t>abril</t>
  </si>
  <si>
    <t>Castelo de Vide</t>
  </si>
  <si>
    <t>Póvoa</t>
  </si>
  <si>
    <t>Pinhal Interior Sul</t>
  </si>
  <si>
    <t>Mação</t>
  </si>
  <si>
    <t>Pracana</t>
  </si>
  <si>
    <t>Castelo Branco</t>
  </si>
  <si>
    <t>Sta Águeda - Marateca</t>
  </si>
  <si>
    <t>dez./jan./ fev.</t>
  </si>
  <si>
    <t>Baixo Alentejo</t>
  </si>
  <si>
    <t>Cuba</t>
  </si>
  <si>
    <t>Alvito</t>
  </si>
  <si>
    <t>Alentejo Litoral</t>
  </si>
  <si>
    <t>Campilhas</t>
  </si>
  <si>
    <t>dez./jan./ fev./mar./ abr.</t>
  </si>
  <si>
    <t>Fonte Serne</t>
  </si>
  <si>
    <t>Ourique</t>
  </si>
  <si>
    <t>Monte da Rocha</t>
  </si>
  <si>
    <t>Monte Gato</t>
  </si>
  <si>
    <t>nov./dez./ jan./fev./ mar./abr./ maio</t>
  </si>
  <si>
    <t>Monte Migueis</t>
  </si>
  <si>
    <t>Ferreira do Alentejo</t>
  </si>
  <si>
    <t>Odivelas</t>
  </si>
  <si>
    <t>Pego do Altar</t>
  </si>
  <si>
    <t>Aljustrel</t>
  </si>
  <si>
    <t>Roxo</t>
  </si>
  <si>
    <t>Vale do Gaio</t>
  </si>
  <si>
    <t>Odemira</t>
  </si>
  <si>
    <t>Corte Brique</t>
  </si>
  <si>
    <t>nov./dez./ jan./fev./ mar./abr.</t>
  </si>
  <si>
    <t>Santa Clara</t>
  </si>
  <si>
    <t>jan./fev.</t>
  </si>
  <si>
    <t>Alqueva</t>
  </si>
  <si>
    <t>nov./dez.</t>
  </si>
  <si>
    <t>Beliche</t>
  </si>
  <si>
    <t>nov./jan.</t>
  </si>
  <si>
    <t>Caia</t>
  </si>
  <si>
    <t>Alandroal</t>
  </si>
  <si>
    <t>Lucefecit</t>
  </si>
  <si>
    <t>Évora</t>
  </si>
  <si>
    <t>Monte Novo</t>
  </si>
  <si>
    <t>Odeleite</t>
  </si>
  <si>
    <t>Redondo</t>
  </si>
  <si>
    <t>Vigia</t>
  </si>
  <si>
    <t>Funcho</t>
  </si>
  <si>
    <t>Bravura</t>
  </si>
  <si>
    <t>NUTS 2 level region</t>
  </si>
  <si>
    <t>NUTS 3 level region</t>
  </si>
  <si>
    <t>Municipality</t>
  </si>
  <si>
    <t>Lagoon's designation</t>
  </si>
  <si>
    <t>Full storage level</t>
  </si>
  <si>
    <t>Storage volume per lagoon</t>
  </si>
  <si>
    <t>Total capacity</t>
  </si>
  <si>
    <t>Flooded area</t>
  </si>
  <si>
    <t>Higher storage month</t>
  </si>
  <si>
    <t>Lower storage month</t>
  </si>
  <si>
    <t>Annual average</t>
  </si>
  <si>
    <t>Month</t>
  </si>
  <si>
    <t>Nota: Os dados respeitam ao ano hidrológico que decorreu entre 1 de outubro de 2014 e 30 de setembro de 2015.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</si>
  <si>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2014 and ended on 30th September 2015.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</si>
  <si>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I.1.7 - Temperatura média do ar, precipitação e radiação solar global acumulada por município, 2015</t>
  </si>
  <si>
    <t>I.1.7 - Average air temperature, precipitation and accumulated global radiation by municipality, 2015</t>
  </si>
  <si>
    <t>Média da temperatura anual</t>
  </si>
  <si>
    <t>Radiação solar global acumulada</t>
  </si>
  <si>
    <t>Precipitação</t>
  </si>
  <si>
    <t>Média</t>
  </si>
  <si>
    <t>Desvio face à normal 1971-2000</t>
  </si>
  <si>
    <t>ºC</t>
  </si>
  <si>
    <r>
      <t>MJ/m</t>
    </r>
    <r>
      <rPr>
        <vertAlign val="superscript"/>
        <sz val="8"/>
        <rFont val="Arial Narrow"/>
        <family val="2"/>
      </rPr>
      <t>2</t>
    </r>
    <r>
      <rPr>
        <sz val="8"/>
        <rFont val="Arial Narrow"/>
        <family val="2"/>
      </rPr>
      <t>/ano</t>
    </r>
  </si>
  <si>
    <t>mm</t>
  </si>
  <si>
    <t>Annual average temperature</t>
  </si>
  <si>
    <t>Accumulated global radiation</t>
  </si>
  <si>
    <t>Precipitation</t>
  </si>
  <si>
    <t>Mean</t>
  </si>
  <si>
    <t>Deviation of the normal 1971-2000</t>
  </si>
  <si>
    <r>
      <t>MJ/m</t>
    </r>
    <r>
      <rPr>
        <vertAlign val="superscript"/>
        <sz val="8"/>
        <rFont val="Arial Narrow"/>
        <family val="2"/>
      </rPr>
      <t>2</t>
    </r>
    <r>
      <rPr>
        <sz val="8"/>
        <rFont val="Arial Narrow"/>
        <family val="2"/>
      </rPr>
      <t>/year</t>
    </r>
  </si>
  <si>
    <t>Fonte: Instituto Português do Mar e da Atmosfera, I.P..</t>
  </si>
  <si>
    <t>Source: Portuguese Sea and Atmosphere Institute.</t>
  </si>
  <si>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acumulada” foram obtidos por krigagem normal dos valores totais de radiação solar global observados na rede de estações do IPMA.</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</si>
  <si>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“Accumulated global radiation” were obtained by ordinary kriging of the total global solar radiation values observed at the operating meteorological stations of the Portuguese Sea and Atmosphere Institute network.</t>
  </si>
  <si>
    <t>I.1.8 - Temperatura média do ar, noites tropicais e ondas de calor por NUTS II e por estação meteorológica, 2015</t>
  </si>
  <si>
    <t>I.1.8 - Average air temperature, tropical nights and heat waves by NUTS II and meteorological station, 2015</t>
  </si>
  <si>
    <t>Mês mais quente</t>
  </si>
  <si>
    <t>Mês mais frio</t>
  </si>
  <si>
    <t>Noites tropicais (tmin&gt;=20ºC)</t>
  </si>
  <si>
    <t>Ondas de calor</t>
  </si>
  <si>
    <t>Ondas de frio</t>
  </si>
  <si>
    <t>Média da temperatura mensal</t>
  </si>
  <si>
    <t>Nº</t>
  </si>
  <si>
    <t>Desvio face à normal 
1971-2000</t>
  </si>
  <si>
    <t>Dias</t>
  </si>
  <si>
    <t>julho</t>
  </si>
  <si>
    <t>Porto / Pedras Rubras</t>
  </si>
  <si>
    <t>Viana do Castelo / Chafé / C. C.</t>
  </si>
  <si>
    <t>Vila Real / C. C.</t>
  </si>
  <si>
    <t>Bragança</t>
  </si>
  <si>
    <t>Monção / Valinha</t>
  </si>
  <si>
    <t>Lamas de Mouro / Porto Ribeiro</t>
  </si>
  <si>
    <t>Chaves / Aeródromo</t>
  </si>
  <si>
    <t>Cabril / S. Lourenço</t>
  </si>
  <si>
    <t>Braga / Merelim</t>
  </si>
  <si>
    <t>Cabeceiras de Basto</t>
  </si>
  <si>
    <t>Miranda do Douro</t>
  </si>
  <si>
    <t>Moncorvo</t>
  </si>
  <si>
    <t>Pinhão / Santa Bárbara</t>
  </si>
  <si>
    <t>Moimenta da Beira</t>
  </si>
  <si>
    <t>Coimbra / Aeródromo</t>
  </si>
  <si>
    <t>Viseu / C. C.</t>
  </si>
  <si>
    <t>Castelo Branco / C. C.</t>
  </si>
  <si>
    <t>Trancoso / Bandarra</t>
  </si>
  <si>
    <t>Figueira de Castelo Rodrigo / V.Torpim</t>
  </si>
  <si>
    <t>Nelas</t>
  </si>
  <si>
    <t>Pampilhosa da Serra</t>
  </si>
  <si>
    <t>Covilhã / Aeródromo</t>
  </si>
  <si>
    <t>Fundão</t>
  </si>
  <si>
    <t>Aveiro / Universidade</t>
  </si>
  <si>
    <t>Anadia / Estação Vitivinícola da Bairrada</t>
  </si>
  <si>
    <t>Coimbra/Bencanta</t>
  </si>
  <si>
    <t>Figueira da Foz / Vila Verde</t>
  </si>
  <si>
    <t>Ansião (Depósito de Água da Ameixeira)</t>
  </si>
  <si>
    <t>Leiria / Aeródromo</t>
  </si>
  <si>
    <t>Tomar / Vale Donas</t>
  </si>
  <si>
    <t>Alcobaça / Estação Fruticultura Vieira Natividade</t>
  </si>
  <si>
    <t>Torres Vedras / Dois Portos</t>
  </si>
  <si>
    <t>Zebreira</t>
  </si>
  <si>
    <t>Proença a Nova / Pista Moitas</t>
  </si>
  <si>
    <t>Monte Real / Base Aérea</t>
  </si>
  <si>
    <t>Penhas Douradas / Observatório</t>
  </si>
  <si>
    <t>Lousã / Aeródromo</t>
  </si>
  <si>
    <t>Alvega</t>
  </si>
  <si>
    <t>Lisboa / Geofísico</t>
  </si>
  <si>
    <t>Lisboa / Gago Coutinho</t>
  </si>
  <si>
    <t>Barreiro / Lavradio</t>
  </si>
  <si>
    <t>Pegões</t>
  </si>
  <si>
    <t>Setúbal / Estação de Fruticultura</t>
  </si>
  <si>
    <t>Sines / Monte Chãos</t>
  </si>
  <si>
    <t>Évora / C. C.</t>
  </si>
  <si>
    <t>Beja</t>
  </si>
  <si>
    <t>Portalegre</t>
  </si>
  <si>
    <t>Rio Maior / E.T.A.R.</t>
  </si>
  <si>
    <t>Santarém / Fonte Boa (Est. Zootécnica)</t>
  </si>
  <si>
    <t>Coruche / Estação de Regadio (I.N.I.A.)</t>
  </si>
  <si>
    <t>Alcácer do Sal / Barrosinha</t>
  </si>
  <si>
    <t>Alvalade</t>
  </si>
  <si>
    <t>Zambujeira</t>
  </si>
  <si>
    <t>Avis / Benavila</t>
  </si>
  <si>
    <t>Elvas / Est. Melhoramento Plantas</t>
  </si>
  <si>
    <t>Reguengos / S.Pedro do Corval</t>
  </si>
  <si>
    <t>Viana do Alentejo</t>
  </si>
  <si>
    <t>Portel / Oriola</t>
  </si>
  <si>
    <t>Amareleja</t>
  </si>
  <si>
    <t>Mértola  / Vale Formoso</t>
  </si>
  <si>
    <t>Castro Verde / Neves Corvo</t>
  </si>
  <si>
    <t>Sagres / Quartel da Marinha</t>
  </si>
  <si>
    <t>Faro / Aeroporto</t>
  </si>
  <si>
    <t>Vila Real de S.António</t>
  </si>
  <si>
    <t>Castro Marim / Reserva Nacional do Sapal</t>
  </si>
  <si>
    <t>Portimão / Aeródromo</t>
  </si>
  <si>
    <t xml:space="preserve">  R. A. Açores</t>
  </si>
  <si>
    <t>Flores / Aeroporto</t>
  </si>
  <si>
    <t>Horta / Observatório Príncipe Alberto Mónaco / Faial</t>
  </si>
  <si>
    <t>Angra do Heroísmo / Observatório / Terceira</t>
  </si>
  <si>
    <t>Ponta Delgada/Observatório Afonso Chaves</t>
  </si>
  <si>
    <t>Ponta Delgada / Nordela / S. Miguel</t>
  </si>
  <si>
    <t>Santa Maria / Aeroporto</t>
  </si>
  <si>
    <t>S.Jorge / Aeródromo</t>
  </si>
  <si>
    <t>Nordeste / S.Miguel</t>
  </si>
  <si>
    <t xml:space="preserve">  R. A. Madeira</t>
  </si>
  <si>
    <t>Santa Catarina/Aeroporto</t>
  </si>
  <si>
    <t>Funchal / Observatório / Madeira</t>
  </si>
  <si>
    <t>Porto Santo  / Aeroporto / Madeira</t>
  </si>
  <si>
    <t>Santana / S. Jorge / Madeira</t>
  </si>
  <si>
    <t>Santana</t>
  </si>
  <si>
    <t>São Vicente</t>
  </si>
  <si>
    <t>Bica da Cana</t>
  </si>
  <si>
    <t>Funchal/Lido</t>
  </si>
  <si>
    <t>Areeiro / Madeira</t>
  </si>
  <si>
    <t>Santo da Serra</t>
  </si>
  <si>
    <t>Caniçal</t>
  </si>
  <si>
    <t>Calheta / Ponta do Pargo / Madeira</t>
  </si>
  <si>
    <t>Lombo da Terça</t>
  </si>
  <si>
    <t>Quinta Grande</t>
  </si>
  <si>
    <t>Lugar de baixo</t>
  </si>
  <si>
    <t>Warmest month</t>
  </si>
  <si>
    <t>Coldest month</t>
  </si>
  <si>
    <t>Tropical nights (tmin&gt;=20ºC)</t>
  </si>
  <si>
    <t>Heat waves</t>
  </si>
  <si>
    <t>Cold waves</t>
  </si>
  <si>
    <t>Monthly average temperature</t>
  </si>
  <si>
    <t>No.</t>
  </si>
  <si>
    <t>Deviation of the normal
1971-2000</t>
  </si>
  <si>
    <t>Days</t>
  </si>
  <si>
    <t>Nota: A informação refere-se a estações meteorológicas operacionais no ano,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</si>
  <si>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</si>
  <si>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I.1.9 - Precipitação por NUTS II e por estação meteorológica, 2015</t>
  </si>
  <si>
    <t>I.1.9 - Precipitation by NUTS II and meteorological station, 2015</t>
  </si>
  <si>
    <t>Dias sem precipitação &lt;0,1mm</t>
  </si>
  <si>
    <t>Dias c/ precipitação 
&gt; 10mm</t>
  </si>
  <si>
    <t>Dias c/ precipitação 
&gt; 30mm</t>
  </si>
  <si>
    <t>Máxima precipitação diária</t>
  </si>
  <si>
    <t>Mês com maior precipitação</t>
  </si>
  <si>
    <t>Mês com menor precipitação</t>
  </si>
  <si>
    <t>NUTS</t>
  </si>
  <si>
    <t>Viana do Castelo / Chafe / C. C.</t>
  </si>
  <si>
    <t>Braganca</t>
  </si>
  <si>
    <t>Moncao / Valinha</t>
  </si>
  <si>
    <t>Vinhais</t>
  </si>
  <si>
    <t>Chaves / Aerodromo</t>
  </si>
  <si>
    <t>Cabril / S. Lourenco</t>
  </si>
  <si>
    <t>Carrazeda de Ansiaes</t>
  </si>
  <si>
    <t>Pinhao / Santa Barbara</t>
  </si>
  <si>
    <t>Luzim</t>
  </si>
  <si>
    <t>Arouca</t>
  </si>
  <si>
    <t>Cabo Carvoeiro / Farol</t>
  </si>
  <si>
    <t>Coimbra / Aerodromo</t>
  </si>
  <si>
    <t>Viseu  / C. C.</t>
  </si>
  <si>
    <t>Penhas Douradas / Observatorio</t>
  </si>
  <si>
    <t>Lousa / Aerodromo</t>
  </si>
  <si>
    <t>Anadia / Estacao Vitivinicola da Bairrada</t>
  </si>
  <si>
    <t>Coimbra / Bencanta</t>
  </si>
  <si>
    <t>Leiria / Aerodromo</t>
  </si>
  <si>
    <t>Alcobaca / Estacao Fruticultura Vieira Natividade</t>
  </si>
  <si>
    <t>Proenca-a-Nova / Pista Moitas</t>
  </si>
  <si>
    <t>Lisboa / Geofisico</t>
  </si>
  <si>
    <t>Pegoes</t>
  </si>
  <si>
    <t>Setubal / Estacao de Fruticultura</t>
  </si>
  <si>
    <t>Almada / Praia da Rainha</t>
  </si>
  <si>
    <t>Sines / Monte Chaos</t>
  </si>
  <si>
    <t>Evora / C. C.</t>
  </si>
  <si>
    <t>julho/agosto</t>
  </si>
  <si>
    <t>Santarem / Fonte Boa (Est. Zootecnica)</t>
  </si>
  <si>
    <t>Coruche / Estacao de Regadio (I.N.I.A.)</t>
  </si>
  <si>
    <t>Alcacer  / Barrosinha</t>
  </si>
  <si>
    <t>maio/julho</t>
  </si>
  <si>
    <t>maio/julho/agosto</t>
  </si>
  <si>
    <t>Mertola / Vale Formoso</t>
  </si>
  <si>
    <t>Vila Real de S.Antonio</t>
  </si>
  <si>
    <t>Portimao / Aerodromo</t>
  </si>
  <si>
    <t>Horta / Observatorio Principe Alberto Monaco / Faial</t>
  </si>
  <si>
    <t>Angra do Heroismo / Observaorio / Terceira</t>
  </si>
  <si>
    <t>Ponta Delgada / Nordela / S.Miguel</t>
  </si>
  <si>
    <t>Maio</t>
  </si>
  <si>
    <t>janeiro/março</t>
  </si>
  <si>
    <t>Ponta Delgada/Observatório</t>
  </si>
  <si>
    <t>Graciosa / Aerodromo</t>
  </si>
  <si>
    <t>São Jorge / Aerodromo</t>
  </si>
  <si>
    <t>Funchal / Observatorio / Madeira</t>
  </si>
  <si>
    <t>Porto Santo / Aeroporto / Madeira</t>
  </si>
  <si>
    <t>Porto Moniz</t>
  </si>
  <si>
    <t>Santana* / S. Jorge / Madeira</t>
  </si>
  <si>
    <t>Bica da Cana*</t>
  </si>
  <si>
    <t>Areeiro  / Madeira</t>
  </si>
  <si>
    <t>Caniçal / Sao Lourenco</t>
  </si>
  <si>
    <t>Ponta do Sol / Lugar de Baixo / Madeira</t>
  </si>
  <si>
    <t>Rainless days &lt;0,1mm</t>
  </si>
  <si>
    <t>Days with precipitation 
&gt; 10mm</t>
  </si>
  <si>
    <t>Days with precipitation 
&gt; 30mm</t>
  </si>
  <si>
    <t>Daily maximum precipitation</t>
  </si>
  <si>
    <t>Month of highest precipitation</t>
  </si>
  <si>
    <t>Month of lowest precipitation</t>
  </si>
  <si>
    <t xml:space="preserve">Nota: A informação refere-se a estações meteorológicas operacionais no ano, sendo o valor da precipitação no Continente calculado com base nessas estações. A informação das estações meteorológicas de Santana e Bica da Cana (Região Autónoma da Madeira) inclui falhas no valor diário da precipitação registada no mês de outubro.
</t>
  </si>
  <si>
    <t>Note: The information refers to meteorological stations operating in the year. The values for Continente are calculated on the basis of the operating meteorological stations in mainland Portugal. The information of  meteorological stations Santana and Bica da Cana (R. A. Madeira) has faults in registry of daily precipitation values for October.</t>
  </si>
  <si>
    <t>I.1.10 - Rede Natura 2000, Ramsar e Áreas protegidas por município, 2015 (continua)</t>
  </si>
  <si>
    <t>I.1.10 - Nature 2000 network, Ramsar and Protected areas by municipality, 2015 (to be continued)</t>
  </si>
  <si>
    <t xml:space="preserve">Unidade: ha </t>
  </si>
  <si>
    <t xml:space="preserve">Unit: ha </t>
  </si>
  <si>
    <t>Áreas protegidas</t>
  </si>
  <si>
    <t>Parque natural</t>
  </si>
  <si>
    <t>Parque Natural de âmbito regional</t>
  </si>
  <si>
    <t>Parque nacional</t>
  </si>
  <si>
    <t>Reserva natural</t>
  </si>
  <si>
    <t>Reserva natural de âmbito local</t>
  </si>
  <si>
    <t>Paisagem protegida</t>
  </si>
  <si>
    <t>Paisagem protegida de âmbito regional</t>
  </si>
  <si>
    <t>Monumento natural</t>
  </si>
  <si>
    <t>Área protegida privada</t>
  </si>
  <si>
    <r>
      <t xml:space="preserve">Área protegida para a gestão de </t>
    </r>
    <r>
      <rPr>
        <i/>
        <sz val="8"/>
        <rFont val="Arial Narrow"/>
        <family val="2"/>
      </rPr>
      <t xml:space="preserve">habitats </t>
    </r>
    <r>
      <rPr>
        <sz val="8"/>
        <rFont val="Arial Narrow"/>
        <family val="2"/>
      </rPr>
      <t>ou espécies</t>
    </r>
  </si>
  <si>
    <t>Área protegida de gestão de recursos</t>
  </si>
  <si>
    <t>Rede Áreas Marinhas</t>
  </si>
  <si>
    <t>Protected areas</t>
  </si>
  <si>
    <t>Natural park</t>
  </si>
  <si>
    <t>Natural park of regional interest</t>
  </si>
  <si>
    <t>National park</t>
  </si>
  <si>
    <t>Natural reserve</t>
  </si>
  <si>
    <t>Natural reserve of local interest</t>
  </si>
  <si>
    <t>Protected landscape</t>
  </si>
  <si>
    <t>Protected landscape of regional interest</t>
  </si>
  <si>
    <t>Natural monument</t>
  </si>
  <si>
    <t>Private protected area</t>
  </si>
  <si>
    <t>Protected area for the management of habitats or species</t>
  </si>
  <si>
    <t>Protected area of resources management</t>
  </si>
  <si>
    <t>Marine protected areas network</t>
  </si>
  <si>
    <t>Fonte: Instituto da Conservação da Natureza e das Florestas, I.P.; Instituto das Florestas e Conservação da Natureza, IP-RAM; Secretaria Regional da Energia, Ambiente e Turismo dos Açores.</t>
  </si>
  <si>
    <t>Source: Portuguese Institute for Nature Conservation and Forests;  Institute for Forests and Nature Conservation, IP-RAM; Regional Secretariat for Energy, Environment and Tourism of Azores</t>
  </si>
  <si>
    <t>Nota: A informação constante da cartografia de Áreas Protegidas (AP) relativa ao continente é disponibilizada no portal oficial do Instituto da Conservação da Natureza e das Florestas e foi extraída a 29 de julho de 2016. Os valores de área foram calculados a partir da interseção destas fontes cartográficas com a Carta Administrativa Oficial de Portugal (CAOP 2015), no Sistema de Referência PT-TM06/ETRS89 para o Continente, no Sistema PTRA08 - UTM zona 28N para a R. A. da Madeira e no Sistema ITRF93 - UTM zona 26N e zona 25N para as R. A. dos Açores. Os Monumentos Naturais poderão estar incluídos noutros tipos de áreas protegidas pelo que o total de superfície das áreas protegidas poderá não corresponder à soma de todos os tipos de áreas protegidas. O "Total" contém a superfície da Rede Natura 2000, dos Sítios RAMSAR e da Rede Nacional de Áreas Protegidas para além da área incluída na superfície oficial das unidades territoriais. Especificamente, o “Total” inclui também as áreas marinhas protegidas situadas fora da zona económica exclusiva e sob gestão da Região Autónoma dos Açores, de acordo com o Decreto Legislativo Regional n.º 28/2011/A.</t>
  </si>
  <si>
    <t>Note: Information included in the Protected Areas (PA) is available at the official site of the Portuguese Institute for Nature Conservation and Forests (ICNF) and updated on 29th July 2016. The area values were calculated from these cartograhic units and the Official Administrative Map of Portugal (CAOP 2015), in PT-TM06-ETRS89 Reference System for Continente, in PTRA08 - UTM zone 28N Reference System for R. A. da Madeira and in ITRF93 - UTM -zone 26N and zone 25N for R. A. dos Açores. The Natural Monuments may be included in other protected areas types so the total of protected areas may not correspond to the sum of all types of protected areas. The "Total" contains the Nature network 2000, RAMSAR Sites and Protected Areas surface beyond included area in the official territorial units. Specifically, the "Total" includes also the marine protected areas located outside the exclusive economic zone and under management of the R. A. dos Açores, according to the Regional Law Decret No.28/2011/A.</t>
  </si>
  <si>
    <t>I.1.10 - Rede Natura 2000, Ramsar e Áreas protegidas por município, 2015 (continuação)</t>
  </si>
  <si>
    <t>I.1.10 - Nature 2000 network, Ramsar and Protected areas by municipality, 2015 (continued)</t>
  </si>
  <si>
    <t>Rede Natura 2000</t>
  </si>
  <si>
    <t>Sítios Ramsar</t>
  </si>
  <si>
    <t>Proporção de superfície</t>
  </si>
  <si>
    <t>Sítios de Importância Comunitária</t>
  </si>
  <si>
    <t>Zonas de proteção especial</t>
  </si>
  <si>
    <t xml:space="preserve">ha </t>
  </si>
  <si>
    <t>ә</t>
  </si>
  <si>
    <t>Nature 2000 network</t>
  </si>
  <si>
    <t>Sites Ramsar</t>
  </si>
  <si>
    <t>Proportion of area</t>
  </si>
  <si>
    <t>Sites of community Importance</t>
  </si>
  <si>
    <t>Special protection areas</t>
  </si>
  <si>
    <t>Source: Portuguese Institute for Nature Conservation and Forests;  Institute for Forests and Nature Conservation, IP-RAM; Regional Secretariat for Energy, Environment and Tourism of Azores.</t>
  </si>
  <si>
    <t>Nota: A informação constante da cartografia de Sítios de Importância Comunitária (SIC) da Rede Natura 2000, Zonas de Proteção Especial da Rede Natura 2000 (ZPE), Sítios Ramsar e Áreas Protegidas (AP) relativa ao continente é disponibilizada no portal oficial do Instituto da Conservação da Natureza e das Florestas e foi extraída a 29 de julho de 2016. Os valores de área e de proporção foram calculados a partir da interseção destas fontes cartográficas com a Carta Administrativa Oficial de Portugal (CAOP 2015), no Sistema de Referência PT-TM06/ETRS89 para o Continente, no Sistema PTRA08 - UTM zona 28N para a R. A. da Madeira e no Sistema ITRF93 - UTM zona 26N e zona 25N para as R. A. dos Açores. Nas Regiões Autónomas os valores relativos aos Sítios (Rede Natura 2000) incluem informação que respeita a situações em que já se verificou a transição de Sítios de Importância Comunitário para Zona Especial de Conservação. No Continente os valores relativos aos Sítios (Rede Natura 2000) incluem os Sítios da Lista Nacional. O "Total" contém a superfície da Rede Natura 2000, dos Sítios RAMSAR e das Áreas Protegidas para além da área incluída na superfície oficial das unidades territoriais. Especificamente, o “Total” inclui também as áreas marinhas protegidas situadas fora da zona económica exclusiva e sob gestão da R. A. dos Açores, de acordo com o Decreto Legislativo Regional n.º 28/2011/A.</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</si>
  <si>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29th July 2016. The area and proportion values were calculated from these cartograhic units and the Official Administrative Map of Portugal (CAOP 2015), in PT-TM06-ETRS89 Reference System for Continente, in PTRA08 - UTM zone 28N Reference System for R. A. da Madeira and in ITRF93 - UTM -zone 26N and zone 25N for R. A. dos Açores. In Autonomous Regions the values of Sites (Nature 2000 network) include information regarding situations where the transition of the Sites of Community Importance to Special Areas of Conservation (Nature 2000 network) has taken place. In Continente the values of Sites (Nature 2000 network) include Sites of National List. The "Total" contains the Nature network 2000, RAMSAR Sites and Protected Areas surface beyond included area in the official territorial units. Specifically, the "Total" includes also the marine protected areas located outside the exclusive economic zone and under management of the R. A. dos Açores, according to the Regional Law Decret No.28/2011/A.</t>
  </si>
  <si>
    <t>I.1.11 - Zonas de Intervenção Florestal (ZIF) por município, 2015</t>
  </si>
  <si>
    <t>I.1.11 - Forest Intervention Areas by municipality, 2015</t>
  </si>
  <si>
    <t>Superfície</t>
  </si>
  <si>
    <t>ha</t>
  </si>
  <si>
    <t>Fonte: Instituto da Conservação da Natureza e das Florestas, I.P..</t>
  </si>
  <si>
    <t>Source: Portuguese Institute for Nature Conservation and Forests.</t>
  </si>
  <si>
    <t>Nota: A informação constante da cartografia de ZIF é disponibilizada no portal oficial do Instituto da Conservação da Natureza e das Florestas com referência no dia 7 de julho de 2016. Os dados refletem as áreas das ZIF existentes na data de referência. Os valores de área e proporção foram calculados a partir da interseção das ZIF de 2015 com a Carta Administrativa Oficial de Portugal (CAOP 2015), no Sistema de Referência PT-TM06/ETRS89 para o Continente.</t>
  </si>
  <si>
    <t>Note: The information included in the ZIF is available at the official site of the Portuguese Institute for Nature Conservation and Forests and updated on 7th July 2016. The data reflect the ZIF areas at the reference date. The area and proportion values were calculated from the Forest Intervention Areas for 2015 and the Official Administrative Map of Portugal (CAOP 2015), in PT-TM06-ETRS89 Reference System for Continente.</t>
  </si>
  <si>
    <t>http://www.ine.pt/xurl/ind/0008976</t>
  </si>
  <si>
    <t>http://www.ine.pt/xurl/ind/0008977</t>
  </si>
  <si>
    <t>Note: Data updated on 4th November 2016, referenced to 31st December 2015. The area values refer to land use information registered in the Planned Land Use Map (CRUS) regarding information published in the Municipal planning map of the Municipal Master Plan (PDM), and according to the administrative division at the date of their preparation. For some municipalities, the information regarding land use classes is not available because it is in an updating process in CRUS due to the recent elaboration or revision of the respective PDM. The situations in which “urbanised spaces” and “expansion spaces” are not available refer to PDM that do not distinguish between these categories.The PDM published in the Official Journal of Portugal and partially in force refer to plans which have undergone suspension processes. In some municipalities, the total of "Urban land" may not correspond to the sum of "Urbanised space" and "Expansion space" due to the change, over the years, in the soil classification and qualification criteria associated with the PDM published between 1990 and 2015.</t>
  </si>
  <si>
    <t>Nota: A informação foi extraída a 4 de novembro de 2016 referenciada a 31 de dezembro de 2015. Os valores disponibilizados referem-se à informação de uso do solo registada na Carta de Regime de Uso do Solo (CRUS) obtida a partir das classes e categorias de solo e da divisão administrativa apresentadas na planta de ordenamento de cada PDM. Para alguns municípios a informação relativa às classes de uso do solo não está disponível pois encontra-se em processo de atualização na CRUS devido à recente elaboração ou revisão dos respetivos PDM. As situações em que o “solo urbanizado” e o “solo urbanizável” não se encontra disponível referem-se a PDM que não distinguem estas categorias operativas. A vigência "Parcial" do PDM publicado em Diário da República refere-se a planos que sofreram processos de suspensão. Em alguns municípios, o total de "Solo urbano" pode não corresponder à soma do "Solo Urbanizado" com o "Solo Urbanizável" devido à alteração, ao longo dos anos, dos critérios de classificação e qualificação do solo associados aos PDM publicados entre 1990 e 2015.</t>
  </si>
  <si>
    <t>Source: Ministry for Environment - Directorate-General of Territorial Development.</t>
  </si>
  <si>
    <t>Fonte: Ministério do Ambiente - Direção-Geral do Território.</t>
  </si>
  <si>
    <t>© INE, I.P., Portugal, 2016. Informação disponível até 4 de novembro de 2016. Information available till 4th November, 2016.</t>
  </si>
  <si>
    <t>Expansion space</t>
  </si>
  <si>
    <t>Urbanised space</t>
  </si>
  <si>
    <t>Revision
process</t>
  </si>
  <si>
    <t>Validity of PDM published in the Official Journal of Portugal</t>
  </si>
  <si>
    <t>Year of publication in the Official Journal of Portugal</t>
  </si>
  <si>
    <t>Rural land</t>
  </si>
  <si>
    <t>Urban land</t>
  </si>
  <si>
    <t>Situation of the PDM</t>
  </si>
  <si>
    <t>Land uses identified in the Municipal Master Plan (PDM)</t>
  </si>
  <si>
    <t>Em revisão</t>
  </si>
  <si>
    <t>Parcial</t>
  </si>
  <si>
    <t>-</t>
  </si>
  <si>
    <t>Urbanizável</t>
  </si>
  <si>
    <t>Urbanizado</t>
  </si>
  <si>
    <t>Processo
de revisão</t>
  </si>
  <si>
    <t>Vigência do PDM publicado em Diário da República</t>
  </si>
  <si>
    <t>Ano de publicação em Diário da República</t>
  </si>
  <si>
    <t>Solo rural</t>
  </si>
  <si>
    <t>Solo urbano</t>
  </si>
  <si>
    <t>Situação dos PDM</t>
  </si>
  <si>
    <t>Classes de uso do solo identificadas nos Planos Diretores Municipais (PDM)</t>
  </si>
  <si>
    <t>I.1.12 - Spatial planning by municipality, 2015 (to be continued)</t>
  </si>
  <si>
    <t>I.1.12 - Ordenamento do território por município, 2015 (continua)</t>
  </si>
  <si>
    <t>Note: Data updated on 4th November 2016, referenced to 31st December 2015.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</si>
  <si>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Nota: A informação foi extraída a 4 de novembro de 2016, referenciada a 31 de dezembro de 2015.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</si>
  <si>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Public reservoir plan</t>
  </si>
  <si>
    <t>Coastal zone plan</t>
  </si>
  <si>
    <t>Special Instruments of Spatial Planning (PEOT) approved</t>
  </si>
  <si>
    <t>Albufeiras de águas públicas</t>
  </si>
  <si>
    <t>Orla costeira</t>
  </si>
  <si>
    <t>Planos Especiais de Ordenamento do Território (PEOT) aprovados</t>
  </si>
  <si>
    <t>Unit: No.</t>
  </si>
  <si>
    <t>Unidade: N.º</t>
  </si>
  <si>
    <t>I.1.12 - Spatial planning by municipality, 2015 (continued)</t>
  </si>
  <si>
    <t>I.1.12 - Ordenamento do território por município, 2015 (continuação)</t>
  </si>
  <si>
    <t xml:space="preserve"> </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</si>
  <si>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</si>
  <si>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</si>
  <si>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Source: Statistics Portugal, Census 2011 and the Official Administrative Map of Portugal - CAOP 2013.</t>
  </si>
  <si>
    <t>Fonte: INE, I.P., Censos 2011 e  e Carta Administrativa Oficial de Portugal - CAOP 2013.</t>
  </si>
  <si>
    <t>Resident population</t>
  </si>
  <si>
    <t>100 000 and over</t>
  </si>
  <si>
    <t>From 50 000 to 
99 999</t>
  </si>
  <si>
    <t>From 10 000 to 
49 999</t>
  </si>
  <si>
    <t>From 5 000 to 
9 999</t>
  </si>
  <si>
    <t>From 2 000 to 
4 999</t>
  </si>
  <si>
    <t>2 000 and more inhabitants</t>
  </si>
  <si>
    <t>Less than 2 000 inhabitants</t>
  </si>
  <si>
    <t>Population dimension size class</t>
  </si>
  <si>
    <t>Isolated population</t>
  </si>
  <si>
    <t>População residente</t>
  </si>
  <si>
    <t xml:space="preserve">100 000 e mais </t>
  </si>
  <si>
    <t>De 50 000 a 99 999</t>
  </si>
  <si>
    <t>De 10 000 a 49 999</t>
  </si>
  <si>
    <t>De 5 000 a 9 999</t>
  </si>
  <si>
    <t>De 2 000 a 4 999</t>
  </si>
  <si>
    <t>2 000 e mais habitantes</t>
  </si>
  <si>
    <t>Menos de 2 000 habitantes</t>
  </si>
  <si>
    <t>Escalão de dimensão populacional</t>
  </si>
  <si>
    <t>População isolada</t>
  </si>
  <si>
    <t>I.1.13 - Census localities by municipality, according to population dimensions, 2011</t>
  </si>
  <si>
    <t>I.1.13 - Lugares censitários por município, segundo os escalões de dimensão populacional, 2011</t>
  </si>
  <si>
    <t>http://www.ine.pt/xurl/ind/0008070</t>
  </si>
  <si>
    <t>http://www.ine.pt/xurl/ind/0008306</t>
  </si>
  <si>
    <t>http://www.ine.pt/xurl/ind/0008071</t>
  </si>
  <si>
    <t>http://www.ine.pt/xurl/ind/0008069</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</si>
  <si>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</si>
  <si>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</si>
  <si>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Source: Statistics Portugal, Census 2011 and Integrated System of Statistical Nomenclatures; Ministry for Environment - Directorate-General of Territorial Development, after the Official Administrative Map of Portugal - CAOP 2013 and 2015.</t>
  </si>
  <si>
    <t>Fonte: INE, I.P., Censos 2011 e Sistema Integrado de Nomenclaturas Estatísticas; Ministério do Ambiente - Direção-Geral do Território, a partir da Carta Administrativa Oficial de Portugal - CAOP 2013 e 2015.</t>
  </si>
  <si>
    <t>Average area</t>
  </si>
  <si>
    <t>Parishes</t>
  </si>
  <si>
    <t>Small towns</t>
  </si>
  <si>
    <t>Statistical cities</t>
  </si>
  <si>
    <t>Localities</t>
  </si>
  <si>
    <t>N.º</t>
  </si>
  <si>
    <t>Área média</t>
  </si>
  <si>
    <t>Freguesias</t>
  </si>
  <si>
    <t>Vilas</t>
  </si>
  <si>
    <t>Cidades estatísticas</t>
  </si>
  <si>
    <t>Lugares</t>
  </si>
  <si>
    <t>I.1.14 - Territorial structure by municipality, 2011 and 2015</t>
  </si>
  <si>
    <t>I.1.14 - Estrutura territorial por município, 2011 e 2015</t>
  </si>
  <si>
    <t>Source: Portugal Airports (ANA);  Civil Aviation Authority; INE, I.P.</t>
  </si>
  <si>
    <t>Fonte: ANA, Aeroportos de Portugal, S.A.; Autoridade Nacional de Aviação Civil;  INE, I.P.</t>
  </si>
  <si>
    <t>Number of landing runways</t>
  </si>
  <si>
    <t>Passenger capacity per hour</t>
  </si>
  <si>
    <t>Aerodromes</t>
  </si>
  <si>
    <t>Airports</t>
  </si>
  <si>
    <t>Número de pistas</t>
  </si>
  <si>
    <t>Capacidade passageiros/hora</t>
  </si>
  <si>
    <t>Aeródromos</t>
  </si>
  <si>
    <t>Aeroportos</t>
  </si>
  <si>
    <t>I.1.15 - Airports and aerodromes by NUTS II, 2015</t>
  </si>
  <si>
    <t>I.1.15 - Aeroportos e aeródromos por NUTS II, 2015</t>
  </si>
  <si>
    <t>http://www.ine.pt/xurl/ind/0008657</t>
  </si>
  <si>
    <t>http://www.ine.pt/xurl/ind/0008288</t>
  </si>
  <si>
    <t>http://www.ine.pt/xurl/ind/0008658</t>
  </si>
  <si>
    <t>http://www.ine.pt/xurl/ind/0008293</t>
  </si>
  <si>
    <t>http://www.ine.pt/xurl/ind/0008290</t>
  </si>
  <si>
    <t>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
Data on municipal waste collected are not available for the year of 2015 due to an extension of data analysis that aims to achieve data consolidation and adaptation to a new statistical data processing model as a consequence of a revision and reformulation of the Municipal Waste Reporting Forms carried out by the Portuguese Environment Agency.</t>
  </si>
  <si>
    <t>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Os dados relativos aos resíduos urbanos recolhidos não estão disponíveis para o ano de 2015 devido ao prolongamento do tratamento estatístico tendo em vista a consolidação da informação e a adaptação e alinhamento de um novo modelo de apuramento de dados em resultado da revisão e reformulação dos Mapas de Registo de Resíduos Urbanos efetuada pela Agência Portuguesa do Ambiente.</t>
  </si>
  <si>
    <t>Source: Statistics Portugal, Non-governmental environment organizations survey; Survey on environmental protection by municipalities; Municipal Waste Statistics.</t>
  </si>
  <si>
    <t>Fonte: INE, I.P., Inquérito às organizações não governamentais de ambiente; Inquérito aos municípios - Proteção do ambiente; Estatísticas dos Resíduos Municipais.</t>
  </si>
  <si>
    <t>kg</t>
  </si>
  <si>
    <t>€</t>
  </si>
  <si>
    <t>Protection of biodiversity and landscape</t>
  </si>
  <si>
    <t>Waste management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</si>
  <si>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</si>
  <si>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</si>
  <si>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</si>
  <si>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</si>
  <si>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</si>
  <si>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</si>
  <si>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Proteção da biodiversidade e da paisagem</t>
  </si>
  <si>
    <t>Gestão de resíduos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</si>
  <si>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</si>
  <si>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</si>
  <si>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</si>
  <si>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</si>
  <si>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</si>
  <si>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</si>
  <si>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Environmental indicators by municipality, 2014 and 2015</t>
  </si>
  <si>
    <t>I.2.1 - Indicadores de ambiente por município, 2014 e 2015</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</si>
  <si>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</si>
  <si>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</si>
  <si>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</si>
  <si>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</si>
  <si>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</si>
  <si>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</si>
  <si>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Not in compliance with the parametric value</t>
  </si>
  <si>
    <t>Safe water</t>
  </si>
  <si>
    <t>Performed analyses with a parametric value</t>
  </si>
  <si>
    <t>Missing analyses</t>
  </si>
  <si>
    <t>Mandatory performed analyses</t>
  </si>
  <si>
    <t>Required regulatory reviews</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</si>
  <si>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</si>
  <si>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</si>
  <si>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</si>
  <si>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</si>
  <si>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</si>
  <si>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</si>
  <si>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 by municipality, 2015</t>
  </si>
  <si>
    <t>I.2.2 - Qualidade das águas para consumo humano por município, 2015</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</si>
  <si>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</si>
  <si>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</si>
  <si>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</si>
  <si>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Fonte: Agência Portuguesa do Ambiente.</t>
  </si>
  <si>
    <t>No classification</t>
  </si>
  <si>
    <t>Bad</t>
  </si>
  <si>
    <t>Acceptable</t>
  </si>
  <si>
    <t>Good</t>
  </si>
  <si>
    <t>Excellent</t>
  </si>
  <si>
    <t>by quality classes</t>
  </si>
  <si>
    <t>Coastal / Transition</t>
  </si>
  <si>
    <t>Inside</t>
  </si>
  <si>
    <t>Má</t>
  </si>
  <si>
    <t>Aceitável</t>
  </si>
  <si>
    <t>Boa</t>
  </si>
  <si>
    <t>Excelente</t>
  </si>
  <si>
    <t>Sem classificação</t>
  </si>
  <si>
    <t>por classe de qualidade</t>
  </si>
  <si>
    <t>Costeiras / Transição</t>
  </si>
  <si>
    <t>Interiores</t>
  </si>
  <si>
    <t>I.2.3 - Bathing waters by municipality, according to type and quality classes, 2015</t>
  </si>
  <si>
    <t>I.2.3 - Águas balneares por município, segundo o tipo e a classe de qualidade, 2015</t>
  </si>
  <si>
    <t>http://www.ine.pt/xurl/ind/0008659</t>
  </si>
  <si>
    <r>
      <t>Note: Data for Continente and Região Autónoma da Madeira is provided by Portuguese Environment Agency (APA, I.P.) from administrative web based database Integrated System for Waste Information Reporting (SIRER), Municipal Waste Reporting Forms (MRRU). Data for Região Autónoma dos Açores is provided by Regional Directorate for Environment (DRA) from administrative web based database Regional Waste Information System (SRIR).</t>
    </r>
    <r>
      <rPr>
        <sz val="7"/>
        <color rgb="FF00B050"/>
        <rFont val="Arial Narrow"/>
        <family val="2"/>
      </rPr>
      <t xml:space="preserve">
</t>
    </r>
    <r>
      <rPr>
        <sz val="7"/>
        <color theme="1"/>
        <rFont val="Arial Narrow"/>
        <family val="2"/>
      </rPr>
      <t>Data on municipal waste collected are not available for the year of 2015 due to an extension of data analysis that aims to achieve data consolidation and adaptation to a new statistical data processing model as a consequence of a revision and reformulation of the Municipal Waste Reporting Forms carried out by the Portuguese Environment Agency.</t>
    </r>
  </si>
  <si>
    <r>
      <t xml:space="preserve">Nota: Dados administrativos do Continente e Região Autónoma da Madeira disponibilizados pelo Sistema Integrado de Registo Eletrónico de Resíduos (SIRER), Mapa de Registo de Resíduos Urbanos (MRRU) da Agência Portuguesa do Ambiente (APA, I.P.). Dados administrativos da Região Autónoma dos Açores disponibilizados pelo Sistema Regional de Informação de Resíduos (SRIR) da Direção Regional de Ambiente dos Açores (DRA).
</t>
    </r>
    <r>
      <rPr>
        <sz val="7"/>
        <color theme="1"/>
        <rFont val="Arial Narrow"/>
        <family val="2"/>
      </rPr>
      <t>Os dados relativos aos resíduos urbanos recolhidos não estão disponíveis para o ano de 2015 devido ao prolongamento do tratamento estatístico tendo em vista a consolidação da informação e a adaptação e alinhamento de um novo modelo de apuramento de dados em resultado da revisão e reformulação dos Mapas de Registo de Resíduos Urbanos efetuada pela Agência Portuguesa do Ambiente.</t>
    </r>
  </si>
  <si>
    <t>Source: Statistics Portugal, Municipal Waste Statistics.</t>
  </si>
  <si>
    <t>Fonte: INE, I.P., Estatísticas dos Resíduos Municipais.</t>
  </si>
  <si>
    <t>Multimaterial recovery</t>
  </si>
  <si>
    <t>Organic recycling</t>
  </si>
  <si>
    <t>Energy recovery</t>
  </si>
  <si>
    <t>Landfill</t>
  </si>
  <si>
    <t>Kind of destination</t>
  </si>
  <si>
    <t>Selective collection</t>
  </si>
  <si>
    <t>Indistinct collection</t>
  </si>
  <si>
    <t>Type of collection</t>
  </si>
  <si>
    <t>Valorização multimaterial</t>
  </si>
  <si>
    <t>Valorização orgânica</t>
  </si>
  <si>
    <t>Valorização energética</t>
  </si>
  <si>
    <t>Aterro</t>
  </si>
  <si>
    <t>Tipo de destino</t>
  </si>
  <si>
    <t>Recolha seletiva</t>
  </si>
  <si>
    <t>Recolha indiferenciada</t>
  </si>
  <si>
    <t>Tipo de recolha</t>
  </si>
  <si>
    <t>Unit: t</t>
  </si>
  <si>
    <t>Unidade: t</t>
  </si>
  <si>
    <t>I.2.4 - Municipal waste collected by type of collection and kind of destination by municipality, 2014</t>
  </si>
  <si>
    <t>I.2.4 - Resíduos urbanos recolhidos por tipo de recolha e tipo de destino, por município, 2014</t>
  </si>
  <si>
    <t>http://www.ine.pt/xurl/ind/0008291</t>
  </si>
  <si>
    <t>http://www.ine.pt/xurl/ind/0008298</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</si>
  <si>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</si>
  <si>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</si>
  <si>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Source: Statistics Portugal, Survey on environmental protection by municipalities.</t>
  </si>
  <si>
    <t>Fonte: INE, I.P., Inquérito aos municípios - Proteção do ambiente.</t>
  </si>
  <si>
    <t>Others</t>
  </si>
  <si>
    <t>Expenditure</t>
  </si>
  <si>
    <t>Receipts</t>
  </si>
  <si>
    <t>Outros</t>
  </si>
  <si>
    <t>Despesas</t>
  </si>
  <si>
    <t>Receitas</t>
  </si>
  <si>
    <t>Unit: thousand euros</t>
  </si>
  <si>
    <t>Unidade: milhares de euros</t>
  </si>
  <si>
    <t>I.2.5 - Receipts and expenditure of municipalities, according to domains of environmental management and protection, 2015</t>
  </si>
  <si>
    <t>I.2.5 - Receitas e despesas dos municípios segundo os domínios de gestão e proteção do ambiente, 2015</t>
  </si>
  <si>
    <t>I.2.6 - Bombeiros por NUTS III, segundo o sexo, o grupo etário, o nível de escolaridade e o tipo de vínculo, 2014</t>
  </si>
  <si>
    <t>I.2.6 - Firemen by NUTS III, according to sex, age group, level of education and type of link, 2014</t>
  </si>
  <si>
    <t>Sexo</t>
  </si>
  <si>
    <t>Grupo etário</t>
  </si>
  <si>
    <t>Nível de escolaridade</t>
  </si>
  <si>
    <t>Tipo de vínculo</t>
  </si>
  <si>
    <t>H</t>
  </si>
  <si>
    <t>M</t>
  </si>
  <si>
    <t>Menos de 26 anos</t>
  </si>
  <si>
    <t>26 - 50 anos</t>
  </si>
  <si>
    <t>51 e mais anos</t>
  </si>
  <si>
    <t>Nenhum</t>
  </si>
  <si>
    <t>Básico</t>
  </si>
  <si>
    <t>Secundário</t>
  </si>
  <si>
    <t>Superior</t>
  </si>
  <si>
    <t>Profissional</t>
  </si>
  <si>
    <t>Voluntário</t>
  </si>
  <si>
    <t>PT</t>
  </si>
  <si>
    <t>100</t>
  </si>
  <si>
    <t>110</t>
  </si>
  <si>
    <t xml:space="preserve">   Alto Minho</t>
  </si>
  <si>
    <t>111</t>
  </si>
  <si>
    <t xml:space="preserve">   Cávado</t>
  </si>
  <si>
    <t>112</t>
  </si>
  <si>
    <t xml:space="preserve">   Ave</t>
  </si>
  <si>
    <t>119</t>
  </si>
  <si>
    <t xml:space="preserve">   Área Metropolitana do Porto</t>
  </si>
  <si>
    <t>11A</t>
  </si>
  <si>
    <t xml:space="preserve">   Alto Tâmega</t>
  </si>
  <si>
    <t>11B</t>
  </si>
  <si>
    <t xml:space="preserve">   Tâmega e Sousa</t>
  </si>
  <si>
    <t>11C</t>
  </si>
  <si>
    <t xml:space="preserve">   Douro</t>
  </si>
  <si>
    <t>11D</t>
  </si>
  <si>
    <t xml:space="preserve">   Terras de Trás-os-Montes</t>
  </si>
  <si>
    <t>11E</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</si>
  <si>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</si>
  <si>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</si>
  <si>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</si>
  <si>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</si>
  <si>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</si>
  <si>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</si>
  <si>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</si>
  <si>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</si>
  <si>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</si>
  <si>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</si>
  <si>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</si>
  <si>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</si>
  <si>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</si>
  <si>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</si>
  <si>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</si>
  <si>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</si>
  <si>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</si>
  <si>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170</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</si>
  <si>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</si>
  <si>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</si>
  <si>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</si>
  <si>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</si>
  <si>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</si>
  <si>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</si>
  <si>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</si>
  <si>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</si>
  <si>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</si>
  <si>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</si>
  <si>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</si>
  <si>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150</t>
  </si>
  <si>
    <t>200</t>
  </si>
  <si>
    <t>300</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</si>
  <si>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</si>
  <si>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</si>
  <si>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</si>
  <si>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</si>
  <si>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</si>
  <si>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</si>
  <si>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</si>
  <si>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</si>
  <si>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</si>
  <si>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</si>
  <si>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</si>
  <si>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</si>
  <si>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</si>
  <si>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</si>
  <si>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Fonte: INE, I.P., Inquérito às entidades detentoras de corpos de bombeiros.</t>
  </si>
  <si>
    <t>Source: Statistics Portugal, Survey entities holding fire brigades.</t>
  </si>
  <si>
    <t>http://www.ine.pt/xurl/ind/0007233</t>
  </si>
  <si>
    <t>http://www.ine.pt/xurl/ind/0007234</t>
  </si>
  <si>
    <t>I.2.7 - Investimentos, gastos e rendimentos das entidades detentoras de corpos de bombeiros segundo o tipo de rubrica contabilística por NUTS III, 2014</t>
  </si>
  <si>
    <t>I.2.7 - Investments, costs and income of entities holding fire brigades by NUTS III, according to type of accounting item, 2014</t>
  </si>
  <si>
    <t>Investimentos</t>
  </si>
  <si>
    <t>Gastos</t>
  </si>
  <si>
    <t>Rendimentos</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</si>
  <si>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</si>
  <si>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</si>
  <si>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</si>
  <si>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</si>
  <si>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</si>
  <si>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</si>
  <si>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</si>
  <si>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</si>
  <si>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</si>
  <si>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</si>
  <si>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</si>
  <si>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Investments</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</si>
  <si>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</si>
  <si>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</si>
  <si>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</si>
  <si>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</si>
  <si>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</si>
  <si>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</si>
  <si>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</si>
  <si>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</si>
  <si>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</si>
  <si>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</si>
  <si>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</si>
  <si>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</si>
  <si>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xml:space="preserve">Source: Statistics Portugal, Survey to entities holding fire brigades. 
</t>
  </si>
  <si>
    <t>http://www.ine.pt/xurl/ind/0007235</t>
  </si>
  <si>
    <t xml:space="preserve">I.1.2 - Área, perímetro, extensão máxima e altimetria por NUTS II, 2015 </t>
  </si>
  <si>
    <t xml:space="preserve">I.1.7 - Temperatura média do ar, precipitação e radiação solar global acumulada por município, 2015 </t>
  </si>
  <si>
    <t xml:space="preserve">I.1.8 - Temperatura média do ar, noites tropicais e ondas de calor por NUTS II e por estação meteorológica, 2015 </t>
  </si>
  <si>
    <t xml:space="preserve">I.1.9 - Precipitação por NUTS II e por estação meteorológica, 2015 </t>
  </si>
  <si>
    <t xml:space="preserve">I.1.10 - Rede Natura 2000, Ramsar e Áreas protegidas por município, 2015 (continua) </t>
  </si>
  <si>
    <t xml:space="preserve">I.1.10 - Rede Natura 2000, Ramsar e Áreas protegidas por município, 2015 (continuação) </t>
  </si>
  <si>
    <t xml:space="preserve">I.1.14 - Estrutura territorial por município, 2011 e 2015 </t>
  </si>
  <si>
    <t xml:space="preserve">I.2.3 - Águas balneares por município, segundo o tipo e a classe de qualidade, 2015 </t>
  </si>
  <si>
    <t xml:space="preserve">I.2.4 - Resíduos urbanos recolhidos por tipo de recolha e tipo de destino, por município, 2014 </t>
  </si>
  <si>
    <t xml:space="preserve">I.2.6 - Bombeiros por NUTS III, segundo o sexo, o grupo etário, o nível de escolaridade e o tipo de vínculo, 2014 </t>
  </si>
  <si>
    <t xml:space="preserve">I.2.7 - Investimentos, gastos e rendimentos das entidades detentoras de corpos de bombeiros segundo o tipo de rubrica contabilística por NUTS III, 2014 </t>
  </si>
</sst>
</file>

<file path=xl/styles.xml><?xml version="1.0" encoding="utf-8"?>
<styleSheet xmlns="http://schemas.openxmlformats.org/spreadsheetml/2006/main">
  <numFmts count="18">
    <numFmt numFmtId="164" formatCode="#####\ ###\ ##0.00"/>
    <numFmt numFmtId="165" formatCode="####\ ###\ ##0"/>
    <numFmt numFmtId="166" formatCode="#######\ ###\ ##0"/>
    <numFmt numFmtId="167" formatCode="###\ ###\ ##0"/>
    <numFmt numFmtId="168" formatCode="#######\ ###\ ##0.00"/>
    <numFmt numFmtId="169" formatCode="###\ ###\ ##0.0"/>
    <numFmt numFmtId="170" formatCode="#####\ ###\ ##0"/>
    <numFmt numFmtId="171" formatCode="#########\ ###\ ##0.00"/>
    <numFmt numFmtId="172" formatCode="###\ ###\ ###"/>
    <numFmt numFmtId="173" formatCode="0.0"/>
    <numFmt numFmtId="174" formatCode="#,##0.0"/>
    <numFmt numFmtId="175" formatCode="###\ ###\ ###\ ##0"/>
    <numFmt numFmtId="176" formatCode="#\ ###\ ###;\-#;0"/>
    <numFmt numFmtId="177" formatCode="#\ ###\ ##0"/>
    <numFmt numFmtId="178" formatCode="0_)"/>
    <numFmt numFmtId="179" formatCode="#\ ###\ ###\ ##0"/>
    <numFmt numFmtId="180" formatCode="###.00\ ###\ ##0"/>
    <numFmt numFmtId="181" formatCode="#\ ##0"/>
  </numFmts>
  <fonts count="109">
    <font>
      <sz val="11"/>
      <color theme="1"/>
      <name val="Calibri"/>
      <family val="2"/>
      <scheme val="minor"/>
    </font>
    <font>
      <sz val="10"/>
      <name val="MS Sans Serif"/>
      <family val="2"/>
    </font>
    <font>
      <b/>
      <sz val="11"/>
      <name val="Arial Narrow"/>
      <family val="2"/>
    </font>
    <font>
      <sz val="7"/>
      <name val="Arial Narrow"/>
      <family val="2"/>
    </font>
    <font>
      <b/>
      <sz val="7"/>
      <name val="Arial Narrow"/>
      <family val="2"/>
    </font>
    <font>
      <sz val="8"/>
      <name val="Arial Narrow"/>
      <family val="2"/>
    </font>
    <font>
      <b/>
      <sz val="8"/>
      <name val="Times New Roman"/>
      <family val="1"/>
    </font>
    <font>
      <sz val="10"/>
      <name val="Arial"/>
      <family val="2"/>
    </font>
    <font>
      <sz val="10"/>
      <name val="MS Sans Serif"/>
      <family val="2"/>
      <charset val="1"/>
    </font>
    <font>
      <b/>
      <sz val="8"/>
      <name val="Arial Narrow"/>
      <family val="2"/>
      <charset val="1"/>
    </font>
    <font>
      <sz val="8"/>
      <name val="Arial Narrow"/>
      <family val="2"/>
      <charset val="1"/>
    </font>
    <font>
      <b/>
      <sz val="8"/>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
      <name val="Times New Roman"/>
      <family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sz val="11"/>
      <name val="Calibri"/>
      <family val="2"/>
    </font>
    <font>
      <sz val="8"/>
      <color indexed="8"/>
      <name val="Arial Narrow"/>
      <family val="2"/>
    </font>
    <font>
      <b/>
      <sz val="11"/>
      <color indexed="63"/>
      <name val="Calibri"/>
      <family val="2"/>
    </font>
    <font>
      <b/>
      <sz val="16"/>
      <name val="Times New Roman"/>
      <family val="1"/>
    </font>
    <font>
      <b/>
      <sz val="18"/>
      <color indexed="56"/>
      <name val="Cambria"/>
      <family val="2"/>
    </font>
    <font>
      <sz val="11"/>
      <color indexed="10"/>
      <name val="Calibri"/>
      <family val="2"/>
    </font>
    <font>
      <u/>
      <sz val="8"/>
      <color indexed="12"/>
      <name val="Arial Narrow"/>
      <family val="2"/>
    </font>
    <font>
      <vertAlign val="superscript"/>
      <sz val="8"/>
      <name val="Arial Narrow"/>
      <family val="2"/>
    </font>
    <font>
      <sz val="7"/>
      <color indexed="8"/>
      <name val="Arial Narrow"/>
      <family val="2"/>
    </font>
    <font>
      <u/>
      <sz val="7"/>
      <color indexed="12"/>
      <name val="Arial Narrow"/>
      <family val="2"/>
    </font>
    <font>
      <sz val="8"/>
      <name val="MS Sans Serif"/>
      <family val="2"/>
    </font>
    <font>
      <sz val="8"/>
      <color indexed="12"/>
      <name val="Arial Narrow"/>
      <family val="2"/>
    </font>
    <font>
      <b/>
      <sz val="11"/>
      <color indexed="12"/>
      <name val="Arial Narrow"/>
      <family val="2"/>
    </font>
    <font>
      <sz val="10"/>
      <name val="Arial Narrow"/>
      <family val="2"/>
    </font>
    <font>
      <b/>
      <sz val="10"/>
      <color indexed="12"/>
      <name val="Arial Narrow"/>
      <family val="2"/>
    </font>
    <font>
      <b/>
      <sz val="8"/>
      <color indexed="8"/>
      <name val="Arial Narrow"/>
      <family val="2"/>
    </font>
    <font>
      <b/>
      <sz val="10"/>
      <name val="Arial Narrow"/>
      <family val="2"/>
    </font>
    <font>
      <b/>
      <sz val="8"/>
      <color indexed="12"/>
      <name val="Arial Narrow"/>
      <family val="2"/>
    </font>
    <font>
      <sz val="7"/>
      <color indexed="12"/>
      <name val="Arial Narrow"/>
      <family val="2"/>
    </font>
    <font>
      <i/>
      <sz val="8"/>
      <name val="Arial Narrow"/>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sz val="8"/>
      <color theme="1"/>
      <name val="Arial Narrow"/>
      <family val="2"/>
    </font>
    <font>
      <b/>
      <sz val="11"/>
      <color rgb="FF3F3F3F"/>
      <name val="Calibri"/>
      <family val="2"/>
      <scheme val="minor"/>
    </font>
    <font>
      <b/>
      <sz val="18"/>
      <color theme="3"/>
      <name val="Cambria"/>
      <family val="2"/>
      <scheme val="major"/>
    </font>
    <font>
      <sz val="11"/>
      <color rgb="FFFF0000"/>
      <name val="Calibri"/>
      <family val="2"/>
      <scheme val="minor"/>
    </font>
    <font>
      <b/>
      <sz val="11"/>
      <color rgb="FF3333FF"/>
      <name val="Arial Narrow"/>
      <family val="2"/>
    </font>
    <font>
      <sz val="8"/>
      <color rgb="FF3333FF"/>
      <name val="Arial Narrow"/>
      <family val="2"/>
    </font>
    <font>
      <sz val="7"/>
      <color rgb="FF3333FF"/>
      <name val="Arial Narrow"/>
      <family val="2"/>
    </font>
    <font>
      <sz val="7"/>
      <color theme="1"/>
      <name val="Arial Narrow"/>
      <family val="2"/>
    </font>
    <font>
      <b/>
      <sz val="11"/>
      <color rgb="FFFF0000"/>
      <name val="Arial Narrow"/>
      <family val="2"/>
    </font>
    <font>
      <sz val="8"/>
      <color rgb="FF00B050"/>
      <name val="Arial Narrow"/>
      <family val="2"/>
    </font>
    <font>
      <sz val="7"/>
      <color rgb="FF00B050"/>
      <name val="Arial Narrow"/>
      <family val="2"/>
    </font>
    <font>
      <u/>
      <sz val="8"/>
      <color theme="10"/>
      <name val="Arial Narrow"/>
      <family val="2"/>
    </font>
    <font>
      <sz val="9"/>
      <color indexed="8"/>
      <name val="Calibri"/>
      <family val="2"/>
      <scheme val="minor"/>
    </font>
    <font>
      <sz val="9"/>
      <name val="Calibri"/>
      <family val="2"/>
      <scheme val="minor"/>
    </font>
    <font>
      <u/>
      <sz val="7"/>
      <color theme="10"/>
      <name val="Arial Narrow"/>
      <family val="2"/>
    </font>
    <font>
      <sz val="10"/>
      <color rgb="FF00B050"/>
      <name val="Arial Narrow"/>
      <family val="2"/>
    </font>
    <font>
      <sz val="9"/>
      <color rgb="FF004200"/>
      <name val="Arial"/>
      <family val="2"/>
    </font>
    <font>
      <b/>
      <sz val="8"/>
      <name val="Arial"/>
      <family val="2"/>
    </font>
    <font>
      <b/>
      <sz val="11"/>
      <color rgb="FF00B0F0"/>
      <name val="Arial Narrow"/>
      <family val="2"/>
    </font>
    <font>
      <sz val="8"/>
      <color rgb="FFFFFF00"/>
      <name val="Arial Narrow"/>
      <family val="2"/>
    </font>
    <font>
      <b/>
      <sz val="8"/>
      <color indexed="48"/>
      <name val="Arial Narrow"/>
      <family val="2"/>
    </font>
    <font>
      <b/>
      <sz val="8.5"/>
      <color indexed="48"/>
      <name val="MS Sans Serif"/>
      <family val="2"/>
    </font>
    <font>
      <b/>
      <sz val="8"/>
      <color indexed="10"/>
      <name val="Arial"/>
      <family val="2"/>
    </font>
    <font>
      <b/>
      <sz val="7"/>
      <color indexed="8"/>
      <name val="Arial Narrow"/>
      <family val="2"/>
    </font>
    <font>
      <b/>
      <sz val="7"/>
      <color indexed="10"/>
      <name val="Arial Narrow"/>
      <family val="2"/>
    </font>
    <font>
      <b/>
      <sz val="11"/>
      <color indexed="8"/>
      <name val="Arial Narrow"/>
      <family val="2"/>
    </font>
    <font>
      <b/>
      <sz val="7"/>
      <color rgb="FF0070C0"/>
      <name val="Arial Narrow"/>
      <family val="2"/>
    </font>
    <font>
      <b/>
      <sz val="7"/>
      <color rgb="FFFF0000"/>
      <name val="Arial Narrow"/>
      <family val="2"/>
    </font>
    <font>
      <sz val="7"/>
      <color rgb="FF0070C0"/>
      <name val="Arial Narrow"/>
      <family val="2"/>
    </font>
    <font>
      <u/>
      <sz val="10"/>
      <color theme="10"/>
      <name val="MS Sans Serif"/>
      <family val="2"/>
    </font>
    <font>
      <b/>
      <sz val="9"/>
      <name val="Arial"/>
      <family val="2"/>
    </font>
    <font>
      <b/>
      <sz val="9"/>
      <color indexed="8"/>
      <name val="Calibri"/>
      <family val="2"/>
      <scheme val="minor"/>
    </font>
    <font>
      <b/>
      <sz val="9"/>
      <name val="Calibri"/>
      <family val="2"/>
      <scheme val="minor"/>
    </font>
    <font>
      <b/>
      <sz val="8"/>
      <color theme="1"/>
      <name val="Arial Narrow"/>
      <family val="2"/>
    </font>
    <font>
      <b/>
      <sz val="11"/>
      <color theme="1"/>
      <name val="Arial Narrow"/>
      <family val="2"/>
    </font>
    <font>
      <sz val="9"/>
      <name val="UniversCondLight"/>
    </font>
    <font>
      <vertAlign val="superscript"/>
      <sz val="7"/>
      <color indexed="8"/>
      <name val="Arial Narrow"/>
      <family val="2"/>
    </font>
    <font>
      <u/>
      <sz val="7"/>
      <color theme="10"/>
      <name val="Arial Narrow 10"/>
    </font>
    <font>
      <sz val="7"/>
      <name val="Arial"/>
      <family val="2"/>
    </font>
    <font>
      <sz val="8"/>
      <color indexed="8"/>
      <name val="Calibri"/>
      <family val="2"/>
      <scheme val="minor"/>
    </font>
    <font>
      <b/>
      <sz val="8"/>
      <color indexed="8"/>
      <name val="Calibri"/>
      <family val="2"/>
      <scheme val="minor"/>
    </font>
    <font>
      <sz val="8"/>
      <color rgb="FFFF0000"/>
      <name val="Arial Narrow"/>
      <family val="2"/>
    </font>
    <font>
      <i/>
      <sz val="8"/>
      <color indexed="63"/>
      <name val="Arial"/>
      <family val="2"/>
    </font>
    <font>
      <sz val="10"/>
      <color indexed="8"/>
      <name val="MS Sans Serif"/>
      <family val="2"/>
    </font>
    <font>
      <sz val="7"/>
      <color indexed="8"/>
      <name val="Cambria"/>
      <family val="1"/>
    </font>
    <font>
      <u/>
      <sz val="7"/>
      <color theme="10"/>
      <name val="Calibri"/>
      <family val="2"/>
      <scheme val="minor"/>
    </font>
    <font>
      <b/>
      <sz val="9"/>
      <color rgb="FF0070C0"/>
      <name val="Arial Narrow"/>
      <family val="2"/>
    </font>
    <font>
      <sz val="9"/>
      <color rgb="FFFF0000"/>
      <name val="Arial Narrow"/>
      <family val="2"/>
    </font>
  </fonts>
  <fills count="5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bgColor indexed="9"/>
      </patternFill>
    </fill>
  </fills>
  <borders count="55">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thin">
        <color indexed="23"/>
      </top>
      <bottom/>
      <diagonal/>
    </border>
    <border>
      <left/>
      <right style="thin">
        <color indexed="23"/>
      </right>
      <top style="thin">
        <color indexed="23"/>
      </top>
      <bottom/>
      <diagonal/>
    </border>
    <border>
      <left/>
      <right style="thin">
        <color indexed="23"/>
      </right>
      <top/>
      <bottom/>
      <diagonal/>
    </border>
    <border>
      <left/>
      <right/>
      <top/>
      <bottom style="thin">
        <color indexed="23"/>
      </bottom>
      <diagonal/>
    </border>
    <border>
      <left/>
      <right style="thin">
        <color indexed="23"/>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diagonal/>
    </border>
    <border>
      <left style="thin">
        <color indexed="23"/>
      </left>
      <right/>
      <top/>
      <bottom/>
      <diagonal/>
    </border>
    <border>
      <left style="thin">
        <color indexed="23"/>
      </left>
      <right/>
      <top/>
      <bottom style="thin">
        <color indexed="23"/>
      </bottom>
      <diagonal/>
    </border>
    <border>
      <left/>
      <right style="thin">
        <color indexed="64"/>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hair">
        <color theme="0" tint="-0.499984740745262"/>
      </left>
      <right style="hair">
        <color theme="0" tint="-0.499984740745262"/>
      </right>
      <top style="hair">
        <color theme="0"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right/>
      <top style="thin">
        <color theme="1"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bottom/>
      <diagonal/>
    </border>
  </borders>
  <cellStyleXfs count="531">
    <xf numFmtId="0" fontId="0" fillId="0" borderId="0"/>
    <xf numFmtId="0" fontId="7" fillId="0" borderId="0"/>
    <xf numFmtId="0" fontId="1" fillId="0" borderId="0"/>
    <xf numFmtId="0" fontId="7" fillId="0" borderId="0"/>
    <xf numFmtId="0" fontId="1" fillId="0" borderId="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47" fillId="3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47" fillId="36"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47" fillId="3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48" fillId="3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48" fillId="3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48" fillId="4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48" fillId="41"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48" fillId="42"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48" fillId="43"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48" fillId="4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48" fillId="45"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48" fillId="46"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48" fillId="47"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48" fillId="48"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48" fillId="4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49" fillId="50"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6" fillId="0" borderId="1" applyNumberFormat="0" applyBorder="0" applyProtection="0">
      <alignment horizontal="center"/>
    </xf>
    <xf numFmtId="0" fontId="6" fillId="0" borderId="1" applyNumberFormat="0" applyBorder="0" applyProtection="0">
      <alignment horizontal="center"/>
    </xf>
    <xf numFmtId="0" fontId="50" fillId="51" borderId="26" applyNumberFormat="0" applyAlignment="0" applyProtection="0"/>
    <xf numFmtId="0" fontId="15" fillId="20" borderId="2" applyNumberFormat="0" applyAlignment="0" applyProtection="0"/>
    <xf numFmtId="0" fontId="15" fillId="20" borderId="2" applyNumberFormat="0" applyAlignment="0" applyProtection="0"/>
    <xf numFmtId="0" fontId="15" fillId="20" borderId="2" applyNumberFormat="0" applyAlignment="0" applyProtection="0"/>
    <xf numFmtId="0" fontId="51" fillId="52" borderId="27" applyNumberFormat="0" applyAlignment="0" applyProtection="0"/>
    <xf numFmtId="0" fontId="16" fillId="21" borderId="3" applyNumberFormat="0" applyAlignment="0" applyProtection="0"/>
    <xf numFmtId="0" fontId="16" fillId="21" borderId="3" applyNumberFormat="0" applyAlignment="0" applyProtection="0"/>
    <xf numFmtId="0" fontId="17" fillId="0" borderId="0" applyFill="0" applyBorder="0" applyProtection="0"/>
    <xf numFmtId="0" fontId="8" fillId="0" borderId="0"/>
    <xf numFmtId="0" fontId="52"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3" fillId="53"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54" fillId="0" borderId="28" applyNumberFormat="0" applyFill="0" applyAlignment="0" applyProtection="0"/>
    <xf numFmtId="0" fontId="20" fillId="0" borderId="4" applyNumberFormat="0" applyFill="0" applyAlignment="0" applyProtection="0"/>
    <xf numFmtId="0" fontId="20" fillId="0" borderId="4" applyNumberFormat="0" applyFill="0" applyAlignment="0" applyProtection="0"/>
    <xf numFmtId="0" fontId="55" fillId="0" borderId="29"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56" fillId="0" borderId="30"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56"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57" fillId="0" borderId="0" applyNumberFormat="0" applyFill="0" applyBorder="0" applyAlignment="0" applyProtection="0">
      <alignment vertical="top"/>
      <protection locked="0"/>
    </xf>
    <xf numFmtId="0" fontId="58" fillId="54" borderId="26" applyNumberFormat="0" applyAlignment="0" applyProtection="0"/>
    <xf numFmtId="0" fontId="23" fillId="7" borderId="2" applyNumberFormat="0" applyAlignment="0" applyProtection="0"/>
    <xf numFmtId="0" fontId="23" fillId="7" borderId="2" applyNumberFormat="0" applyAlignment="0" applyProtection="0"/>
    <xf numFmtId="0" fontId="23" fillId="7" borderId="2" applyNumberFormat="0" applyAlignment="0" applyProtection="0"/>
    <xf numFmtId="0" fontId="59" fillId="0" borderId="31" applyNumberFormat="0" applyFill="0" applyAlignment="0" applyProtection="0"/>
    <xf numFmtId="0" fontId="24" fillId="0" borderId="7" applyNumberFormat="0" applyFill="0" applyAlignment="0" applyProtection="0"/>
    <xf numFmtId="0" fontId="24" fillId="0" borderId="7" applyNumberFormat="0" applyFill="0" applyAlignment="0" applyProtection="0"/>
    <xf numFmtId="0" fontId="60" fillId="55"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26" fillId="0" borderId="0"/>
    <xf numFmtId="0" fontId="47" fillId="0" borderId="0"/>
    <xf numFmtId="0" fontId="47" fillId="0" borderId="0"/>
    <xf numFmtId="0" fontId="47" fillId="0" borderId="0"/>
    <xf numFmtId="0" fontId="47" fillId="0" borderId="0"/>
    <xf numFmtId="0" fontId="1" fillId="0" borderId="0"/>
    <xf numFmtId="0" fontId="26"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26" fillId="0" borderId="0"/>
    <xf numFmtId="0" fontId="47" fillId="0" borderId="0"/>
    <xf numFmtId="0" fontId="47" fillId="0" borderId="0"/>
    <xf numFmtId="0" fontId="47" fillId="0" borderId="0"/>
    <xf numFmtId="0" fontId="47" fillId="0" borderId="0"/>
    <xf numFmtId="0" fontId="47" fillId="0" borderId="0"/>
    <xf numFmtId="0" fontId="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61"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7" fillId="0" borderId="0"/>
    <xf numFmtId="0" fontId="1" fillId="0" borderId="0"/>
    <xf numFmtId="0" fontId="7" fillId="0" borderId="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47" fillId="56" borderId="32" applyNumberFormat="0" applyFont="0" applyAlignment="0" applyProtection="0"/>
    <xf numFmtId="0" fontId="12" fillId="23" borderId="8" applyNumberFormat="0" applyFont="0" applyAlignment="0" applyProtection="0"/>
    <xf numFmtId="0" fontId="12" fillId="23" borderId="8" applyNumberFormat="0" applyFont="0" applyAlignment="0" applyProtection="0"/>
    <xf numFmtId="0" fontId="12" fillId="23" borderId="8" applyNumberFormat="0" applyFont="0" applyAlignment="0" applyProtection="0"/>
    <xf numFmtId="0" fontId="6" fillId="24" borderId="9" applyNumberFormat="0" applyBorder="0" applyProtection="0">
      <alignment horizontal="center"/>
    </xf>
    <xf numFmtId="0" fontId="62" fillId="51" borderId="33" applyNumberFormat="0" applyAlignment="0" applyProtection="0"/>
    <xf numFmtId="0" fontId="29" fillId="20" borderId="10" applyNumberFormat="0" applyAlignment="0" applyProtection="0"/>
    <xf numFmtId="0" fontId="29" fillId="20" borderId="10" applyNumberFormat="0" applyAlignment="0" applyProtection="0"/>
    <xf numFmtId="0" fontId="29" fillId="20" borderId="10" applyNumberFormat="0" applyAlignment="0" applyProtection="0"/>
    <xf numFmtId="0" fontId="30" fillId="0" borderId="0" applyNumberFormat="0" applyFill="0" applyProtection="0"/>
    <xf numFmtId="0" fontId="6" fillId="0" borderId="0" applyNumberFormat="0" applyFill="0" applyBorder="0" applyProtection="0">
      <alignment horizontal="left"/>
    </xf>
    <xf numFmtId="0" fontId="6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64"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6" fillId="0" borderId="0"/>
    <xf numFmtId="0" fontId="90" fillId="0" borderId="0" applyNumberFormat="0" applyFill="0" applyBorder="0" applyAlignment="0" applyProtection="0">
      <alignment vertical="top"/>
      <protection locked="0"/>
    </xf>
    <xf numFmtId="0" fontId="1" fillId="0" borderId="0"/>
    <xf numFmtId="0" fontId="1" fillId="0" borderId="0"/>
    <xf numFmtId="178" fontId="96" fillId="0" borderId="0"/>
    <xf numFmtId="0" fontId="17" fillId="0" borderId="0" applyNumberFormat="0"/>
    <xf numFmtId="0" fontId="6" fillId="0" borderId="54" applyBorder="0">
      <alignment horizontal="left"/>
    </xf>
    <xf numFmtId="0" fontId="7" fillId="0" borderId="0"/>
    <xf numFmtId="0" fontId="7" fillId="0" borderId="0"/>
    <xf numFmtId="0" fontId="7" fillId="0" borderId="0"/>
    <xf numFmtId="0" fontId="1" fillId="0" borderId="0"/>
    <xf numFmtId="0" fontId="1" fillId="0" borderId="0"/>
  </cellStyleXfs>
  <cellXfs count="822">
    <xf numFmtId="0" fontId="0" fillId="0" borderId="0" xfId="0"/>
    <xf numFmtId="0" fontId="2" fillId="0" borderId="0" xfId="424" applyNumberFormat="1" applyFont="1" applyFill="1" applyBorder="1" applyAlignment="1">
      <alignment horizontal="center" vertical="center" wrapText="1"/>
    </xf>
    <xf numFmtId="0" fontId="2" fillId="0" borderId="0" xfId="424" applyFont="1" applyFill="1" applyBorder="1" applyAlignment="1">
      <alignment horizontal="center" vertical="center" wrapText="1"/>
    </xf>
    <xf numFmtId="0" fontId="2" fillId="0" borderId="0" xfId="424" applyNumberFormat="1" applyFont="1" applyFill="1" applyBorder="1" applyAlignment="1">
      <alignment horizontal="center" vertical="center"/>
    </xf>
    <xf numFmtId="0" fontId="3" fillId="0" borderId="0" xfId="424" applyNumberFormat="1" applyFont="1" applyFill="1" applyBorder="1" applyAlignment="1">
      <alignment horizontal="left" vertical="center"/>
    </xf>
    <xf numFmtId="0" fontId="4" fillId="0" borderId="0" xfId="424" applyFont="1" applyFill="1" applyBorder="1" applyAlignment="1">
      <alignment horizontal="center" vertical="center" wrapText="1"/>
    </xf>
    <xf numFmtId="0" fontId="3" fillId="0" borderId="0" xfId="424" applyNumberFormat="1" applyFont="1" applyFill="1" applyBorder="1" applyAlignment="1">
      <alignment horizontal="right" vertical="center"/>
    </xf>
    <xf numFmtId="0" fontId="5" fillId="0" borderId="0" xfId="486" applyNumberFormat="1" applyFont="1" applyFill="1" applyBorder="1"/>
    <xf numFmtId="0" fontId="5" fillId="0" borderId="0" xfId="486" applyFont="1" applyFill="1" applyBorder="1" applyAlignment="1"/>
    <xf numFmtId="0" fontId="5" fillId="0" borderId="2" xfId="260" applyFont="1" applyFill="1" applyBorder="1" applyAlignment="1">
      <alignment horizontal="center" vertical="center" wrapText="1"/>
    </xf>
    <xf numFmtId="0" fontId="5" fillId="0" borderId="0" xfId="485" applyNumberFormat="1" applyFont="1" applyFill="1" applyBorder="1" applyAlignment="1" applyProtection="1">
      <alignment horizontal="left" vertical="center"/>
      <protection locked="0"/>
    </xf>
    <xf numFmtId="0" fontId="9" fillId="0" borderId="0" xfId="270" applyFont="1" applyFill="1" applyBorder="1" applyAlignment="1">
      <alignment vertical="center"/>
    </xf>
    <xf numFmtId="0" fontId="10" fillId="0" borderId="0" xfId="270" applyFont="1" applyFill="1" applyBorder="1" applyAlignment="1">
      <alignment horizontal="center" vertical="center" wrapText="1"/>
    </xf>
    <xf numFmtId="0" fontId="10" fillId="0" borderId="0" xfId="270" applyFont="1" applyFill="1" applyBorder="1" applyAlignment="1">
      <alignment horizontal="right" vertical="center"/>
    </xf>
    <xf numFmtId="0" fontId="11" fillId="0" borderId="0" xfId="424" applyNumberFormat="1" applyFont="1" applyFill="1" applyBorder="1" applyAlignment="1">
      <alignment vertical="center"/>
    </xf>
    <xf numFmtId="49" fontId="10" fillId="0" borderId="0" xfId="270" applyNumberFormat="1" applyFont="1" applyFill="1" applyBorder="1" applyAlignment="1">
      <alignment horizontal="right" vertical="center"/>
    </xf>
    <xf numFmtId="49" fontId="11" fillId="0" borderId="0" xfId="424" applyNumberFormat="1" applyFont="1" applyFill="1" applyBorder="1" applyAlignment="1">
      <alignment vertical="center"/>
    </xf>
    <xf numFmtId="0" fontId="9" fillId="0" borderId="0" xfId="270" applyFont="1" applyFill="1" applyBorder="1" applyAlignment="1">
      <alignment horizontal="left" vertical="center"/>
    </xf>
    <xf numFmtId="0" fontId="11" fillId="0" borderId="0" xfId="424" applyNumberFormat="1" applyFont="1" applyFill="1" applyBorder="1" applyAlignment="1">
      <alignment horizontal="left" vertical="center"/>
    </xf>
    <xf numFmtId="0" fontId="5" fillId="0" borderId="0" xfId="424" applyNumberFormat="1" applyFont="1" applyFill="1" applyBorder="1" applyAlignment="1">
      <alignment vertical="center"/>
    </xf>
    <xf numFmtId="0" fontId="3" fillId="0" borderId="0" xfId="424" applyNumberFormat="1" applyFont="1" applyFill="1" applyBorder="1" applyAlignment="1">
      <alignment horizontal="left" vertical="top" wrapText="1"/>
    </xf>
    <xf numFmtId="0" fontId="3" fillId="0" borderId="0" xfId="424" applyNumberFormat="1" applyFont="1" applyFill="1" applyBorder="1" applyAlignment="1"/>
    <xf numFmtId="0" fontId="5" fillId="0" borderId="0" xfId="424" applyNumberFormat="1" applyFont="1" applyFill="1" applyBorder="1" applyAlignment="1"/>
    <xf numFmtId="0" fontId="11" fillId="0" borderId="0" xfId="486" applyFont="1" applyFill="1" applyBorder="1" applyAlignment="1"/>
    <xf numFmtId="0" fontId="5" fillId="0" borderId="2" xfId="261" applyFont="1" applyFill="1" applyBorder="1" applyAlignment="1">
      <alignment horizontal="center" vertical="center" wrapText="1"/>
    </xf>
    <xf numFmtId="164" fontId="11" fillId="0" borderId="0" xfId="424" applyNumberFormat="1" applyFont="1" applyFill="1" applyBorder="1" applyAlignment="1">
      <alignment horizontal="right" vertical="center"/>
    </xf>
    <xf numFmtId="165" fontId="11" fillId="0" borderId="0" xfId="424" applyNumberFormat="1" applyFont="1" applyFill="1" applyBorder="1" applyAlignment="1">
      <alignment horizontal="right" vertical="center"/>
    </xf>
    <xf numFmtId="165" fontId="11" fillId="0" borderId="0" xfId="270" applyNumberFormat="1" applyFont="1" applyFill="1" applyBorder="1" applyAlignment="1">
      <alignment horizontal="right" vertical="center"/>
    </xf>
    <xf numFmtId="165" fontId="11" fillId="0" borderId="0" xfId="270" applyNumberFormat="1" applyFont="1" applyFill="1" applyBorder="1" applyAlignment="1">
      <alignment vertical="center"/>
    </xf>
    <xf numFmtId="0" fontId="11" fillId="0" borderId="0" xfId="424" applyNumberFormat="1" applyFont="1" applyBorder="1" applyAlignment="1">
      <alignment vertical="center"/>
    </xf>
    <xf numFmtId="164" fontId="5" fillId="0" borderId="0" xfId="424" applyNumberFormat="1" applyFont="1" applyFill="1" applyBorder="1" applyAlignment="1">
      <alignment horizontal="right" vertical="center"/>
    </xf>
    <xf numFmtId="166" fontId="5" fillId="0" borderId="0" xfId="424" applyNumberFormat="1" applyFont="1" applyFill="1" applyBorder="1" applyAlignment="1">
      <alignment horizontal="right" vertical="center"/>
    </xf>
    <xf numFmtId="165" fontId="5" fillId="0" borderId="0" xfId="270" applyNumberFormat="1" applyFont="1" applyFill="1" applyBorder="1" applyAlignment="1">
      <alignment vertical="center"/>
    </xf>
    <xf numFmtId="165" fontId="5" fillId="0" borderId="0" xfId="424" applyNumberFormat="1" applyFont="1" applyFill="1" applyBorder="1" applyAlignment="1">
      <alignment horizontal="right" vertical="center"/>
    </xf>
    <xf numFmtId="0" fontId="5" fillId="0" borderId="0" xfId="424" applyNumberFormat="1" applyFont="1" applyBorder="1" applyAlignment="1">
      <alignment vertical="center"/>
    </xf>
    <xf numFmtId="0" fontId="5" fillId="0" borderId="0" xfId="424" applyNumberFormat="1" applyFont="1" applyFill="1" applyBorder="1" applyAlignment="1">
      <alignment horizontal="left" vertical="center"/>
    </xf>
    <xf numFmtId="164" fontId="5" fillId="0" borderId="0" xfId="424" applyNumberFormat="1" applyFont="1" applyFill="1" applyBorder="1" applyAlignment="1">
      <alignment vertical="center"/>
    </xf>
    <xf numFmtId="166" fontId="5" fillId="0" borderId="0" xfId="424" applyNumberFormat="1" applyFont="1" applyFill="1" applyBorder="1" applyAlignment="1">
      <alignment vertical="center"/>
    </xf>
    <xf numFmtId="165" fontId="5" fillId="0" borderId="0" xfId="270" applyNumberFormat="1" applyFont="1" applyFill="1" applyBorder="1" applyAlignment="1">
      <alignment horizontal="right" vertical="center"/>
    </xf>
    <xf numFmtId="2" fontId="5" fillId="0" borderId="0" xfId="424" applyNumberFormat="1" applyFont="1" applyFill="1" applyBorder="1" applyAlignment="1">
      <alignment vertical="center"/>
    </xf>
    <xf numFmtId="167" fontId="5" fillId="0" borderId="0" xfId="270" applyNumberFormat="1" applyFont="1" applyFill="1" applyBorder="1" applyAlignment="1">
      <alignment vertical="center"/>
    </xf>
    <xf numFmtId="168" fontId="11" fillId="0" borderId="0" xfId="424" applyNumberFormat="1" applyFont="1" applyFill="1" applyBorder="1" applyAlignment="1">
      <alignment horizontal="right" vertical="center"/>
    </xf>
    <xf numFmtId="166" fontId="11" fillId="0" borderId="0" xfId="424" applyNumberFormat="1" applyFont="1" applyFill="1" applyBorder="1" applyAlignment="1">
      <alignment horizontal="right" vertical="center"/>
    </xf>
    <xf numFmtId="0" fontId="35" fillId="0" borderId="0" xfId="486" applyFont="1" applyFill="1" applyBorder="1" applyAlignment="1" applyProtection="1">
      <alignment horizontal="left" vertical="top"/>
      <protection locked="0"/>
    </xf>
    <xf numFmtId="0" fontId="36" fillId="0" borderId="0" xfId="289" applyFont="1" applyFill="1" applyBorder="1" applyAlignment="1" applyProtection="1">
      <protection locked="0"/>
    </xf>
    <xf numFmtId="0" fontId="3" fillId="0" borderId="0" xfId="486" applyFont="1" applyFill="1" applyBorder="1" applyAlignment="1"/>
    <xf numFmtId="164" fontId="5" fillId="0" borderId="0" xfId="486" applyNumberFormat="1" applyFont="1" applyFill="1" applyBorder="1" applyAlignment="1"/>
    <xf numFmtId="0" fontId="3" fillId="25" borderId="0" xfId="424" applyNumberFormat="1" applyFont="1" applyFill="1" applyBorder="1" applyAlignment="1"/>
    <xf numFmtId="169" fontId="5" fillId="0" borderId="0" xfId="486" applyNumberFormat="1" applyFont="1" applyFill="1" applyBorder="1" applyAlignment="1"/>
    <xf numFmtId="0" fontId="3" fillId="25" borderId="0" xfId="424" applyNumberFormat="1" applyFont="1" applyFill="1" applyBorder="1" applyAlignment="1">
      <alignment horizontal="left" vertical="top" wrapText="1"/>
    </xf>
    <xf numFmtId="169" fontId="3" fillId="25" borderId="0" xfId="424" applyNumberFormat="1" applyFont="1" applyFill="1" applyBorder="1" applyAlignment="1"/>
    <xf numFmtId="0" fontId="5" fillId="25" borderId="0" xfId="261" applyFont="1" applyFill="1" applyBorder="1" applyAlignment="1">
      <alignment horizontal="center" vertical="center" wrapText="1"/>
    </xf>
    <xf numFmtId="0" fontId="33" fillId="25" borderId="2" xfId="289" applyFont="1" applyFill="1" applyBorder="1" applyAlignment="1" applyProtection="1">
      <alignment horizontal="center" vertical="center" wrapText="1"/>
    </xf>
    <xf numFmtId="0" fontId="5" fillId="0" borderId="0" xfId="486" applyNumberFormat="1" applyFont="1" applyBorder="1"/>
    <xf numFmtId="167" fontId="11" fillId="0" borderId="0" xfId="424" applyNumberFormat="1" applyFont="1" applyFill="1" applyBorder="1" applyAlignment="1">
      <alignment horizontal="right" vertical="center"/>
    </xf>
    <xf numFmtId="2" fontId="11" fillId="0" borderId="0" xfId="424" applyNumberFormat="1" applyFont="1" applyBorder="1" applyAlignment="1">
      <alignment vertical="center"/>
    </xf>
    <xf numFmtId="0" fontId="5" fillId="0" borderId="0" xfId="312" applyNumberFormat="1" applyFont="1" applyFill="1" applyBorder="1" applyAlignment="1">
      <alignment vertical="center"/>
    </xf>
    <xf numFmtId="0" fontId="5" fillId="0" borderId="0" xfId="312" applyNumberFormat="1" applyFont="1" applyFill="1" applyBorder="1" applyAlignment="1">
      <alignment horizontal="left" vertical="center" indent="1"/>
    </xf>
    <xf numFmtId="167" fontId="10" fillId="0" borderId="0" xfId="270" applyNumberFormat="1" applyFont="1" applyFill="1" applyBorder="1" applyAlignment="1">
      <alignment vertical="center"/>
    </xf>
    <xf numFmtId="168" fontId="5" fillId="0" borderId="0" xfId="424" applyNumberFormat="1" applyFont="1" applyFill="1" applyBorder="1" applyAlignment="1">
      <alignment vertical="center"/>
    </xf>
    <xf numFmtId="168" fontId="5" fillId="0" borderId="0" xfId="424" applyNumberFormat="1" applyFont="1" applyBorder="1" applyAlignment="1">
      <alignment vertical="center"/>
    </xf>
    <xf numFmtId="0" fontId="11" fillId="0" borderId="0" xfId="312" quotePrefix="1" applyNumberFormat="1" applyFont="1" applyFill="1" applyBorder="1" applyAlignment="1">
      <alignment vertical="center"/>
    </xf>
    <xf numFmtId="0" fontId="11" fillId="0" borderId="0" xfId="312" applyNumberFormat="1" applyFont="1" applyFill="1" applyBorder="1" applyAlignment="1">
      <alignment horizontal="left" vertical="center" indent="1"/>
    </xf>
    <xf numFmtId="170" fontId="11" fillId="0" borderId="0" xfId="424" applyNumberFormat="1" applyFont="1" applyFill="1" applyBorder="1" applyAlignment="1">
      <alignment horizontal="right" vertical="center"/>
    </xf>
    <xf numFmtId="167" fontId="9" fillId="0" borderId="0" xfId="270" applyNumberFormat="1" applyFont="1" applyFill="1" applyBorder="1" applyAlignment="1">
      <alignment vertical="center"/>
    </xf>
    <xf numFmtId="0" fontId="11" fillId="0" borderId="0" xfId="312" applyNumberFormat="1" applyFont="1" applyFill="1" applyBorder="1" applyAlignment="1">
      <alignment vertical="center"/>
    </xf>
    <xf numFmtId="168" fontId="11" fillId="0" borderId="0" xfId="424" applyNumberFormat="1" applyFont="1" applyBorder="1" applyAlignment="1">
      <alignment vertical="center"/>
    </xf>
    <xf numFmtId="167" fontId="11" fillId="0" borderId="0" xfId="424" applyNumberFormat="1" applyFont="1" applyBorder="1" applyAlignment="1">
      <alignment vertical="center"/>
    </xf>
    <xf numFmtId="0" fontId="11" fillId="0" borderId="0" xfId="312" quotePrefix="1" applyNumberFormat="1" applyFont="1" applyFill="1" applyBorder="1" applyAlignment="1">
      <alignment horizontal="left" vertical="center" indent="1"/>
    </xf>
    <xf numFmtId="171" fontId="11" fillId="0" borderId="0" xfId="424" applyNumberFormat="1" applyFont="1" applyFill="1" applyBorder="1" applyAlignment="1">
      <alignment horizontal="right" vertical="center"/>
    </xf>
    <xf numFmtId="0" fontId="37" fillId="0" borderId="0" xfId="424" applyFont="1"/>
    <xf numFmtId="0" fontId="5" fillId="25" borderId="2" xfId="261" applyFont="1" applyFill="1" applyBorder="1" applyAlignment="1">
      <alignment horizontal="center" vertical="center" wrapText="1"/>
    </xf>
    <xf numFmtId="0" fontId="2" fillId="0" borderId="0" xfId="424" applyFont="1" applyBorder="1" applyAlignment="1">
      <alignment horizontal="center" vertical="center" wrapText="1"/>
    </xf>
    <xf numFmtId="0" fontId="5" fillId="0" borderId="11" xfId="261" applyFont="1" applyFill="1" applyBorder="1" applyAlignment="1">
      <alignment horizontal="center" vertical="center" wrapText="1"/>
    </xf>
    <xf numFmtId="0" fontId="5" fillId="0" borderId="12" xfId="261" applyFont="1" applyFill="1" applyBorder="1" applyAlignment="1">
      <alignment horizontal="center" vertical="center" wrapText="1"/>
    </xf>
    <xf numFmtId="167" fontId="5" fillId="0" borderId="0" xfId="424" applyNumberFormat="1" applyFont="1" applyFill="1" applyAlignment="1">
      <alignment horizontal="right"/>
    </xf>
    <xf numFmtId="172" fontId="5" fillId="0" borderId="0" xfId="424" applyNumberFormat="1" applyFont="1" applyFill="1" applyBorder="1" applyAlignment="1">
      <alignment horizontal="right"/>
    </xf>
    <xf numFmtId="172" fontId="5" fillId="0" borderId="13" xfId="424" applyNumberFormat="1" applyFont="1" applyFill="1" applyBorder="1" applyAlignment="1">
      <alignment horizontal="right"/>
    </xf>
    <xf numFmtId="0" fontId="10" fillId="0" borderId="0" xfId="270" applyFont="1" applyFill="1" applyBorder="1" applyAlignment="1">
      <alignment horizontal="left" vertical="center"/>
    </xf>
    <xf numFmtId="167" fontId="10" fillId="0" borderId="0" xfId="270" applyNumberFormat="1" applyFont="1" applyFill="1" applyBorder="1" applyAlignment="1">
      <alignment horizontal="right"/>
    </xf>
    <xf numFmtId="0" fontId="10" fillId="0" borderId="0" xfId="270" applyFont="1" applyBorder="1" applyAlignment="1">
      <alignment vertical="center"/>
    </xf>
    <xf numFmtId="167" fontId="10" fillId="0" borderId="13" xfId="270" applyNumberFormat="1" applyFont="1" applyFill="1" applyBorder="1" applyAlignment="1">
      <alignment horizontal="right"/>
    </xf>
    <xf numFmtId="167" fontId="10" fillId="0" borderId="13" xfId="270" applyNumberFormat="1" applyFont="1" applyFill="1" applyBorder="1" applyAlignment="1">
      <alignment vertical="center"/>
    </xf>
    <xf numFmtId="0" fontId="11" fillId="0" borderId="0" xfId="424" applyNumberFormat="1" applyFont="1" applyBorder="1" applyAlignment="1">
      <alignment horizontal="left" vertical="center"/>
    </xf>
    <xf numFmtId="0" fontId="10" fillId="0" borderId="0" xfId="270" applyFont="1" applyBorder="1" applyAlignment="1">
      <alignment horizontal="left" vertical="center"/>
    </xf>
    <xf numFmtId="0" fontId="5" fillId="0" borderId="0" xfId="424" applyNumberFormat="1" applyFont="1" applyBorder="1" applyAlignment="1">
      <alignment horizontal="left" vertical="center"/>
    </xf>
    <xf numFmtId="167" fontId="5" fillId="0" borderId="14" xfId="424" applyNumberFormat="1" applyFont="1" applyFill="1" applyBorder="1" applyAlignment="1">
      <alignment horizontal="right"/>
    </xf>
    <xf numFmtId="167" fontId="5" fillId="0" borderId="15" xfId="424" applyNumberFormat="1" applyFont="1" applyFill="1" applyBorder="1" applyAlignment="1">
      <alignment horizontal="right"/>
    </xf>
    <xf numFmtId="0" fontId="3" fillId="0" borderId="0" xfId="424" applyNumberFormat="1" applyFont="1" applyFill="1" applyBorder="1" applyAlignment="1">
      <alignment horizontal="left" vertical="top"/>
    </xf>
    <xf numFmtId="0" fontId="5" fillId="0" borderId="0" xfId="424" applyNumberFormat="1" applyFont="1" applyFill="1" applyBorder="1" applyAlignment="1">
      <alignment horizontal="left" vertical="top"/>
    </xf>
    <xf numFmtId="0" fontId="3" fillId="25" borderId="0" xfId="424" applyNumberFormat="1" applyFont="1" applyFill="1" applyBorder="1" applyAlignment="1">
      <alignment horizontal="left" vertical="top"/>
    </xf>
    <xf numFmtId="0" fontId="2" fillId="0" borderId="0" xfId="402" applyNumberFormat="1" applyFont="1" applyFill="1" applyBorder="1" applyAlignment="1">
      <alignment horizontal="center" vertical="center" wrapText="1"/>
    </xf>
    <xf numFmtId="0" fontId="65" fillId="0" borderId="0" xfId="402" applyNumberFormat="1" applyFont="1" applyFill="1" applyBorder="1" applyAlignment="1">
      <alignment horizontal="center" vertical="center"/>
    </xf>
    <xf numFmtId="0" fontId="66" fillId="0" borderId="0" xfId="486" applyFont="1" applyFill="1" applyBorder="1" applyAlignment="1"/>
    <xf numFmtId="0" fontId="5" fillId="0" borderId="34" xfId="402" applyFont="1" applyFill="1" applyBorder="1" applyAlignment="1">
      <alignment horizontal="center" vertical="center"/>
    </xf>
    <xf numFmtId="0" fontId="5" fillId="0" borderId="34" xfId="402" applyFont="1" applyFill="1" applyBorder="1" applyAlignment="1">
      <alignment horizontal="left"/>
    </xf>
    <xf numFmtId="167" fontId="5" fillId="0" borderId="34" xfId="402" applyNumberFormat="1" applyFont="1" applyFill="1" applyBorder="1" applyAlignment="1">
      <alignment horizontal="right"/>
    </xf>
    <xf numFmtId="0" fontId="5" fillId="0" borderId="35" xfId="402" applyFont="1" applyFill="1" applyBorder="1" applyAlignment="1">
      <alignment horizontal="center" vertical="center"/>
    </xf>
    <xf numFmtId="0" fontId="5" fillId="0" borderId="35" xfId="402" applyFont="1" applyFill="1" applyBorder="1" applyAlignment="1">
      <alignment horizontal="left"/>
    </xf>
    <xf numFmtId="167" fontId="5" fillId="0" borderId="35" xfId="402" applyNumberFormat="1" applyFont="1" applyFill="1" applyBorder="1" applyAlignment="1">
      <alignment horizontal="right"/>
    </xf>
    <xf numFmtId="0" fontId="61" fillId="0" borderId="0" xfId="402" applyFont="1" applyFill="1" applyBorder="1"/>
    <xf numFmtId="167" fontId="5" fillId="0" borderId="35" xfId="402" applyNumberFormat="1" applyFont="1" applyFill="1" applyBorder="1" applyAlignment="1">
      <alignment horizontal="right" vertical="center"/>
    </xf>
    <xf numFmtId="1" fontId="5" fillId="0" borderId="36" xfId="402" applyNumberFormat="1" applyFont="1" applyFill="1" applyBorder="1" applyAlignment="1">
      <alignment vertical="center" wrapText="1"/>
    </xf>
    <xf numFmtId="1" fontId="5" fillId="0" borderId="35" xfId="402" applyNumberFormat="1" applyFont="1" applyFill="1" applyBorder="1" applyAlignment="1">
      <alignment horizontal="left"/>
    </xf>
    <xf numFmtId="0" fontId="5" fillId="0" borderId="35" xfId="402" applyFont="1" applyFill="1" applyBorder="1" applyAlignment="1">
      <alignment horizontal="center" vertical="center" wrapText="1"/>
    </xf>
    <xf numFmtId="167" fontId="5" fillId="0" borderId="35" xfId="402" applyNumberFormat="1" applyFont="1" applyFill="1" applyBorder="1" applyAlignment="1">
      <alignment horizontal="right" vertical="top"/>
    </xf>
    <xf numFmtId="1" fontId="5" fillId="0" borderId="37" xfId="402" applyNumberFormat="1" applyFont="1" applyFill="1" applyBorder="1" applyAlignment="1">
      <alignment vertical="center" wrapText="1"/>
    </xf>
    <xf numFmtId="0" fontId="5" fillId="0" borderId="37" xfId="402" applyFont="1" applyFill="1" applyBorder="1" applyAlignment="1">
      <alignment horizontal="left"/>
    </xf>
    <xf numFmtId="0" fontId="5" fillId="0" borderId="36" xfId="402" applyFont="1" applyFill="1" applyBorder="1" applyAlignment="1">
      <alignment horizontal="left"/>
    </xf>
    <xf numFmtId="1" fontId="5" fillId="0" borderId="37" xfId="402" applyNumberFormat="1" applyFont="1" applyFill="1" applyBorder="1" applyAlignment="1">
      <alignment vertical="center"/>
    </xf>
    <xf numFmtId="1" fontId="5" fillId="0" borderId="36" xfId="402" applyNumberFormat="1" applyFont="1" applyFill="1" applyBorder="1" applyAlignment="1">
      <alignment vertical="center"/>
    </xf>
    <xf numFmtId="1" fontId="5" fillId="0" borderId="36" xfId="402" applyNumberFormat="1" applyFont="1" applyFill="1" applyBorder="1" applyAlignment="1">
      <alignment horizontal="left"/>
    </xf>
    <xf numFmtId="0" fontId="61" fillId="0" borderId="35" xfId="402" applyFont="1" applyFill="1" applyBorder="1" applyAlignment="1">
      <alignment horizontal="left"/>
    </xf>
    <xf numFmtId="1" fontId="5" fillId="0" borderId="37" xfId="402" applyNumberFormat="1" applyFont="1" applyFill="1" applyBorder="1" applyAlignment="1">
      <alignment horizontal="left"/>
    </xf>
    <xf numFmtId="0" fontId="5" fillId="0" borderId="36" xfId="402" applyFont="1" applyFill="1" applyBorder="1" applyAlignment="1"/>
    <xf numFmtId="1" fontId="5" fillId="0" borderId="35" xfId="402" applyNumberFormat="1" applyFont="1" applyFill="1" applyBorder="1" applyAlignment="1"/>
    <xf numFmtId="0" fontId="5" fillId="0" borderId="38" xfId="402" applyFont="1" applyFill="1" applyBorder="1" applyAlignment="1">
      <alignment horizontal="center"/>
    </xf>
    <xf numFmtId="0" fontId="5" fillId="0" borderId="38" xfId="402" applyFont="1" applyFill="1" applyBorder="1" applyAlignment="1">
      <alignment horizontal="left"/>
    </xf>
    <xf numFmtId="167" fontId="5" fillId="0" borderId="38" xfId="402" applyNumberFormat="1" applyFont="1" applyFill="1" applyBorder="1" applyAlignment="1">
      <alignment horizontal="right"/>
    </xf>
    <xf numFmtId="0" fontId="67" fillId="0" borderId="0" xfId="402" applyNumberFormat="1" applyFont="1" applyFill="1" applyBorder="1" applyAlignment="1"/>
    <xf numFmtId="0" fontId="66" fillId="0" borderId="0" xfId="402" applyNumberFormat="1" applyFont="1" applyFill="1" applyBorder="1" applyAlignment="1"/>
    <xf numFmtId="0" fontId="61" fillId="0" borderId="0" xfId="486" applyFont="1" applyFill="1" applyBorder="1" applyAlignment="1"/>
    <xf numFmtId="0" fontId="61" fillId="0" borderId="0" xfId="486" applyFont="1" applyFill="1" applyBorder="1" applyAlignment="1">
      <alignment horizontal="left"/>
    </xf>
    <xf numFmtId="0" fontId="66" fillId="0" borderId="0" xfId="486" applyFont="1" applyFill="1" applyBorder="1" applyAlignment="1">
      <alignment horizontal="left"/>
    </xf>
    <xf numFmtId="0" fontId="5" fillId="57" borderId="0" xfId="366" applyFont="1" applyFill="1" applyBorder="1" applyAlignment="1">
      <alignment vertical="center"/>
    </xf>
    <xf numFmtId="0" fontId="5" fillId="57" borderId="40" xfId="366" applyFont="1" applyFill="1" applyBorder="1" applyAlignment="1">
      <alignment horizontal="center" vertical="center" wrapText="1"/>
    </xf>
    <xf numFmtId="1" fontId="5" fillId="57" borderId="40" xfId="366" applyNumberFormat="1" applyFont="1" applyFill="1" applyBorder="1" applyAlignment="1">
      <alignment horizontal="center" vertical="center" wrapText="1"/>
    </xf>
    <xf numFmtId="0" fontId="61" fillId="57" borderId="43" xfId="366" applyFont="1" applyFill="1" applyBorder="1" applyAlignment="1">
      <alignment vertical="center"/>
    </xf>
    <xf numFmtId="167" fontId="5" fillId="0" borderId="43" xfId="0" applyNumberFormat="1" applyFont="1" applyFill="1" applyBorder="1" applyAlignment="1">
      <alignment horizontal="right"/>
    </xf>
    <xf numFmtId="0" fontId="61" fillId="0" borderId="44" xfId="366" applyFont="1" applyFill="1" applyBorder="1" applyAlignment="1">
      <alignment horizontal="left" vertical="center"/>
    </xf>
    <xf numFmtId="173" fontId="61" fillId="0" borderId="45" xfId="366" applyNumberFormat="1" applyFont="1" applyFill="1" applyBorder="1" applyAlignment="1">
      <alignment horizontal="right" vertical="center"/>
    </xf>
    <xf numFmtId="173" fontId="61" fillId="0" borderId="45" xfId="366" applyNumberFormat="1" applyFont="1" applyFill="1" applyBorder="1" applyAlignment="1">
      <alignment horizontal="left" vertical="center"/>
    </xf>
    <xf numFmtId="167" fontId="5" fillId="0" borderId="46" xfId="0" applyNumberFormat="1" applyFont="1" applyFill="1" applyBorder="1" applyAlignment="1">
      <alignment horizontal="right"/>
    </xf>
    <xf numFmtId="0" fontId="61" fillId="57" borderId="0" xfId="366" applyFont="1" applyFill="1" applyAlignment="1"/>
    <xf numFmtId="167" fontId="61" fillId="57" borderId="0" xfId="366" applyNumberFormat="1" applyFont="1" applyFill="1" applyAlignment="1"/>
    <xf numFmtId="0" fontId="61" fillId="57" borderId="47" xfId="366" applyFont="1" applyFill="1" applyBorder="1" applyAlignment="1">
      <alignment vertical="center"/>
    </xf>
    <xf numFmtId="167" fontId="5" fillId="0" borderId="47" xfId="0" applyNumberFormat="1" applyFont="1" applyFill="1" applyBorder="1" applyAlignment="1">
      <alignment horizontal="right"/>
    </xf>
    <xf numFmtId="0" fontId="61" fillId="0" borderId="48" xfId="366" applyFont="1" applyFill="1" applyBorder="1" applyAlignment="1">
      <alignment horizontal="left" vertical="center"/>
    </xf>
    <xf numFmtId="173" fontId="61" fillId="0" borderId="47" xfId="366" applyNumberFormat="1" applyFont="1" applyFill="1" applyBorder="1" applyAlignment="1">
      <alignment vertical="center"/>
    </xf>
    <xf numFmtId="173" fontId="61" fillId="0" borderId="47" xfId="366" applyNumberFormat="1" applyFont="1" applyFill="1" applyBorder="1" applyAlignment="1">
      <alignment horizontal="left" vertical="center"/>
    </xf>
    <xf numFmtId="0" fontId="61" fillId="57" borderId="47" xfId="366" applyFont="1" applyFill="1" applyBorder="1" applyAlignment="1">
      <alignment horizontal="left" vertical="center"/>
    </xf>
    <xf numFmtId="173" fontId="61" fillId="57" borderId="47" xfId="366" applyNumberFormat="1" applyFont="1" applyFill="1" applyBorder="1" applyAlignment="1">
      <alignment vertical="center"/>
    </xf>
    <xf numFmtId="173" fontId="61" fillId="57" borderId="47" xfId="366" applyNumberFormat="1" applyFont="1" applyFill="1" applyBorder="1" applyAlignment="1">
      <alignment horizontal="left" vertical="center"/>
    </xf>
    <xf numFmtId="173" fontId="61" fillId="57" borderId="47" xfId="366" applyNumberFormat="1" applyFont="1" applyFill="1" applyBorder="1" applyAlignment="1">
      <alignment horizontal="right" vertical="center"/>
    </xf>
    <xf numFmtId="173" fontId="61" fillId="57" borderId="47" xfId="366" applyNumberFormat="1" applyFont="1" applyFill="1" applyBorder="1" applyAlignment="1">
      <alignment horizontal="center" vertical="center" wrapText="1"/>
    </xf>
    <xf numFmtId="0" fontId="61" fillId="0" borderId="47" xfId="366" applyFont="1" applyFill="1" applyBorder="1" applyAlignment="1">
      <alignment vertical="center"/>
    </xf>
    <xf numFmtId="173" fontId="5" fillId="57" borderId="47" xfId="366" applyNumberFormat="1" applyFont="1" applyFill="1" applyBorder="1" applyAlignment="1">
      <alignment horizontal="left" vertical="center"/>
    </xf>
    <xf numFmtId="173" fontId="61" fillId="0" borderId="47" xfId="366" applyNumberFormat="1" applyFont="1" applyFill="1" applyBorder="1" applyAlignment="1">
      <alignment horizontal="left" vertical="center" wrapText="1"/>
    </xf>
    <xf numFmtId="0" fontId="5" fillId="57" borderId="47" xfId="366" applyFont="1" applyFill="1" applyBorder="1" applyAlignment="1">
      <alignment vertical="center"/>
    </xf>
    <xf numFmtId="173" fontId="61" fillId="57" borderId="47" xfId="366" applyNumberFormat="1" applyFont="1" applyFill="1" applyBorder="1" applyAlignment="1">
      <alignment horizontal="left" vertical="center" wrapText="1"/>
    </xf>
    <xf numFmtId="0" fontId="61" fillId="57" borderId="49" xfId="366" applyFont="1" applyFill="1" applyBorder="1" applyAlignment="1">
      <alignment vertical="center"/>
    </xf>
    <xf numFmtId="167" fontId="5" fillId="0" borderId="49" xfId="0" applyNumberFormat="1" applyFont="1" applyFill="1" applyBorder="1" applyAlignment="1">
      <alignment horizontal="right"/>
    </xf>
    <xf numFmtId="173" fontId="61" fillId="57" borderId="49" xfId="366" applyNumberFormat="1" applyFont="1" applyFill="1" applyBorder="1" applyAlignment="1">
      <alignment vertical="center"/>
    </xf>
    <xf numFmtId="0" fontId="5" fillId="57" borderId="0" xfId="366" applyFont="1" applyFill="1" applyBorder="1" applyAlignment="1">
      <alignment horizontal="left" vertical="center"/>
    </xf>
    <xf numFmtId="1" fontId="5" fillId="57" borderId="0" xfId="366" applyNumberFormat="1" applyFont="1" applyFill="1" applyBorder="1" applyAlignment="1">
      <alignment vertical="center"/>
    </xf>
    <xf numFmtId="0" fontId="38" fillId="0" borderId="0" xfId="486" applyFont="1" applyFill="1" applyBorder="1" applyAlignment="1"/>
    <xf numFmtId="0" fontId="39" fillId="0" borderId="0" xfId="402" applyNumberFormat="1" applyFont="1" applyFill="1" applyBorder="1" applyAlignment="1">
      <alignment horizontal="center" vertical="center"/>
    </xf>
    <xf numFmtId="0" fontId="40" fillId="0" borderId="0" xfId="485" applyNumberFormat="1" applyFont="1" applyFill="1" applyBorder="1" applyAlignment="1" applyProtection="1">
      <alignment horizontal="left" vertical="center"/>
      <protection locked="0"/>
    </xf>
    <xf numFmtId="0" fontId="41" fillId="0" borderId="0" xfId="402" applyNumberFormat="1" applyFont="1" applyFill="1" applyBorder="1" applyAlignment="1">
      <alignment horizontal="center" vertical="center"/>
    </xf>
    <xf numFmtId="0" fontId="69" fillId="0" borderId="0" xfId="402" applyNumberFormat="1" applyFont="1" applyFill="1" applyBorder="1" applyAlignment="1">
      <alignment horizontal="left" vertical="center"/>
    </xf>
    <xf numFmtId="0" fontId="2" fillId="0" borderId="0" xfId="402" applyNumberFormat="1" applyFont="1" applyFill="1" applyBorder="1" applyAlignment="1">
      <alignment horizontal="center" vertical="center"/>
    </xf>
    <xf numFmtId="0" fontId="5" fillId="25" borderId="0" xfId="260" applyFont="1" applyFill="1" applyBorder="1" applyAlignment="1">
      <alignment horizontal="center" vertical="center" wrapText="1"/>
    </xf>
    <xf numFmtId="0" fontId="42" fillId="0" borderId="0" xfId="1" applyNumberFormat="1" applyFont="1" applyFill="1" applyBorder="1" applyAlignment="1" applyProtection="1">
      <alignment vertical="center"/>
      <protection locked="0"/>
    </xf>
    <xf numFmtId="169" fontId="11" fillId="0" borderId="0" xfId="261" applyNumberFormat="1" applyFont="1" applyFill="1" applyBorder="1" applyAlignment="1">
      <alignment horizontal="right" vertical="center" wrapText="1"/>
    </xf>
    <xf numFmtId="0" fontId="42" fillId="57" borderId="0" xfId="426" applyNumberFormat="1" applyFont="1" applyFill="1" applyBorder="1" applyAlignment="1">
      <alignment horizontal="left" vertical="center" indent="1"/>
    </xf>
    <xf numFmtId="0" fontId="42" fillId="57" borderId="0" xfId="426" applyNumberFormat="1" applyFont="1" applyFill="1" applyBorder="1" applyAlignment="1">
      <alignment vertical="center"/>
    </xf>
    <xf numFmtId="0" fontId="5" fillId="0" borderId="0" xfId="402" applyNumberFormat="1" applyFont="1" applyBorder="1" applyAlignment="1">
      <alignment vertical="center"/>
    </xf>
    <xf numFmtId="0" fontId="38" fillId="0" borderId="0" xfId="402" applyNumberFormat="1" applyFont="1" applyBorder="1" applyAlignment="1">
      <alignment vertical="center"/>
    </xf>
    <xf numFmtId="169" fontId="38" fillId="0" borderId="0" xfId="402" applyNumberFormat="1" applyFont="1" applyBorder="1" applyAlignment="1">
      <alignment vertical="center"/>
    </xf>
    <xf numFmtId="0" fontId="42" fillId="0" borderId="0" xfId="402" applyNumberFormat="1" applyFont="1" applyFill="1" applyBorder="1" applyAlignment="1">
      <alignment vertical="center"/>
    </xf>
    <xf numFmtId="0" fontId="42" fillId="57" borderId="0" xfId="426" quotePrefix="1" applyNumberFormat="1" applyFont="1" applyFill="1" applyBorder="1" applyAlignment="1">
      <alignment vertical="center"/>
    </xf>
    <xf numFmtId="0" fontId="28" fillId="0" borderId="0" xfId="1" applyNumberFormat="1" applyFont="1" applyFill="1" applyBorder="1" applyAlignment="1" applyProtection="1">
      <alignment horizontal="left" vertical="center" indent="1"/>
      <protection locked="0"/>
    </xf>
    <xf numFmtId="169" fontId="5" fillId="0" borderId="0" xfId="261" applyNumberFormat="1" applyFont="1" applyFill="1" applyBorder="1" applyAlignment="1">
      <alignment horizontal="right" vertical="center" wrapText="1"/>
    </xf>
    <xf numFmtId="0" fontId="28" fillId="57" borderId="0" xfId="426" applyNumberFormat="1" applyFont="1" applyFill="1" applyBorder="1" applyAlignment="1">
      <alignment horizontal="left" vertical="center" indent="1"/>
    </xf>
    <xf numFmtId="0" fontId="28" fillId="57" borderId="0" xfId="426" applyNumberFormat="1" applyFont="1" applyFill="1" applyBorder="1" applyAlignment="1">
      <alignment vertical="center"/>
    </xf>
    <xf numFmtId="0" fontId="3" fillId="0" borderId="0" xfId="402" applyNumberFormat="1" applyFont="1" applyFill="1" applyBorder="1" applyAlignment="1">
      <alignment horizontal="left" vertical="top" wrapText="1"/>
    </xf>
    <xf numFmtId="169" fontId="38" fillId="0" borderId="0" xfId="486" applyNumberFormat="1" applyFont="1" applyFill="1" applyBorder="1" applyAlignment="1"/>
    <xf numFmtId="0" fontId="43" fillId="0" borderId="0" xfId="402" applyFont="1" applyFill="1" applyBorder="1" applyAlignment="1">
      <alignment horizontal="left" vertical="center"/>
    </xf>
    <xf numFmtId="0" fontId="5" fillId="25" borderId="19" xfId="260" applyFont="1" applyFill="1" applyBorder="1" applyAlignment="1">
      <alignment horizontal="center" vertical="center" wrapText="1"/>
    </xf>
    <xf numFmtId="0" fontId="5" fillId="25" borderId="16" xfId="260" applyFont="1" applyFill="1" applyBorder="1" applyAlignment="1">
      <alignment horizontal="center" vertical="center" wrapText="1"/>
    </xf>
    <xf numFmtId="0" fontId="5" fillId="25" borderId="2" xfId="260" applyFont="1" applyFill="1" applyBorder="1" applyAlignment="1">
      <alignment horizontal="center" vertical="center" wrapText="1"/>
    </xf>
    <xf numFmtId="0" fontId="11" fillId="0" borderId="0" xfId="261" applyNumberFormat="1" applyFont="1" applyFill="1" applyBorder="1" applyAlignment="1">
      <alignment horizontal="center" vertical="center" wrapText="1"/>
    </xf>
    <xf numFmtId="1" fontId="11" fillId="0" borderId="0" xfId="424" applyNumberFormat="1" applyFont="1" applyFill="1" applyBorder="1" applyAlignment="1">
      <alignment horizontal="right" vertical="center"/>
    </xf>
    <xf numFmtId="169" fontId="5" fillId="0" borderId="0" xfId="424" applyNumberFormat="1" applyFont="1" applyFill="1" applyBorder="1" applyAlignment="1">
      <alignment horizontal="right" vertical="center"/>
    </xf>
    <xf numFmtId="0" fontId="42" fillId="0" borderId="0" xfId="465" applyNumberFormat="1" applyFont="1" applyFill="1" applyBorder="1" applyAlignment="1">
      <alignment horizontal="left" vertical="center" indent="1"/>
    </xf>
    <xf numFmtId="0" fontId="28" fillId="0" borderId="0" xfId="402" applyNumberFormat="1" applyFont="1" applyFill="1" applyBorder="1" applyAlignment="1">
      <alignment horizontal="left" vertical="center" indent="1"/>
    </xf>
    <xf numFmtId="0" fontId="5" fillId="0" borderId="0" xfId="261" applyNumberFormat="1" applyFont="1" applyFill="1" applyBorder="1" applyAlignment="1">
      <alignment horizontal="center" vertical="center" wrapText="1"/>
    </xf>
    <xf numFmtId="0" fontId="5" fillId="0" borderId="0" xfId="402" applyFont="1" applyFill="1" applyBorder="1" applyAlignment="1" applyProtection="1">
      <alignment horizontal="right"/>
    </xf>
    <xf numFmtId="1" fontId="5" fillId="0" borderId="0" xfId="402" applyNumberFormat="1" applyFont="1" applyFill="1" applyBorder="1" applyAlignment="1" applyProtection="1">
      <alignment horizontal="right"/>
    </xf>
    <xf numFmtId="1" fontId="5" fillId="0" borderId="0" xfId="424" applyNumberFormat="1" applyFont="1" applyFill="1" applyBorder="1" applyAlignment="1">
      <alignment horizontal="right" vertical="center"/>
    </xf>
    <xf numFmtId="0" fontId="44" fillId="0" borderId="0" xfId="402" applyNumberFormat="1" applyFont="1" applyBorder="1" applyAlignment="1">
      <alignment vertical="center"/>
    </xf>
    <xf numFmtId="0" fontId="42" fillId="0" borderId="0" xfId="402" applyNumberFormat="1" applyFont="1" applyFill="1" applyBorder="1" applyAlignment="1">
      <alignment horizontal="left" vertical="center"/>
    </xf>
    <xf numFmtId="0" fontId="45" fillId="0" borderId="0" xfId="402" applyNumberFormat="1" applyFont="1" applyFill="1" applyBorder="1" applyAlignment="1"/>
    <xf numFmtId="1" fontId="0" fillId="0" borderId="0" xfId="0" applyNumberFormat="1" applyBorder="1"/>
    <xf numFmtId="0" fontId="7" fillId="0" borderId="0" xfId="0" applyFont="1" applyBorder="1" applyAlignment="1">
      <alignment horizontal="center"/>
    </xf>
    <xf numFmtId="173" fontId="26" fillId="0" borderId="0" xfId="0" applyNumberFormat="1" applyFont="1" applyBorder="1" applyAlignment="1">
      <alignment horizontal="center"/>
    </xf>
    <xf numFmtId="0" fontId="26" fillId="0" borderId="0" xfId="0" applyFont="1" applyBorder="1" applyAlignment="1">
      <alignment horizontal="center"/>
    </xf>
    <xf numFmtId="0" fontId="0" fillId="0" borderId="0" xfId="0" applyBorder="1"/>
    <xf numFmtId="173" fontId="26" fillId="0" borderId="0" xfId="0" applyNumberFormat="1" applyFont="1" applyFill="1" applyBorder="1" applyAlignment="1">
      <alignment horizontal="center"/>
    </xf>
    <xf numFmtId="0" fontId="0" fillId="0" borderId="0" xfId="0" applyFill="1" applyBorder="1"/>
    <xf numFmtId="0" fontId="0" fillId="0" borderId="0" xfId="0" applyFont="1" applyFill="1" applyBorder="1"/>
    <xf numFmtId="0" fontId="7" fillId="0" borderId="0" xfId="0" applyFont="1" applyFill="1" applyBorder="1"/>
    <xf numFmtId="173" fontId="0" fillId="0" borderId="0" xfId="0" applyNumberFormat="1" applyBorder="1" applyAlignment="1">
      <alignment horizontal="center"/>
    </xf>
    <xf numFmtId="0" fontId="0" fillId="0" borderId="0" xfId="0" applyBorder="1" applyAlignment="1">
      <alignment horizontal="center"/>
    </xf>
    <xf numFmtId="0" fontId="38" fillId="25" borderId="0" xfId="260" applyFont="1" applyFill="1" applyBorder="1" applyAlignment="1">
      <alignment horizontal="center" vertical="center" wrapText="1"/>
    </xf>
    <xf numFmtId="0" fontId="3" fillId="0" borderId="0" xfId="402" applyNumberFormat="1" applyFont="1" applyFill="1" applyBorder="1" applyAlignment="1"/>
    <xf numFmtId="167" fontId="11" fillId="0" borderId="0" xfId="261" applyNumberFormat="1" applyFont="1" applyFill="1" applyBorder="1" applyAlignment="1">
      <alignment horizontal="right" vertical="center" wrapText="1"/>
    </xf>
    <xf numFmtId="0" fontId="11" fillId="0" borderId="0" xfId="261" applyNumberFormat="1" applyFont="1" applyFill="1" applyBorder="1" applyAlignment="1">
      <alignment horizontal="right" vertical="center" wrapText="1"/>
    </xf>
    <xf numFmtId="169" fontId="11" fillId="0" borderId="0" xfId="486" applyNumberFormat="1" applyFont="1" applyFill="1" applyBorder="1" applyAlignment="1"/>
    <xf numFmtId="3" fontId="11" fillId="0" borderId="0" xfId="261" applyNumberFormat="1" applyFont="1" applyFill="1" applyBorder="1" applyAlignment="1">
      <alignment horizontal="center" vertical="center" wrapText="1"/>
    </xf>
    <xf numFmtId="174" fontId="11" fillId="0" borderId="0" xfId="261" applyNumberFormat="1" applyFont="1" applyFill="1" applyBorder="1" applyAlignment="1">
      <alignment horizontal="right" vertical="center" wrapText="1"/>
    </xf>
    <xf numFmtId="167" fontId="5" fillId="0" borderId="0" xfId="261" applyNumberFormat="1" applyFont="1" applyFill="1" applyBorder="1" applyAlignment="1">
      <alignment horizontal="right" vertical="center" wrapText="1"/>
    </xf>
    <xf numFmtId="0" fontId="5" fillId="0" borderId="0" xfId="261" applyNumberFormat="1" applyFont="1" applyFill="1" applyBorder="1" applyAlignment="1">
      <alignment horizontal="right" vertical="center" wrapText="1"/>
    </xf>
    <xf numFmtId="3" fontId="5" fillId="0" borderId="0" xfId="261" applyNumberFormat="1" applyFont="1" applyFill="1" applyBorder="1" applyAlignment="1">
      <alignment horizontal="center" vertical="center" wrapText="1"/>
    </xf>
    <xf numFmtId="174" fontId="5" fillId="0" borderId="0" xfId="261" applyNumberFormat="1" applyFont="1" applyFill="1" applyBorder="1" applyAlignment="1">
      <alignment horizontal="right" vertical="center" wrapText="1"/>
    </xf>
    <xf numFmtId="1" fontId="5" fillId="0" borderId="0" xfId="261" applyNumberFormat="1" applyFont="1" applyFill="1" applyBorder="1" applyAlignment="1">
      <alignment horizontal="right" vertical="center" wrapText="1"/>
    </xf>
    <xf numFmtId="174" fontId="5" fillId="0" borderId="0" xfId="402" applyNumberFormat="1" applyFont="1" applyBorder="1" applyAlignment="1">
      <alignment horizontal="right" vertical="center"/>
    </xf>
    <xf numFmtId="0" fontId="28" fillId="0" borderId="0" xfId="402" applyNumberFormat="1" applyFont="1" applyFill="1" applyBorder="1" applyAlignment="1">
      <alignment horizontal="left" vertical="center" wrapText="1" indent="1"/>
    </xf>
    <xf numFmtId="0" fontId="5" fillId="0" borderId="0" xfId="486" applyFont="1" applyFill="1" applyBorder="1" applyAlignment="1">
      <alignment vertical="top" wrapText="1"/>
    </xf>
    <xf numFmtId="0" fontId="3" fillId="0" borderId="0" xfId="402" applyNumberFormat="1" applyFont="1" applyFill="1" applyBorder="1" applyAlignment="1">
      <alignment horizontal="center" vertical="top" wrapText="1"/>
    </xf>
    <xf numFmtId="0" fontId="5" fillId="25" borderId="0" xfId="486" applyFont="1" applyFill="1" applyBorder="1" applyAlignment="1" applyProtection="1"/>
    <xf numFmtId="0" fontId="2" fillId="25" borderId="0" xfId="313" applyNumberFormat="1" applyFont="1" applyFill="1" applyBorder="1" applyAlignment="1" applyProtection="1">
      <alignment horizontal="center" vertical="center" wrapText="1"/>
    </xf>
    <xf numFmtId="0" fontId="2" fillId="25" borderId="0" xfId="313" applyNumberFormat="1" applyFont="1" applyFill="1" applyBorder="1" applyAlignment="1" applyProtection="1">
      <alignment horizontal="center" vertical="center"/>
    </xf>
    <xf numFmtId="0" fontId="2" fillId="0" borderId="0" xfId="313" applyNumberFormat="1" applyFont="1" applyFill="1" applyBorder="1" applyAlignment="1" applyProtection="1">
      <alignment horizontal="center" vertical="center" wrapText="1"/>
    </xf>
    <xf numFmtId="0" fontId="3" fillId="25" borderId="0" xfId="313" applyNumberFormat="1" applyFont="1" applyFill="1" applyBorder="1" applyAlignment="1" applyProtection="1">
      <alignment horizontal="left" vertical="center"/>
    </xf>
    <xf numFmtId="0" fontId="2" fillId="25" borderId="0" xfId="313" applyFont="1" applyFill="1" applyBorder="1" applyAlignment="1" applyProtection="1">
      <alignment horizontal="center" vertical="center" wrapText="1"/>
    </xf>
    <xf numFmtId="0" fontId="3" fillId="25" borderId="0" xfId="313" applyNumberFormat="1" applyFont="1" applyFill="1" applyBorder="1" applyAlignment="1" applyProtection="1">
      <alignment horizontal="right" vertical="center"/>
    </xf>
    <xf numFmtId="0" fontId="5" fillId="25" borderId="0" xfId="261" applyFont="1" applyFill="1" applyBorder="1" applyAlignment="1" applyProtection="1">
      <alignment horizontal="center" vertical="center" wrapText="1"/>
    </xf>
    <xf numFmtId="0" fontId="5" fillId="25" borderId="0" xfId="313" applyNumberFormat="1" applyFont="1" applyFill="1" applyBorder="1" applyAlignment="1" applyProtection="1"/>
    <xf numFmtId="0" fontId="5" fillId="0" borderId="2" xfId="261" applyFont="1" applyFill="1" applyBorder="1" applyAlignment="1" applyProtection="1">
      <alignment horizontal="center" vertical="center" wrapText="1"/>
    </xf>
    <xf numFmtId="0" fontId="11" fillId="25" borderId="0" xfId="486" applyFont="1" applyFill="1" applyBorder="1" applyAlignment="1" applyProtection="1">
      <alignment horizontal="left" vertical="top"/>
    </xf>
    <xf numFmtId="166" fontId="11" fillId="0" borderId="0" xfId="261" applyNumberFormat="1" applyFont="1" applyFill="1" applyBorder="1" applyAlignment="1" applyProtection="1">
      <alignment horizontal="right" vertical="center" wrapText="1"/>
    </xf>
    <xf numFmtId="0" fontId="42" fillId="57" borderId="0" xfId="426" quotePrefix="1" applyNumberFormat="1" applyFont="1" applyFill="1" applyBorder="1" applyAlignment="1">
      <alignment horizontal="left" vertical="center" indent="1"/>
    </xf>
    <xf numFmtId="166" fontId="11" fillId="0" borderId="0" xfId="486" applyNumberFormat="1" applyFont="1" applyFill="1" applyBorder="1" applyAlignment="1" applyProtection="1">
      <alignment horizontal="right" vertical="center"/>
      <protection locked="0"/>
    </xf>
    <xf numFmtId="0" fontId="5" fillId="25" borderId="0" xfId="486" applyFont="1" applyFill="1" applyBorder="1" applyAlignment="1" applyProtection="1">
      <protection locked="0"/>
    </xf>
    <xf numFmtId="0" fontId="42" fillId="0" borderId="0" xfId="313" applyNumberFormat="1" applyFont="1" applyFill="1" applyBorder="1" applyAlignment="1">
      <alignment horizontal="left" vertical="center" indent="1"/>
    </xf>
    <xf numFmtId="0" fontId="42" fillId="0" borderId="0" xfId="313" applyNumberFormat="1" applyFont="1" applyFill="1" applyBorder="1" applyAlignment="1">
      <alignment vertical="center"/>
    </xf>
    <xf numFmtId="175" fontId="11" fillId="25" borderId="0" xfId="486" applyNumberFormat="1" applyFont="1" applyFill="1" applyBorder="1" applyAlignment="1" applyProtection="1">
      <alignment horizontal="right" vertical="center"/>
      <protection locked="0"/>
    </xf>
    <xf numFmtId="0" fontId="42" fillId="0" borderId="0" xfId="313" quotePrefix="1" applyNumberFormat="1" applyFont="1" applyFill="1" applyBorder="1" applyAlignment="1">
      <alignment vertical="center"/>
    </xf>
    <xf numFmtId="166" fontId="5" fillId="0" borderId="0" xfId="313" applyNumberFormat="1" applyFont="1" applyFill="1" applyAlignment="1" applyProtection="1">
      <alignment horizontal="right" vertical="center"/>
      <protection locked="0"/>
    </xf>
    <xf numFmtId="175" fontId="5" fillId="0" borderId="0" xfId="313" applyNumberFormat="1" applyFont="1" applyFill="1" applyAlignment="1" applyProtection="1">
      <alignment horizontal="right" vertical="center"/>
      <protection locked="0"/>
    </xf>
    <xf numFmtId="0" fontId="28" fillId="0" borderId="0" xfId="313" applyNumberFormat="1" applyFont="1" applyFill="1" applyBorder="1" applyAlignment="1">
      <alignment horizontal="left" vertical="center" indent="1"/>
    </xf>
    <xf numFmtId="0" fontId="28" fillId="0" borderId="0" xfId="313" applyNumberFormat="1" applyFont="1" applyFill="1" applyBorder="1" applyAlignment="1">
      <alignment vertical="center"/>
    </xf>
    <xf numFmtId="0" fontId="5" fillId="0" borderId="0" xfId="261" applyFont="1" applyFill="1" applyBorder="1" applyAlignment="1" applyProtection="1">
      <alignment horizontal="center" vertical="center" wrapText="1"/>
    </xf>
    <xf numFmtId="0" fontId="3" fillId="0" borderId="0" xfId="313" applyNumberFormat="1" applyFont="1" applyFill="1" applyBorder="1" applyAlignment="1" applyProtection="1">
      <alignment horizontal="left" vertical="top"/>
      <protection locked="0"/>
    </xf>
    <xf numFmtId="0" fontId="2" fillId="25" borderId="0" xfId="313" applyNumberFormat="1" applyFont="1" applyFill="1" applyBorder="1" applyAlignment="1" applyProtection="1">
      <alignment vertical="center" wrapText="1"/>
    </xf>
    <xf numFmtId="0" fontId="2" fillId="0" borderId="0" xfId="313" applyNumberFormat="1" applyFont="1" applyFill="1" applyBorder="1" applyAlignment="1" applyProtection="1">
      <alignment vertical="center" wrapText="1"/>
    </xf>
    <xf numFmtId="0" fontId="5" fillId="25" borderId="18" xfId="261" applyFont="1" applyFill="1" applyBorder="1" applyAlignment="1" applyProtection="1">
      <alignment horizontal="center" vertical="center" wrapText="1"/>
    </xf>
    <xf numFmtId="0" fontId="5" fillId="25" borderId="2" xfId="261" applyFont="1" applyFill="1" applyBorder="1" applyAlignment="1" applyProtection="1">
      <alignment horizontal="center" vertical="center" wrapText="1"/>
    </xf>
    <xf numFmtId="0" fontId="5" fillId="0" borderId="0" xfId="313" applyNumberFormat="1" applyFont="1" applyBorder="1" applyAlignment="1" applyProtection="1">
      <alignment vertical="center"/>
    </xf>
    <xf numFmtId="166" fontId="11" fillId="25" borderId="0" xfId="261" applyNumberFormat="1" applyFont="1" applyFill="1" applyBorder="1" applyAlignment="1" applyProtection="1">
      <alignment horizontal="right" vertical="center" wrapText="1"/>
    </xf>
    <xf numFmtId="166" fontId="11" fillId="25" borderId="0" xfId="261" quotePrefix="1" applyNumberFormat="1" applyFont="1" applyFill="1" applyBorder="1" applyAlignment="1" applyProtection="1">
      <alignment horizontal="right" vertical="center" wrapText="1"/>
    </xf>
    <xf numFmtId="169" fontId="11" fillId="0" borderId="0" xfId="486" applyNumberFormat="1" applyFont="1" applyFill="1" applyBorder="1" applyAlignment="1" applyProtection="1">
      <alignment horizontal="right"/>
      <protection locked="0"/>
    </xf>
    <xf numFmtId="0" fontId="11" fillId="0" borderId="0" xfId="1" applyNumberFormat="1" applyFont="1" applyFill="1" applyBorder="1" applyAlignment="1" applyProtection="1">
      <alignment vertical="center"/>
      <protection locked="0"/>
    </xf>
    <xf numFmtId="169" fontId="5" fillId="25" borderId="0" xfId="486" applyNumberFormat="1" applyFont="1" applyFill="1" applyBorder="1" applyAlignment="1" applyProtection="1">
      <protection locked="0"/>
    </xf>
    <xf numFmtId="0" fontId="11" fillId="0" borderId="0" xfId="313" applyNumberFormat="1" applyFont="1" applyFill="1" applyBorder="1" applyAlignment="1">
      <alignment vertical="center"/>
    </xf>
    <xf numFmtId="0" fontId="5" fillId="0" borderId="0" xfId="1" applyNumberFormat="1" applyFont="1" applyFill="1" applyBorder="1" applyAlignment="1" applyProtection="1">
      <alignment horizontal="left" vertical="center" indent="1"/>
      <protection locked="0"/>
    </xf>
    <xf numFmtId="169" fontId="5" fillId="0" borderId="0" xfId="486" applyNumberFormat="1" applyFont="1" applyFill="1" applyBorder="1" applyAlignment="1" applyProtection="1">
      <alignment horizontal="right"/>
      <protection locked="0"/>
    </xf>
    <xf numFmtId="49" fontId="28" fillId="57" borderId="0" xfId="426" applyNumberFormat="1" applyFont="1" applyFill="1" applyBorder="1" applyAlignment="1">
      <alignment vertical="center"/>
    </xf>
    <xf numFmtId="0" fontId="70" fillId="0" borderId="0" xfId="486" applyFont="1" applyFill="1" applyBorder="1" applyAlignment="1" applyProtection="1">
      <protection locked="0"/>
    </xf>
    <xf numFmtId="0" fontId="71" fillId="0" borderId="0" xfId="424" applyNumberFormat="1" applyFont="1" applyFill="1" applyBorder="1" applyAlignment="1">
      <alignment horizontal="left" vertical="top" wrapText="1"/>
    </xf>
    <xf numFmtId="0" fontId="5" fillId="0" borderId="0" xfId="486" applyFont="1" applyFill="1" applyBorder="1" applyAlignment="1" applyProtection="1">
      <protection locked="0"/>
    </xf>
    <xf numFmtId="0" fontId="5" fillId="0" borderId="0" xfId="486" applyFont="1" applyFill="1" applyBorder="1" applyAlignment="1" applyProtection="1"/>
    <xf numFmtId="0" fontId="40" fillId="0" borderId="0" xfId="313" applyFont="1" applyFill="1"/>
    <xf numFmtId="0" fontId="2" fillId="0" borderId="0" xfId="313" applyNumberFormat="1" applyFont="1" applyFill="1" applyBorder="1" applyAlignment="1" applyProtection="1">
      <alignment horizontal="center" vertical="center"/>
    </xf>
    <xf numFmtId="0" fontId="72" fillId="0" borderId="19" xfId="289" applyFont="1" applyFill="1" applyBorder="1" applyAlignment="1" applyProtection="1">
      <alignment horizontal="center" vertical="center" wrapText="1"/>
    </xf>
    <xf numFmtId="0" fontId="72" fillId="0" borderId="2" xfId="289" applyFont="1" applyFill="1" applyBorder="1" applyAlignment="1" applyProtection="1">
      <alignment horizontal="center" vertical="center" wrapText="1"/>
    </xf>
    <xf numFmtId="0" fontId="5" fillId="0" borderId="0" xfId="313" applyNumberFormat="1" applyFont="1" applyFill="1" applyBorder="1" applyAlignment="1" applyProtection="1"/>
    <xf numFmtId="0" fontId="5" fillId="0" borderId="19" xfId="261" applyFont="1" applyFill="1" applyBorder="1" applyAlignment="1" applyProtection="1">
      <alignment horizontal="center" vertical="center" wrapText="1"/>
    </xf>
    <xf numFmtId="0" fontId="5" fillId="0" borderId="0" xfId="313" applyNumberFormat="1" applyFont="1" applyFill="1" applyBorder="1" applyAlignment="1" applyProtection="1">
      <alignment vertical="center"/>
    </xf>
    <xf numFmtId="165" fontId="11" fillId="0" borderId="0" xfId="486" applyNumberFormat="1" applyFont="1" applyFill="1" applyBorder="1" applyAlignment="1" applyProtection="1">
      <alignment horizontal="right" vertical="top"/>
      <protection locked="0"/>
    </xf>
    <xf numFmtId="174" fontId="11" fillId="0" borderId="0" xfId="486" applyNumberFormat="1" applyFont="1" applyFill="1" applyBorder="1" applyAlignment="1" applyProtection="1">
      <alignment horizontal="right" vertical="top"/>
      <protection locked="0"/>
    </xf>
    <xf numFmtId="0" fontId="42" fillId="0" borderId="0" xfId="426" applyNumberFormat="1" applyFont="1" applyFill="1" applyBorder="1" applyAlignment="1">
      <alignment horizontal="left" vertical="center" indent="1"/>
    </xf>
    <xf numFmtId="0" fontId="42" fillId="0" borderId="0" xfId="426" applyNumberFormat="1" applyFont="1" applyFill="1" applyBorder="1" applyAlignment="1">
      <alignment vertical="center"/>
    </xf>
    <xf numFmtId="0" fontId="42" fillId="0" borderId="0" xfId="426" quotePrefix="1" applyNumberFormat="1" applyFont="1" applyFill="1" applyBorder="1" applyAlignment="1">
      <alignment vertical="center"/>
    </xf>
    <xf numFmtId="4" fontId="73" fillId="0" borderId="0" xfId="314" applyNumberFormat="1" applyFont="1" applyAlignment="1">
      <alignment vertical="center"/>
    </xf>
    <xf numFmtId="165" fontId="5" fillId="0" borderId="0" xfId="261" applyNumberFormat="1" applyFont="1" applyFill="1" applyBorder="1" applyAlignment="1" applyProtection="1">
      <alignment horizontal="right" vertical="center" wrapText="1"/>
    </xf>
    <xf numFmtId="174" fontId="61" fillId="0" borderId="0" xfId="302" applyNumberFormat="1" applyFont="1" applyFill="1" applyAlignment="1">
      <alignment horizontal="right"/>
    </xf>
    <xf numFmtId="175" fontId="5" fillId="0" borderId="0" xfId="486" applyNumberFormat="1" applyFont="1" applyFill="1" applyBorder="1" applyAlignment="1" applyProtection="1">
      <protection locked="0"/>
    </xf>
    <xf numFmtId="0" fontId="28" fillId="0" borderId="0" xfId="426" applyNumberFormat="1" applyFont="1" applyFill="1" applyBorder="1" applyAlignment="1">
      <alignment horizontal="left" vertical="center" indent="1"/>
    </xf>
    <xf numFmtId="0" fontId="28" fillId="0" borderId="0" xfId="426" applyNumberFormat="1" applyFont="1" applyFill="1" applyBorder="1" applyAlignment="1">
      <alignment vertical="center"/>
    </xf>
    <xf numFmtId="174" fontId="74" fillId="0" borderId="0" xfId="484" applyNumberFormat="1" applyFont="1" applyFill="1" applyBorder="1" applyAlignment="1">
      <alignment vertical="center"/>
    </xf>
    <xf numFmtId="0" fontId="40" fillId="0" borderId="0" xfId="313" applyFont="1" applyFill="1" applyBorder="1"/>
    <xf numFmtId="49" fontId="28" fillId="0" borderId="0" xfId="426" applyNumberFormat="1" applyFont="1" applyFill="1" applyBorder="1" applyAlignment="1">
      <alignment vertical="center"/>
    </xf>
    <xf numFmtId="0" fontId="3" fillId="0" borderId="0" xfId="424" applyNumberFormat="1" applyFont="1" applyFill="1" applyBorder="1" applyAlignment="1">
      <alignment vertical="top" wrapText="1"/>
    </xf>
    <xf numFmtId="0" fontId="75" fillId="0" borderId="0" xfId="289" applyFont="1" applyFill="1" applyBorder="1" applyAlignment="1" applyProtection="1">
      <alignment horizontal="left" vertical="top"/>
      <protection locked="0"/>
    </xf>
    <xf numFmtId="0" fontId="76" fillId="0" borderId="0" xfId="313" applyFont="1" applyFill="1"/>
    <xf numFmtId="0" fontId="5" fillId="0" borderId="19" xfId="260" applyFont="1" applyFill="1" applyBorder="1" applyAlignment="1">
      <alignment horizontal="center" vertical="center" wrapText="1"/>
    </xf>
    <xf numFmtId="0" fontId="35" fillId="0" borderId="0" xfId="486" applyFont="1" applyFill="1" applyBorder="1" applyAlignment="1" applyProtection="1">
      <alignment horizontal="left" vertical="top"/>
      <protection locked="0"/>
    </xf>
    <xf numFmtId="0" fontId="5" fillId="25" borderId="2" xfId="260" applyFont="1" applyFill="1" applyBorder="1" applyAlignment="1">
      <alignment horizontal="center" vertical="center" wrapText="1"/>
    </xf>
    <xf numFmtId="0" fontId="60" fillId="0" borderId="0" xfId="297" applyNumberFormat="1" applyFill="1" applyBorder="1" applyAlignment="1">
      <alignment vertical="top"/>
    </xf>
    <xf numFmtId="0" fontId="60" fillId="0" borderId="0" xfId="297" applyNumberFormat="1" applyFill="1" applyBorder="1" applyAlignment="1">
      <alignment vertical="top" wrapText="1"/>
    </xf>
    <xf numFmtId="0" fontId="3" fillId="0" borderId="0" xfId="402" applyNumberFormat="1" applyFont="1" applyFill="1" applyBorder="1" applyAlignment="1">
      <alignment vertical="top"/>
    </xf>
    <xf numFmtId="0" fontId="3" fillId="0" borderId="0" xfId="427" applyNumberFormat="1" applyFont="1" applyFill="1" applyBorder="1" applyAlignment="1"/>
    <xf numFmtId="0" fontId="3" fillId="0" borderId="0" xfId="427" applyNumberFormat="1" applyFont="1" applyFill="1" applyBorder="1" applyAlignment="1">
      <alignment horizontal="left"/>
    </xf>
    <xf numFmtId="0" fontId="77" fillId="0" borderId="0" xfId="427" applyFont="1" applyFill="1" applyBorder="1"/>
    <xf numFmtId="0" fontId="78" fillId="0" borderId="0" xfId="427" applyFont="1" applyFill="1" applyAlignment="1">
      <alignment vertical="top"/>
    </xf>
    <xf numFmtId="0" fontId="37" fillId="0" borderId="0" xfId="427" applyFont="1" applyFill="1"/>
    <xf numFmtId="0" fontId="5" fillId="0" borderId="0" xfId="402" applyNumberFormat="1" applyFont="1" applyFill="1" applyBorder="1" applyAlignment="1">
      <alignment vertical="center"/>
    </xf>
    <xf numFmtId="169" fontId="5" fillId="0" borderId="0" xfId="402" applyNumberFormat="1" applyFont="1" applyFill="1" applyBorder="1" applyAlignment="1">
      <alignment vertical="center"/>
    </xf>
    <xf numFmtId="0" fontId="28" fillId="0" borderId="0" xfId="427" applyNumberFormat="1" applyFont="1" applyFill="1" applyBorder="1" applyAlignment="1">
      <alignment vertical="center"/>
    </xf>
    <xf numFmtId="0" fontId="28" fillId="0" borderId="0" xfId="427" applyNumberFormat="1" applyFont="1" applyFill="1" applyBorder="1" applyAlignment="1">
      <alignment horizontal="left" vertical="center" indent="1"/>
    </xf>
    <xf numFmtId="0" fontId="5" fillId="0" borderId="0" xfId="402" applyNumberFormat="1" applyFont="1" applyFill="1" applyBorder="1" applyAlignment="1">
      <alignment horizontal="center" vertical="center"/>
    </xf>
    <xf numFmtId="169" fontId="28" fillId="0" borderId="0" xfId="519" applyNumberFormat="1" applyFont="1" applyFill="1" applyBorder="1" applyAlignment="1">
      <alignment horizontal="right" vertical="center" wrapText="1"/>
    </xf>
    <xf numFmtId="0" fontId="11" fillId="0" borderId="0" xfId="402" applyNumberFormat="1" applyFont="1" applyFill="1" applyBorder="1" applyAlignment="1">
      <alignment vertical="center"/>
    </xf>
    <xf numFmtId="0" fontId="42" fillId="0" borderId="0" xfId="427" quotePrefix="1" applyNumberFormat="1" applyFont="1" applyFill="1" applyBorder="1" applyAlignment="1">
      <alignment vertical="center"/>
    </xf>
    <xf numFmtId="0" fontId="42" fillId="0" borderId="0" xfId="427" applyNumberFormat="1" applyFont="1" applyFill="1" applyBorder="1" applyAlignment="1">
      <alignment horizontal="left" vertical="center" indent="1"/>
    </xf>
    <xf numFmtId="0" fontId="11" fillId="0" borderId="0" xfId="402" applyNumberFormat="1" applyFont="1" applyFill="1" applyBorder="1" applyAlignment="1">
      <alignment horizontal="center" vertical="center"/>
    </xf>
    <xf numFmtId="169" fontId="42" fillId="0" borderId="0" xfId="519" applyNumberFormat="1" applyFont="1" applyFill="1" applyBorder="1" applyAlignment="1">
      <alignment horizontal="right" vertical="center" wrapText="1"/>
    </xf>
    <xf numFmtId="0" fontId="42" fillId="0" borderId="0" xfId="427" applyNumberFormat="1" applyFont="1" applyFill="1" applyBorder="1" applyAlignment="1">
      <alignment vertical="center"/>
    </xf>
    <xf numFmtId="169" fontId="42" fillId="0" borderId="0" xfId="1" applyNumberFormat="1" applyFont="1" applyFill="1" applyBorder="1" applyAlignment="1" applyProtection="1">
      <alignment horizontal="right" vertical="center"/>
      <protection locked="0"/>
    </xf>
    <xf numFmtId="0" fontId="2" fillId="0" borderId="0" xfId="427" applyNumberFormat="1" applyFont="1" applyFill="1" applyBorder="1" applyAlignment="1">
      <alignment horizontal="center" vertical="center"/>
    </xf>
    <xf numFmtId="0" fontId="2" fillId="0" borderId="0" xfId="427" applyNumberFormat="1" applyFont="1" applyFill="1" applyBorder="1" applyAlignment="1">
      <alignment horizontal="left" vertical="center"/>
    </xf>
    <xf numFmtId="176" fontId="28" fillId="0" borderId="0" xfId="1" applyNumberFormat="1" applyFont="1" applyFill="1" applyBorder="1" applyAlignment="1" applyProtection="1">
      <protection locked="0"/>
    </xf>
    <xf numFmtId="0" fontId="28" fillId="0" borderId="0" xfId="1" applyNumberFormat="1" applyFont="1" applyFill="1" applyBorder="1" applyAlignment="1" applyProtection="1">
      <protection locked="0"/>
    </xf>
    <xf numFmtId="0" fontId="28" fillId="0" borderId="0" xfId="1" applyFont="1" applyAlignment="1" applyProtection="1">
      <alignment vertical="center"/>
      <protection locked="0"/>
    </xf>
    <xf numFmtId="167" fontId="28" fillId="0" borderId="0" xfId="1" applyNumberFormat="1" applyFont="1" applyAlignment="1" applyProtection="1">
      <alignment vertical="center"/>
      <protection locked="0"/>
    </xf>
    <xf numFmtId="167" fontId="5" fillId="0" borderId="0" xfId="426" applyNumberFormat="1" applyFont="1" applyFill="1" applyBorder="1" applyAlignment="1">
      <alignment horizontal="right" vertical="center"/>
    </xf>
    <xf numFmtId="0" fontId="11" fillId="0" borderId="0" xfId="426" applyNumberFormat="1" applyFont="1" applyBorder="1" applyAlignment="1">
      <alignment vertical="center"/>
    </xf>
    <xf numFmtId="176" fontId="5" fillId="0" borderId="0" xfId="486" applyNumberFormat="1" applyFont="1" applyFill="1" applyBorder="1" applyAlignment="1"/>
    <xf numFmtId="176" fontId="28" fillId="0" borderId="0" xfId="1" applyNumberFormat="1" applyFont="1" applyFill="1" applyBorder="1" applyAlignment="1" applyProtection="1">
      <alignment horizontal="right" vertical="center"/>
      <protection locked="0"/>
    </xf>
    <xf numFmtId="0" fontId="5" fillId="0" borderId="0" xfId="426" applyNumberFormat="1" applyFont="1" applyBorder="1" applyAlignment="1">
      <alignment vertical="center"/>
    </xf>
    <xf numFmtId="176" fontId="42" fillId="0" borderId="0" xfId="1" applyNumberFormat="1" applyFont="1" applyFill="1" applyBorder="1" applyAlignment="1" applyProtection="1">
      <alignment horizontal="right" vertical="center"/>
      <protection locked="0"/>
    </xf>
    <xf numFmtId="0" fontId="2" fillId="0" borderId="0" xfId="426" applyNumberFormat="1" applyFont="1" applyFill="1" applyBorder="1" applyAlignment="1">
      <alignment horizontal="center" vertical="center"/>
    </xf>
    <xf numFmtId="0" fontId="2" fillId="25" borderId="0" xfId="426" applyFont="1" applyFill="1" applyBorder="1" applyAlignment="1" applyProtection="1">
      <alignment horizontal="center" vertical="center" wrapText="1"/>
    </xf>
    <xf numFmtId="0" fontId="3" fillId="25" borderId="0" xfId="426" applyNumberFormat="1" applyFont="1" applyFill="1" applyBorder="1" applyAlignment="1" applyProtection="1">
      <alignment horizontal="right" vertical="center"/>
    </xf>
    <xf numFmtId="0" fontId="3" fillId="25" borderId="0" xfId="426" applyNumberFormat="1" applyFont="1" applyFill="1" applyBorder="1" applyAlignment="1" applyProtection="1">
      <alignment horizontal="left" vertical="center"/>
    </xf>
    <xf numFmtId="0" fontId="2" fillId="0" borderId="0" xfId="426" applyNumberFormat="1" applyFont="1" applyFill="1" applyBorder="1" applyAlignment="1">
      <alignment horizontal="center" vertical="center" wrapText="1"/>
    </xf>
    <xf numFmtId="0" fontId="79" fillId="0" borderId="0" xfId="426" applyNumberFormat="1" applyFont="1" applyFill="1" applyBorder="1" applyAlignment="1">
      <alignment horizontal="left" vertical="center"/>
    </xf>
    <xf numFmtId="0" fontId="28" fillId="0" borderId="0" xfId="486" applyFont="1" applyFill="1" applyBorder="1" applyAlignment="1"/>
    <xf numFmtId="0" fontId="80" fillId="0" borderId="0" xfId="486" applyFont="1" applyFill="1" applyBorder="1" applyAlignment="1"/>
    <xf numFmtId="0" fontId="28" fillId="0" borderId="0" xfId="402" applyNumberFormat="1" applyFont="1" applyFill="1" applyBorder="1" applyAlignment="1"/>
    <xf numFmtId="0" fontId="35" fillId="0" borderId="0" xfId="402" applyNumberFormat="1" applyFont="1" applyFill="1" applyBorder="1" applyAlignment="1">
      <alignment horizontal="left" vertical="top" wrapText="1"/>
    </xf>
    <xf numFmtId="0" fontId="35" fillId="0" borderId="0" xfId="402" applyNumberFormat="1" applyFont="1" applyFill="1" applyBorder="1" applyAlignment="1">
      <alignment horizontal="left" vertical="top"/>
    </xf>
    <xf numFmtId="0" fontId="3" fillId="0" borderId="0" xfId="402" applyNumberFormat="1" applyFont="1" applyFill="1" applyBorder="1" applyAlignment="1">
      <alignment horizontal="left" vertical="top"/>
    </xf>
    <xf numFmtId="0" fontId="81" fillId="0" borderId="0" xfId="486" applyFont="1" applyFill="1" applyBorder="1" applyAlignment="1">
      <alignment horizontal="left" vertical="top"/>
    </xf>
    <xf numFmtId="0" fontId="1" fillId="0" borderId="0" xfId="402" applyBorder="1"/>
    <xf numFmtId="0" fontId="1" fillId="0" borderId="0" xfId="402"/>
    <xf numFmtId="0" fontId="5" fillId="0" borderId="0" xfId="313" applyFont="1" applyBorder="1" applyAlignment="1">
      <alignment horizontal="center" vertical="center" wrapText="1"/>
    </xf>
    <xf numFmtId="0" fontId="5" fillId="0" borderId="51" xfId="313" applyFont="1" applyBorder="1" applyAlignment="1">
      <alignment horizontal="center" vertical="center" wrapText="1"/>
    </xf>
    <xf numFmtId="0" fontId="82" fillId="0" borderId="0" xfId="402" applyFont="1" applyFill="1"/>
    <xf numFmtId="0" fontId="5" fillId="0" borderId="0" xfId="261" applyFont="1" applyFill="1" applyBorder="1" applyAlignment="1">
      <alignment horizontal="center" vertical="center" wrapText="1"/>
    </xf>
    <xf numFmtId="0" fontId="28" fillId="0" borderId="0" xfId="402" applyNumberFormat="1" applyFont="1" applyBorder="1" applyAlignment="1">
      <alignment vertical="center"/>
    </xf>
    <xf numFmtId="0" fontId="5" fillId="0" borderId="0" xfId="313" applyNumberFormat="1" applyFont="1" applyFill="1" applyBorder="1" applyAlignment="1">
      <alignment horizontal="left" vertical="center" indent="1"/>
    </xf>
    <xf numFmtId="0" fontId="28" fillId="0" borderId="0" xfId="462" applyNumberFormat="1" applyFont="1" applyFill="1" applyBorder="1" applyAlignment="1">
      <alignment vertical="center"/>
    </xf>
    <xf numFmtId="0" fontId="28" fillId="0" borderId="0" xfId="462" applyNumberFormat="1" applyFont="1" applyFill="1" applyBorder="1" applyAlignment="1">
      <alignment horizontal="left" vertical="center" indent="1"/>
    </xf>
    <xf numFmtId="0" fontId="28" fillId="0" borderId="0" xfId="402" applyNumberFormat="1" applyFont="1" applyBorder="1" applyAlignment="1">
      <alignment horizontal="left" vertical="center" indent="1"/>
    </xf>
    <xf numFmtId="167" fontId="28" fillId="0" borderId="0" xfId="402" applyNumberFormat="1" applyFont="1" applyFill="1" applyBorder="1" applyAlignment="1">
      <alignment horizontal="right" vertical="center"/>
    </xf>
    <xf numFmtId="0" fontId="5" fillId="0" borderId="0" xfId="462" applyNumberFormat="1" applyFont="1" applyFill="1" applyBorder="1" applyAlignment="1">
      <alignment horizontal="left" vertical="center" indent="1"/>
    </xf>
    <xf numFmtId="0" fontId="42" fillId="0" borderId="0" xfId="402" applyNumberFormat="1" applyFont="1" applyBorder="1" applyAlignment="1">
      <alignment vertical="center"/>
    </xf>
    <xf numFmtId="0" fontId="42" fillId="0" borderId="0" xfId="462" quotePrefix="1" applyNumberFormat="1" applyFont="1" applyFill="1" applyBorder="1" applyAlignment="1">
      <alignment vertical="center"/>
    </xf>
    <xf numFmtId="0" fontId="42" fillId="0" borderId="0" xfId="462" applyNumberFormat="1" applyFont="1" applyFill="1" applyBorder="1" applyAlignment="1">
      <alignment horizontal="left" vertical="center" indent="1"/>
    </xf>
    <xf numFmtId="167" fontId="42" fillId="0" borderId="0" xfId="402" applyNumberFormat="1" applyFont="1" applyFill="1" applyBorder="1" applyAlignment="1">
      <alignment horizontal="right" vertical="center"/>
    </xf>
    <xf numFmtId="0" fontId="42" fillId="0" borderId="0" xfId="462" applyNumberFormat="1" applyFont="1" applyFill="1" applyBorder="1" applyAlignment="1">
      <alignment vertical="center"/>
    </xf>
    <xf numFmtId="0" fontId="28" fillId="0" borderId="0" xfId="261" applyNumberFormat="1" applyFont="1" applyFill="1" applyBorder="1" applyAlignment="1">
      <alignment horizontal="center" vertical="center" wrapText="1"/>
    </xf>
    <xf numFmtId="167" fontId="42" fillId="0" borderId="0" xfId="261" applyNumberFormat="1" applyFont="1" applyFill="1" applyBorder="1" applyAlignment="1">
      <alignment horizontal="right" vertical="center" wrapText="1"/>
    </xf>
    <xf numFmtId="0" fontId="42" fillId="0" borderId="0" xfId="462" quotePrefix="1" applyNumberFormat="1" applyFont="1" applyFill="1" applyBorder="1" applyAlignment="1">
      <alignment horizontal="left" vertical="center" indent="1"/>
    </xf>
    <xf numFmtId="0" fontId="28" fillId="0" borderId="0" xfId="485" applyNumberFormat="1" applyFont="1" applyFill="1" applyBorder="1" applyAlignment="1" applyProtection="1">
      <alignment horizontal="left" vertical="center"/>
      <protection locked="0"/>
    </xf>
    <xf numFmtId="0" fontId="5" fillId="0" borderId="53" xfId="313" applyFont="1" applyBorder="1" applyAlignment="1">
      <alignment horizontal="center" vertical="center" wrapText="1"/>
    </xf>
    <xf numFmtId="0" fontId="83" fillId="0" borderId="0" xfId="402" applyFont="1" applyFill="1"/>
    <xf numFmtId="0" fontId="84" fillId="0" borderId="0" xfId="402" applyNumberFormat="1" applyFont="1" applyFill="1" applyBorder="1" applyAlignment="1">
      <alignment horizontal="center" vertical="center"/>
    </xf>
    <xf numFmtId="0" fontId="35" fillId="0" borderId="0" xfId="402" applyNumberFormat="1" applyFont="1" applyFill="1" applyBorder="1" applyAlignment="1">
      <alignment horizontal="right" vertical="center"/>
    </xf>
    <xf numFmtId="0" fontId="3" fillId="0" borderId="0" xfId="402" applyFont="1"/>
    <xf numFmtId="0" fontId="84" fillId="0" borderId="0" xfId="402" applyFont="1" applyBorder="1" applyAlignment="1">
      <alignment horizontal="center" vertical="center" wrapText="1"/>
    </xf>
    <xf numFmtId="0" fontId="85" fillId="0" borderId="0" xfId="402" applyFont="1" applyBorder="1" applyAlignment="1">
      <alignment horizontal="left" vertical="center"/>
    </xf>
    <xf numFmtId="0" fontId="35" fillId="0" borderId="0" xfId="402" applyNumberFormat="1" applyFont="1" applyFill="1" applyBorder="1" applyAlignment="1">
      <alignment horizontal="left" vertical="center"/>
    </xf>
    <xf numFmtId="0" fontId="86" fillId="0" borderId="0" xfId="402" applyNumberFormat="1" applyFont="1" applyFill="1" applyBorder="1" applyAlignment="1">
      <alignment horizontal="center" vertical="center"/>
    </xf>
    <xf numFmtId="0" fontId="86" fillId="0" borderId="0" xfId="402" applyFont="1" applyBorder="1" applyAlignment="1">
      <alignment horizontal="center" vertical="center" wrapText="1"/>
    </xf>
    <xf numFmtId="0" fontId="86" fillId="0" borderId="0" xfId="402" applyNumberFormat="1" applyFont="1" applyFill="1" applyBorder="1" applyAlignment="1">
      <alignment horizontal="center" vertical="center" wrapText="1"/>
    </xf>
    <xf numFmtId="0" fontId="35" fillId="0" borderId="0" xfId="486" applyFont="1" applyFill="1" applyBorder="1" applyAlignment="1"/>
    <xf numFmtId="167" fontId="35" fillId="0" borderId="0" xfId="1" applyNumberFormat="1" applyFont="1" applyAlignment="1" applyProtection="1">
      <alignment vertical="center"/>
      <protection locked="0"/>
    </xf>
    <xf numFmtId="0" fontId="75" fillId="0" borderId="0" xfId="289" applyFont="1" applyFill="1" applyBorder="1" applyAlignment="1" applyProtection="1">
      <protection locked="0"/>
    </xf>
    <xf numFmtId="0" fontId="28" fillId="0" borderId="0" xfId="312" applyNumberFormat="1" applyFont="1" applyFill="1" applyBorder="1" applyAlignment="1"/>
    <xf numFmtId="0" fontId="3" fillId="25" borderId="0" xfId="312" applyNumberFormat="1" applyFont="1" applyFill="1" applyBorder="1" applyAlignment="1">
      <alignment horizontal="left" vertical="top"/>
    </xf>
    <xf numFmtId="0" fontId="3" fillId="25" borderId="0" xfId="312" applyNumberFormat="1" applyFont="1" applyFill="1" applyBorder="1" applyAlignment="1">
      <alignment horizontal="left" vertical="top" wrapText="1"/>
    </xf>
    <xf numFmtId="0" fontId="35" fillId="0" borderId="0" xfId="312" applyNumberFormat="1" applyFont="1" applyFill="1" applyBorder="1" applyAlignment="1"/>
    <xf numFmtId="0" fontId="28" fillId="25" borderId="0" xfId="260" applyFont="1" applyFill="1" applyBorder="1" applyAlignment="1">
      <alignment horizontal="center" vertical="center" wrapText="1"/>
    </xf>
    <xf numFmtId="0" fontId="28" fillId="25" borderId="16" xfId="260" applyFont="1" applyFill="1" applyBorder="1" applyAlignment="1">
      <alignment horizontal="center" vertical="center" wrapText="1"/>
    </xf>
    <xf numFmtId="0" fontId="28" fillId="0" borderId="0" xfId="260" applyFont="1" applyFill="1" applyBorder="1" applyAlignment="1">
      <alignment horizontal="center" vertical="center" wrapText="1"/>
    </xf>
    <xf numFmtId="0" fontId="28" fillId="0" borderId="2" xfId="260" applyFont="1" applyFill="1" applyBorder="1" applyAlignment="1">
      <alignment horizontal="center" vertical="center" wrapText="1"/>
    </xf>
    <xf numFmtId="0" fontId="72" fillId="25" borderId="2" xfId="289" applyFont="1" applyFill="1" applyBorder="1" applyAlignment="1" applyProtection="1">
      <alignment horizontal="center" vertical="center" wrapText="1"/>
    </xf>
    <xf numFmtId="0" fontId="5" fillId="0" borderId="2" xfId="312" applyFont="1" applyBorder="1" applyAlignment="1">
      <alignment horizontal="center" vertical="center" wrapText="1"/>
    </xf>
    <xf numFmtId="0" fontId="28" fillId="0" borderId="0" xfId="312" applyNumberFormat="1" applyFont="1" applyBorder="1" applyAlignment="1">
      <alignment vertical="center"/>
    </xf>
    <xf numFmtId="0" fontId="28" fillId="0" borderId="0" xfId="431" applyNumberFormat="1" applyFont="1" applyFill="1" applyBorder="1" applyAlignment="1">
      <alignment vertical="center"/>
    </xf>
    <xf numFmtId="0" fontId="28" fillId="0" borderId="0" xfId="431" applyNumberFormat="1" applyFont="1" applyFill="1" applyBorder="1" applyAlignment="1">
      <alignment horizontal="left" vertical="center" indent="1"/>
    </xf>
    <xf numFmtId="167" fontId="28" fillId="0" borderId="0" xfId="260" applyNumberFormat="1" applyFont="1" applyFill="1" applyBorder="1" applyAlignment="1">
      <alignment horizontal="right" vertical="center" wrapText="1"/>
    </xf>
    <xf numFmtId="167" fontId="28" fillId="0" borderId="0" xfId="312" applyNumberFormat="1" applyFont="1" applyFill="1" applyBorder="1" applyAlignment="1">
      <alignment horizontal="right" vertical="center"/>
    </xf>
    <xf numFmtId="0" fontId="5" fillId="0" borderId="0" xfId="431" applyNumberFormat="1" applyFont="1" applyFill="1" applyBorder="1" applyAlignment="1">
      <alignment horizontal="left" vertical="center" indent="1"/>
    </xf>
    <xf numFmtId="0" fontId="42" fillId="0" borderId="0" xfId="312" applyNumberFormat="1" applyFont="1" applyBorder="1" applyAlignment="1">
      <alignment vertical="center"/>
    </xf>
    <xf numFmtId="0" fontId="42" fillId="0" borderId="0" xfId="431" quotePrefix="1" applyNumberFormat="1" applyFont="1" applyFill="1" applyBorder="1" applyAlignment="1">
      <alignment vertical="center"/>
    </xf>
    <xf numFmtId="0" fontId="42" fillId="0" borderId="0" xfId="431" applyNumberFormat="1" applyFont="1" applyFill="1" applyBorder="1" applyAlignment="1">
      <alignment horizontal="left" vertical="center" indent="1"/>
    </xf>
    <xf numFmtId="167" fontId="42" fillId="0" borderId="0" xfId="312" applyNumberFormat="1" applyFont="1" applyFill="1" applyBorder="1" applyAlignment="1">
      <alignment horizontal="right" vertical="center"/>
    </xf>
    <xf numFmtId="167" fontId="42" fillId="0" borderId="0" xfId="260" applyNumberFormat="1" applyFont="1" applyFill="1" applyBorder="1" applyAlignment="1">
      <alignment horizontal="right" vertical="center" wrapText="1"/>
    </xf>
    <xf numFmtId="0" fontId="42" fillId="0" borderId="0" xfId="431" applyNumberFormat="1" applyFont="1" applyFill="1" applyBorder="1" applyAlignment="1">
      <alignment vertical="center"/>
    </xf>
    <xf numFmtId="0" fontId="42" fillId="0" borderId="0" xfId="431" quotePrefix="1" applyNumberFormat="1" applyFont="1" applyFill="1" applyBorder="1" applyAlignment="1">
      <alignment horizontal="left" vertical="center" indent="1"/>
    </xf>
    <xf numFmtId="0" fontId="28" fillId="25" borderId="2" xfId="260" applyFont="1" applyFill="1" applyBorder="1" applyAlignment="1">
      <alignment horizontal="center" vertical="center" wrapText="1"/>
    </xf>
    <xf numFmtId="0" fontId="84" fillId="0" borderId="0" xfId="312" applyNumberFormat="1" applyFont="1" applyFill="1" applyBorder="1" applyAlignment="1">
      <alignment horizontal="center" vertical="center"/>
    </xf>
    <xf numFmtId="0" fontId="84" fillId="0" borderId="0" xfId="312" applyFont="1" applyBorder="1" applyAlignment="1">
      <alignment horizontal="center" vertical="center" wrapText="1"/>
    </xf>
    <xf numFmtId="0" fontId="35" fillId="0" borderId="0" xfId="312" applyNumberFormat="1" applyFont="1" applyFill="1" applyBorder="1" applyAlignment="1">
      <alignment horizontal="right" vertical="center"/>
    </xf>
    <xf numFmtId="0" fontId="87" fillId="0" borderId="0" xfId="312" applyFont="1" applyBorder="1" applyAlignment="1">
      <alignment horizontal="center" vertical="center" wrapText="1"/>
    </xf>
    <xf numFmtId="0" fontId="89" fillId="0" borderId="0" xfId="312" applyNumberFormat="1" applyFont="1" applyFill="1" applyBorder="1" applyAlignment="1">
      <alignment horizontal="right" vertical="center"/>
    </xf>
    <xf numFmtId="0" fontId="86" fillId="0" borderId="0" xfId="312" applyNumberFormat="1" applyFont="1" applyFill="1" applyBorder="1" applyAlignment="1">
      <alignment horizontal="center" vertical="center"/>
    </xf>
    <xf numFmtId="0" fontId="86" fillId="0" borderId="0" xfId="312" applyNumberFormat="1" applyFont="1" applyFill="1" applyBorder="1" applyAlignment="1">
      <alignment horizontal="center" vertical="center" wrapText="1"/>
    </xf>
    <xf numFmtId="0" fontId="35" fillId="0" borderId="0" xfId="424" applyNumberFormat="1" applyFont="1" applyFill="1" applyBorder="1" applyAlignment="1">
      <alignment vertical="top"/>
    </xf>
    <xf numFmtId="0" fontId="42" fillId="0" borderId="0" xfId="486" applyFont="1" applyFill="1" applyBorder="1" applyAlignment="1"/>
    <xf numFmtId="0" fontId="42" fillId="0" borderId="0" xfId="424" applyNumberFormat="1" applyFont="1" applyBorder="1" applyAlignment="1">
      <alignment vertical="center"/>
    </xf>
    <xf numFmtId="167" fontId="42" fillId="0" borderId="0" xfId="424" applyNumberFormat="1" applyFont="1" applyFill="1" applyBorder="1" applyAlignment="1">
      <alignment horizontal="right" vertical="center"/>
    </xf>
    <xf numFmtId="0" fontId="42" fillId="0" borderId="0" xfId="424" applyNumberFormat="1" applyFont="1" applyFill="1" applyBorder="1" applyAlignment="1">
      <alignment horizontal="left" vertical="center" wrapText="1"/>
    </xf>
    <xf numFmtId="0" fontId="28" fillId="0" borderId="0" xfId="424" applyNumberFormat="1" applyFont="1" applyBorder="1" applyAlignment="1">
      <alignment vertical="center"/>
    </xf>
    <xf numFmtId="167" fontId="28" fillId="0" borderId="0" xfId="424" applyNumberFormat="1" applyFont="1" applyFill="1" applyBorder="1" applyAlignment="1">
      <alignment horizontal="right" vertical="center"/>
    </xf>
    <xf numFmtId="0" fontId="28" fillId="0" borderId="0" xfId="424" applyNumberFormat="1" applyFont="1" applyFill="1" applyBorder="1" applyAlignment="1">
      <alignment horizontal="left" vertical="center" wrapText="1"/>
    </xf>
    <xf numFmtId="167" fontId="28" fillId="0" borderId="0" xfId="424" quotePrefix="1" applyNumberFormat="1" applyFont="1" applyFill="1" applyBorder="1" applyAlignment="1">
      <alignment horizontal="right" vertical="center"/>
    </xf>
    <xf numFmtId="0" fontId="28" fillId="0" borderId="0" xfId="424" applyNumberFormat="1" applyFont="1" applyFill="1" applyBorder="1" applyAlignment="1"/>
    <xf numFmtId="0" fontId="35" fillId="0" borderId="0" xfId="424" applyNumberFormat="1" applyFont="1" applyFill="1" applyBorder="1" applyAlignment="1"/>
    <xf numFmtId="0" fontId="84" fillId="0" borderId="0" xfId="424" applyNumberFormat="1" applyFont="1" applyFill="1" applyBorder="1" applyAlignment="1"/>
    <xf numFmtId="49" fontId="42" fillId="0" borderId="0" xfId="424" applyNumberFormat="1" applyFont="1" applyBorder="1" applyAlignment="1">
      <alignment vertical="center"/>
    </xf>
    <xf numFmtId="0" fontId="11" fillId="0" borderId="0" xfId="486" applyNumberFormat="1" applyFont="1" applyBorder="1"/>
    <xf numFmtId="0" fontId="84" fillId="0" borderId="0" xfId="424" applyNumberFormat="1" applyFont="1" applyFill="1" applyBorder="1" applyAlignment="1">
      <alignment horizontal="center" vertical="center"/>
    </xf>
    <xf numFmtId="0" fontId="35" fillId="0" borderId="0" xfId="424" applyNumberFormat="1" applyFont="1" applyFill="1" applyBorder="1" applyAlignment="1">
      <alignment horizontal="right" vertical="center"/>
    </xf>
    <xf numFmtId="0" fontId="84" fillId="0" borderId="0" xfId="424" applyFont="1" applyBorder="1" applyAlignment="1">
      <alignment horizontal="center" vertical="center" wrapText="1"/>
    </xf>
    <xf numFmtId="0" fontId="35" fillId="0" borderId="0" xfId="424" applyNumberFormat="1" applyFont="1" applyFill="1" applyBorder="1" applyAlignment="1">
      <alignment horizontal="left" vertical="center"/>
    </xf>
    <xf numFmtId="0" fontId="86" fillId="0" borderId="0" xfId="424" applyNumberFormat="1" applyFont="1" applyFill="1" applyBorder="1" applyAlignment="1">
      <alignment horizontal="center" vertical="center"/>
    </xf>
    <xf numFmtId="0" fontId="86" fillId="0" borderId="0" xfId="424" applyFont="1" applyBorder="1" applyAlignment="1">
      <alignment horizontal="center" vertical="center" wrapText="1"/>
    </xf>
    <xf numFmtId="0" fontId="28" fillId="25" borderId="0" xfId="486" applyFont="1" applyFill="1" applyBorder="1" applyAlignment="1" applyProtection="1">
      <protection locked="0"/>
    </xf>
    <xf numFmtId="0" fontId="3" fillId="0" borderId="0" xfId="2" applyFont="1" applyFill="1" applyAlignment="1">
      <alignment horizontal="left" vertical="top" wrapText="1"/>
    </xf>
    <xf numFmtId="0" fontId="35" fillId="25" borderId="0" xfId="486" applyFont="1" applyFill="1" applyBorder="1" applyAlignment="1" applyProtection="1">
      <protection locked="0"/>
    </xf>
    <xf numFmtId="0" fontId="75" fillId="0" borderId="0" xfId="520" applyFont="1" applyFill="1" applyBorder="1" applyAlignment="1" applyProtection="1">
      <protection locked="0"/>
    </xf>
    <xf numFmtId="0" fontId="3" fillId="0" borderId="0" xfId="486" applyFont="1" applyFill="1" applyBorder="1" applyAlignment="1" applyProtection="1">
      <alignment horizontal="left" vertical="top" wrapText="1"/>
      <protection locked="0"/>
    </xf>
    <xf numFmtId="0" fontId="28" fillId="25" borderId="0" xfId="2" applyNumberFormat="1" applyFont="1" applyFill="1" applyBorder="1" applyAlignment="1" applyProtection="1">
      <alignment vertical="center" wrapText="1"/>
      <protection locked="0"/>
    </xf>
    <xf numFmtId="0" fontId="28" fillId="0" borderId="0" xfId="486" applyFont="1" applyFill="1" applyBorder="1" applyAlignment="1" applyProtection="1">
      <protection locked="0"/>
    </xf>
    <xf numFmtId="0" fontId="35" fillId="0" borderId="0" xfId="2" applyNumberFormat="1" applyFont="1" applyFill="1" applyBorder="1" applyAlignment="1" applyProtection="1">
      <alignment horizontal="left" vertical="top" wrapText="1"/>
      <protection locked="0"/>
    </xf>
    <xf numFmtId="0" fontId="28" fillId="0" borderId="19" xfId="260" applyFont="1" applyFill="1" applyBorder="1" applyAlignment="1" applyProtection="1">
      <alignment horizontal="center" vertical="center" wrapText="1"/>
    </xf>
    <xf numFmtId="0" fontId="28" fillId="25" borderId="24" xfId="260" applyFont="1" applyFill="1" applyBorder="1" applyAlignment="1" applyProtection="1">
      <alignment horizontal="center" vertical="center" wrapText="1"/>
    </xf>
    <xf numFmtId="0" fontId="91" fillId="0" borderId="0" xfId="312" applyFont="1" applyBorder="1" applyAlignment="1">
      <alignment horizontal="center" vertical="center" wrapText="1"/>
    </xf>
    <xf numFmtId="0" fontId="92" fillId="58" borderId="0" xfId="312" applyFont="1" applyFill="1" applyBorder="1" applyAlignment="1">
      <alignment horizontal="center" vertical="center"/>
    </xf>
    <xf numFmtId="3" fontId="93" fillId="58" borderId="0" xfId="312" applyNumberFormat="1" applyFont="1" applyFill="1" applyBorder="1" applyAlignment="1">
      <alignment horizontal="center" vertical="center"/>
    </xf>
    <xf numFmtId="0" fontId="73" fillId="0" borderId="0" xfId="312" applyNumberFormat="1" applyFont="1" applyFill="1" applyBorder="1" applyAlignment="1">
      <alignment vertical="center"/>
    </xf>
    <xf numFmtId="0" fontId="73" fillId="0" borderId="0" xfId="312" applyNumberFormat="1" applyFont="1" applyFill="1" applyBorder="1" applyAlignment="1">
      <alignment horizontal="left" vertical="center" indent="1"/>
    </xf>
    <xf numFmtId="177" fontId="5" fillId="0" borderId="0" xfId="312" applyNumberFormat="1" applyFont="1" applyFill="1" applyBorder="1" applyAlignment="1">
      <alignment horizontal="right"/>
    </xf>
    <xf numFmtId="0" fontId="28" fillId="0" borderId="0" xfId="312" applyNumberFormat="1" applyFont="1" applyFill="1" applyBorder="1" applyAlignment="1">
      <alignment horizontal="left" vertical="center" indent="1"/>
    </xf>
    <xf numFmtId="0" fontId="5" fillId="0" borderId="0" xfId="312" applyNumberFormat="1" applyFont="1" applyFill="1" applyBorder="1" applyAlignment="1">
      <alignment horizontal="right"/>
    </xf>
    <xf numFmtId="0" fontId="92" fillId="0" borderId="0" xfId="312" quotePrefix="1" applyNumberFormat="1" applyFont="1" applyFill="1" applyBorder="1" applyAlignment="1">
      <alignment vertical="center"/>
    </xf>
    <xf numFmtId="0" fontId="92" fillId="0" borderId="0" xfId="312" applyNumberFormat="1" applyFont="1" applyFill="1" applyBorder="1" applyAlignment="1">
      <alignment horizontal="left" vertical="center" indent="1"/>
    </xf>
    <xf numFmtId="177" fontId="11" fillId="0" borderId="0" xfId="312" applyNumberFormat="1" applyFont="1" applyFill="1" applyBorder="1" applyAlignment="1">
      <alignment horizontal="right"/>
    </xf>
    <xf numFmtId="0" fontId="42" fillId="0" borderId="0" xfId="312" applyNumberFormat="1" applyFont="1" applyFill="1" applyBorder="1" applyAlignment="1">
      <alignment vertical="center"/>
    </xf>
    <xf numFmtId="0" fontId="42" fillId="25" borderId="0" xfId="2" applyNumberFormat="1" applyFont="1" applyFill="1" applyBorder="1" applyAlignment="1" applyProtection="1">
      <alignment vertical="center"/>
      <protection locked="0"/>
    </xf>
    <xf numFmtId="0" fontId="42" fillId="0" borderId="0" xfId="2" applyNumberFormat="1" applyFont="1" applyBorder="1" applyAlignment="1" applyProtection="1">
      <alignment vertical="center"/>
    </xf>
    <xf numFmtId="0" fontId="92" fillId="0" borderId="0" xfId="312" applyNumberFormat="1" applyFont="1" applyFill="1" applyBorder="1" applyAlignment="1">
      <alignment vertical="center"/>
    </xf>
    <xf numFmtId="177" fontId="11" fillId="0" borderId="0" xfId="312" applyNumberFormat="1" applyFont="1" applyFill="1" applyBorder="1" applyAlignment="1">
      <alignment horizontal="center"/>
    </xf>
    <xf numFmtId="0" fontId="92" fillId="0" borderId="0" xfId="312" quotePrefix="1" applyNumberFormat="1" applyFont="1" applyFill="1" applyBorder="1" applyAlignment="1">
      <alignment horizontal="left" vertical="center" indent="1"/>
    </xf>
    <xf numFmtId="3" fontId="94" fillId="0" borderId="0" xfId="260" applyNumberFormat="1" applyFont="1" applyFill="1" applyBorder="1" applyAlignment="1" applyProtection="1">
      <alignment vertical="center" wrapText="1"/>
    </xf>
    <xf numFmtId="0" fontId="28" fillId="25" borderId="0" xfId="486" applyFont="1" applyFill="1" applyBorder="1" applyAlignment="1" applyProtection="1"/>
    <xf numFmtId="0" fontId="28" fillId="0" borderId="0" xfId="2" applyNumberFormat="1" applyFont="1" applyBorder="1" applyAlignment="1" applyProtection="1">
      <alignment vertical="center"/>
    </xf>
    <xf numFmtId="49" fontId="42" fillId="0" borderId="0" xfId="2" applyNumberFormat="1" applyFont="1" applyBorder="1" applyAlignment="1" applyProtection="1">
      <alignment vertical="center"/>
    </xf>
    <xf numFmtId="0" fontId="28" fillId="0" borderId="0" xfId="260" applyFont="1" applyFill="1" applyBorder="1" applyAlignment="1" applyProtection="1">
      <alignment horizontal="center" vertical="center" wrapText="1"/>
    </xf>
    <xf numFmtId="49" fontId="28" fillId="0" borderId="0" xfId="2" applyNumberFormat="1" applyFont="1" applyBorder="1" applyAlignment="1" applyProtection="1">
      <alignment vertical="center"/>
    </xf>
    <xf numFmtId="0" fontId="72" fillId="0" borderId="0" xfId="520" applyFont="1" applyFill="1" applyBorder="1" applyAlignment="1" applyProtection="1">
      <alignment horizontal="center" vertical="center" wrapText="1"/>
    </xf>
    <xf numFmtId="0" fontId="28" fillId="25" borderId="0" xfId="2" applyNumberFormat="1" applyFont="1" applyFill="1" applyBorder="1" applyAlignment="1" applyProtection="1"/>
    <xf numFmtId="0" fontId="28" fillId="0" borderId="0" xfId="2" applyNumberFormat="1" applyFont="1" applyFill="1" applyBorder="1" applyAlignment="1" applyProtection="1"/>
    <xf numFmtId="0" fontId="42" fillId="25" borderId="0" xfId="2" applyNumberFormat="1" applyFont="1" applyFill="1" applyBorder="1" applyAlignment="1" applyProtection="1">
      <alignment horizontal="center" vertical="center"/>
    </xf>
    <xf numFmtId="0" fontId="42" fillId="57" borderId="0" xfId="2" applyNumberFormat="1" applyFont="1" applyFill="1" applyBorder="1" applyAlignment="1" applyProtection="1">
      <alignment horizontal="center" vertical="center"/>
    </xf>
    <xf numFmtId="0" fontId="95" fillId="25" borderId="0" xfId="2" applyNumberFormat="1" applyFont="1" applyFill="1" applyBorder="1" applyAlignment="1" applyProtection="1">
      <alignment horizontal="left" vertical="center"/>
    </xf>
    <xf numFmtId="0" fontId="86" fillId="25" borderId="0" xfId="2" applyNumberFormat="1" applyFont="1" applyFill="1" applyBorder="1" applyAlignment="1" applyProtection="1">
      <alignment horizontal="center" vertical="center" wrapText="1"/>
    </xf>
    <xf numFmtId="0" fontId="38" fillId="25" borderId="0" xfId="486" applyFont="1" applyFill="1" applyBorder="1" applyAlignment="1" applyProtection="1"/>
    <xf numFmtId="0" fontId="28" fillId="0" borderId="0" xfId="486" applyFont="1" applyFill="1" applyBorder="1" applyAlignment="1" applyProtection="1">
      <alignment horizontal="center" vertical="center"/>
      <protection locked="0"/>
    </xf>
    <xf numFmtId="0" fontId="28" fillId="0" borderId="0" xfId="526" applyNumberFormat="1" applyFont="1" applyFill="1" applyBorder="1" applyAlignment="1" applyProtection="1">
      <protection locked="0"/>
    </xf>
    <xf numFmtId="0" fontId="28" fillId="0" borderId="0" xfId="526" applyFont="1" applyAlignment="1" applyProtection="1">
      <alignment vertical="center"/>
      <protection locked="0"/>
    </xf>
    <xf numFmtId="0" fontId="35" fillId="57" borderId="0" xfId="486" applyNumberFormat="1" applyFont="1" applyFill="1" applyBorder="1" applyAlignment="1" applyProtection="1">
      <alignment horizontal="left" vertical="top" wrapText="1"/>
      <protection locked="0"/>
    </xf>
    <xf numFmtId="0" fontId="35" fillId="0" borderId="0" xfId="485" applyNumberFormat="1" applyFont="1" applyFill="1" applyBorder="1" applyAlignment="1" applyProtection="1">
      <alignment horizontal="left" vertical="top"/>
      <protection locked="0"/>
    </xf>
    <xf numFmtId="0" fontId="35" fillId="0" borderId="0" xfId="485" applyNumberFormat="1" applyFont="1" applyFill="1" applyBorder="1" applyAlignment="1" applyProtection="1">
      <protection locked="0"/>
    </xf>
    <xf numFmtId="0" fontId="28" fillId="0" borderId="0" xfId="485" applyNumberFormat="1" applyFont="1" applyFill="1" applyBorder="1" applyAlignment="1" applyProtection="1">
      <alignment horizontal="center" vertical="center"/>
      <protection locked="0"/>
    </xf>
    <xf numFmtId="0" fontId="86" fillId="0" borderId="0" xfId="485" applyNumberFormat="1" applyFont="1" applyFill="1" applyBorder="1" applyAlignment="1" applyProtection="1">
      <alignment horizontal="center" vertical="center"/>
      <protection locked="0"/>
    </xf>
    <xf numFmtId="0" fontId="42" fillId="0" borderId="0" xfId="485" applyNumberFormat="1" applyFont="1" applyFill="1" applyBorder="1" applyAlignment="1" applyProtection="1">
      <alignment horizontal="center" vertical="center"/>
      <protection locked="0"/>
    </xf>
    <xf numFmtId="0" fontId="28" fillId="0" borderId="18" xfId="260" applyFont="1" applyFill="1" applyBorder="1" applyAlignment="1" applyProtection="1">
      <alignment horizontal="center" vertical="center" wrapText="1"/>
    </xf>
    <xf numFmtId="0" fontId="28" fillId="25" borderId="2" xfId="260" applyFont="1" applyFill="1" applyBorder="1" applyAlignment="1" applyProtection="1">
      <alignment horizontal="center" vertical="center" wrapText="1"/>
    </xf>
    <xf numFmtId="0" fontId="28" fillId="0" borderId="0" xfId="485" applyNumberFormat="1" applyFont="1" applyBorder="1" applyAlignment="1" applyProtection="1">
      <alignment vertical="center"/>
      <protection locked="0"/>
    </xf>
    <xf numFmtId="0" fontId="42" fillId="0" borderId="0" xfId="485" applyNumberFormat="1" applyFont="1" applyBorder="1" applyAlignment="1" applyProtection="1">
      <alignment vertical="center"/>
      <protection locked="0"/>
    </xf>
    <xf numFmtId="0" fontId="28" fillId="0" borderId="0" xfId="312" applyNumberFormat="1" applyFont="1" applyFill="1" applyBorder="1" applyAlignment="1">
      <alignment horizontal="center" vertical="center"/>
    </xf>
    <xf numFmtId="2" fontId="28" fillId="0" borderId="0" xfId="526" applyNumberFormat="1" applyFont="1" applyFill="1" applyBorder="1" applyAlignment="1" applyProtection="1">
      <alignment horizontal="right"/>
      <protection locked="0"/>
    </xf>
    <xf numFmtId="2" fontId="28" fillId="0" borderId="0" xfId="485" applyNumberFormat="1" applyFont="1" applyBorder="1" applyAlignment="1" applyProtection="1">
      <alignment vertical="center"/>
      <protection locked="0"/>
    </xf>
    <xf numFmtId="2" fontId="42" fillId="0" borderId="0" xfId="526" applyNumberFormat="1" applyFont="1" applyFill="1" applyBorder="1" applyAlignment="1" applyProtection="1">
      <alignment horizontal="right"/>
      <protection locked="0"/>
    </xf>
    <xf numFmtId="0" fontId="42" fillId="0" borderId="0" xfId="312" quotePrefix="1" applyNumberFormat="1" applyFont="1" applyFill="1" applyBorder="1" applyAlignment="1">
      <alignment horizontal="center" vertical="center"/>
    </xf>
    <xf numFmtId="0" fontId="42" fillId="0" borderId="0" xfId="312" applyNumberFormat="1" applyFont="1" applyFill="1" applyBorder="1" applyAlignment="1">
      <alignment horizontal="center" vertical="center"/>
    </xf>
    <xf numFmtId="2" fontId="42" fillId="0" borderId="0" xfId="485" applyNumberFormat="1" applyFont="1" applyBorder="1" applyAlignment="1" applyProtection="1">
      <alignment vertical="center"/>
      <protection locked="0"/>
    </xf>
    <xf numFmtId="2" fontId="42" fillId="0" borderId="0" xfId="526" applyNumberFormat="1" applyFont="1" applyFill="1" applyBorder="1" applyAlignment="1" applyProtection="1">
      <alignment horizontal="right" vertical="top" wrapText="1"/>
      <protection locked="0"/>
    </xf>
    <xf numFmtId="0" fontId="28" fillId="0" borderId="2" xfId="260" applyFont="1" applyFill="1" applyBorder="1" applyAlignment="1" applyProtection="1">
      <alignment horizontal="center" vertical="center" wrapText="1"/>
    </xf>
    <xf numFmtId="0" fontId="42" fillId="0" borderId="0" xfId="486" applyFont="1" applyFill="1" applyBorder="1" applyAlignment="1" applyProtection="1">
      <protection locked="0"/>
    </xf>
    <xf numFmtId="167" fontId="28" fillId="0" borderId="0" xfId="2" applyNumberFormat="1" applyFont="1" applyAlignment="1" applyProtection="1">
      <alignment vertical="center"/>
      <protection locked="0"/>
    </xf>
    <xf numFmtId="0" fontId="98" fillId="0" borderId="0" xfId="520" applyFont="1" applyFill="1" applyBorder="1" applyAlignment="1" applyProtection="1">
      <protection locked="0"/>
    </xf>
    <xf numFmtId="0" fontId="99" fillId="0" borderId="0" xfId="312" applyFont="1" applyAlignment="1">
      <alignment horizontal="left" vertical="top" wrapText="1"/>
    </xf>
    <xf numFmtId="0" fontId="61" fillId="0" borderId="2" xfId="520" applyFont="1" applyFill="1" applyBorder="1" applyAlignment="1" applyProtection="1">
      <alignment horizontal="center" vertical="center" wrapText="1"/>
    </xf>
    <xf numFmtId="0" fontId="100" fillId="0" borderId="0" xfId="312" applyNumberFormat="1" applyFont="1" applyFill="1" applyBorder="1" applyAlignment="1">
      <alignment vertical="center"/>
    </xf>
    <xf numFmtId="0" fontId="100" fillId="0" borderId="0" xfId="312" applyNumberFormat="1" applyFont="1" applyFill="1" applyBorder="1" applyAlignment="1">
      <alignment horizontal="left" vertical="center" indent="1"/>
    </xf>
    <xf numFmtId="167" fontId="42" fillId="0" borderId="0" xfId="526" applyNumberFormat="1" applyFont="1" applyFill="1" applyBorder="1" applyAlignment="1" applyProtection="1">
      <alignment horizontal="right" vertical="top" wrapText="1"/>
      <protection locked="0"/>
    </xf>
    <xf numFmtId="177" fontId="61" fillId="0" borderId="0" xfId="312" applyNumberFormat="1" applyFont="1" applyFill="1" applyBorder="1" applyAlignment="1">
      <alignment horizontal="right"/>
    </xf>
    <xf numFmtId="0" fontId="101" fillId="0" borderId="0" xfId="312" quotePrefix="1" applyNumberFormat="1" applyFont="1" applyFill="1" applyBorder="1" applyAlignment="1">
      <alignment vertical="center"/>
    </xf>
    <xf numFmtId="0" fontId="101" fillId="0" borderId="0" xfId="312" applyNumberFormat="1" applyFont="1" applyFill="1" applyBorder="1" applyAlignment="1">
      <alignment horizontal="left" vertical="center" indent="1"/>
    </xf>
    <xf numFmtId="177" fontId="94" fillId="0" borderId="0" xfId="312" applyNumberFormat="1" applyFont="1" applyFill="1" applyBorder="1" applyAlignment="1">
      <alignment horizontal="right"/>
    </xf>
    <xf numFmtId="0" fontId="101" fillId="0" borderId="0" xfId="312" applyNumberFormat="1" applyFont="1" applyFill="1" applyBorder="1" applyAlignment="1">
      <alignment vertical="center"/>
    </xf>
    <xf numFmtId="177" fontId="94" fillId="0" borderId="0" xfId="312" applyNumberFormat="1" applyFont="1" applyFill="1" applyBorder="1" applyAlignment="1">
      <alignment horizontal="right" vertical="center" wrapText="1"/>
    </xf>
    <xf numFmtId="0" fontId="101" fillId="0" borderId="0" xfId="312" quotePrefix="1" applyNumberFormat="1" applyFont="1" applyFill="1" applyBorder="1" applyAlignment="1">
      <alignment horizontal="left" vertical="center" indent="1"/>
    </xf>
    <xf numFmtId="0" fontId="84" fillId="0" borderId="0" xfId="485" applyNumberFormat="1" applyFont="1" applyFill="1" applyBorder="1" applyAlignment="1" applyProtection="1">
      <alignment horizontal="center" vertical="center"/>
      <protection locked="0"/>
    </xf>
    <xf numFmtId="0" fontId="35" fillId="0" borderId="0" xfId="485" applyFont="1" applyBorder="1" applyAlignment="1" applyProtection="1">
      <alignment horizontal="right" vertical="center"/>
    </xf>
    <xf numFmtId="0" fontId="35" fillId="0" borderId="0" xfId="485" applyFont="1" applyBorder="1" applyAlignment="1" applyProtection="1">
      <alignment horizontal="center" vertical="center" wrapText="1"/>
    </xf>
    <xf numFmtId="0" fontId="35" fillId="0" borderId="14" xfId="485" applyFont="1" applyBorder="1" applyAlignment="1" applyProtection="1">
      <alignment horizontal="left" vertical="center" wrapText="1"/>
    </xf>
    <xf numFmtId="0" fontId="102" fillId="0" borderId="0" xfId="486" applyFont="1" applyFill="1" applyBorder="1" applyAlignment="1" applyProtection="1">
      <protection locked="0"/>
    </xf>
    <xf numFmtId="0" fontId="1" fillId="0" borderId="0" xfId="312" applyFont="1" applyAlignment="1">
      <alignment horizontal="left" vertical="top" wrapText="1"/>
    </xf>
    <xf numFmtId="167" fontId="28" fillId="0" borderId="0" xfId="526" applyNumberFormat="1" applyFont="1" applyAlignment="1" applyProtection="1">
      <alignment vertical="center"/>
      <protection locked="0"/>
    </xf>
    <xf numFmtId="0" fontId="103" fillId="0" borderId="0" xfId="312" applyFont="1" applyAlignment="1">
      <alignment vertical="top"/>
    </xf>
    <xf numFmtId="0" fontId="1" fillId="0" borderId="0" xfId="312" applyFont="1" applyFill="1" applyAlignment="1">
      <alignment horizontal="left" vertical="top" wrapText="1"/>
    </xf>
    <xf numFmtId="0" fontId="1" fillId="0" borderId="0" xfId="312" applyFont="1" applyBorder="1" applyAlignment="1">
      <alignment horizontal="left" vertical="top" wrapText="1"/>
    </xf>
    <xf numFmtId="179" fontId="28" fillId="0" borderId="0" xfId="2" applyNumberFormat="1" applyFont="1" applyFill="1" applyBorder="1" applyAlignment="1">
      <alignment horizontal="right" vertical="center"/>
    </xf>
    <xf numFmtId="179" fontId="42" fillId="0" borderId="0" xfId="2" applyNumberFormat="1" applyFont="1" applyFill="1" applyBorder="1" applyAlignment="1">
      <alignment horizontal="right" vertical="center"/>
    </xf>
    <xf numFmtId="167" fontId="28" fillId="0" borderId="0" xfId="2" applyNumberFormat="1" applyFont="1" applyFill="1" applyBorder="1" applyAlignment="1" applyProtection="1">
      <alignment horizontal="right" vertical="center"/>
      <protection locked="0"/>
    </xf>
    <xf numFmtId="0" fontId="42" fillId="0" borderId="0" xfId="486" applyFont="1" applyFill="1" applyBorder="1" applyAlignment="1" applyProtection="1">
      <alignment horizontal="center" vertical="center"/>
      <protection locked="0"/>
    </xf>
    <xf numFmtId="0" fontId="86" fillId="0" borderId="0" xfId="2" applyNumberFormat="1" applyFont="1" applyFill="1" applyBorder="1" applyAlignment="1" applyProtection="1">
      <alignment horizontal="center" vertical="center"/>
      <protection locked="0"/>
    </xf>
    <xf numFmtId="0" fontId="42" fillId="0" borderId="0" xfId="2" applyNumberFormat="1" applyFont="1" applyFill="1" applyBorder="1" applyAlignment="1" applyProtection="1">
      <alignment horizontal="center" vertical="center"/>
      <protection locked="0"/>
    </xf>
    <xf numFmtId="0" fontId="35" fillId="0" borderId="0" xfId="2" applyNumberFormat="1" applyFont="1" applyFill="1" applyBorder="1" applyAlignment="1" applyProtection="1">
      <alignment horizontal="right" vertical="center"/>
    </xf>
    <xf numFmtId="0" fontId="86" fillId="0" borderId="0" xfId="2" applyFont="1" applyBorder="1" applyAlignment="1" applyProtection="1">
      <alignment horizontal="center" vertical="center" wrapText="1"/>
    </xf>
    <xf numFmtId="0" fontId="35" fillId="0" borderId="0" xfId="2" applyNumberFormat="1" applyFont="1" applyFill="1" applyBorder="1" applyAlignment="1" applyProtection="1">
      <alignment horizontal="left" vertical="center"/>
    </xf>
    <xf numFmtId="0" fontId="42" fillId="0" borderId="0" xfId="486" applyFont="1" applyFill="1" applyBorder="1" applyAlignment="1" applyProtection="1">
      <alignment horizontal="center"/>
      <protection locked="0"/>
    </xf>
    <xf numFmtId="0" fontId="42" fillId="0" borderId="0" xfId="486" applyFont="1" applyFill="1" applyBorder="1" applyAlignment="1" applyProtection="1">
      <alignment horizontal="left"/>
      <protection locked="0"/>
    </xf>
    <xf numFmtId="0" fontId="28" fillId="25" borderId="0" xfId="2" applyNumberFormat="1" applyFont="1" applyFill="1" applyBorder="1" applyAlignment="1" applyProtection="1">
      <protection locked="0"/>
    </xf>
    <xf numFmtId="0" fontId="35" fillId="25" borderId="0" xfId="2" applyNumberFormat="1" applyFont="1" applyFill="1" applyBorder="1" applyAlignment="1" applyProtection="1">
      <alignment vertical="center"/>
      <protection locked="0"/>
    </xf>
    <xf numFmtId="0" fontId="28" fillId="25" borderId="0" xfId="2" applyNumberFormat="1" applyFont="1" applyFill="1" applyBorder="1" applyAlignment="1" applyProtection="1">
      <alignment vertical="center"/>
      <protection locked="0"/>
    </xf>
    <xf numFmtId="0" fontId="28" fillId="0" borderId="0" xfId="312" applyNumberFormat="1" applyFont="1" applyFill="1" applyBorder="1" applyAlignment="1">
      <alignment vertical="center"/>
    </xf>
    <xf numFmtId="1" fontId="42" fillId="25" borderId="0" xfId="2" applyNumberFormat="1" applyFont="1" applyFill="1" applyBorder="1" applyAlignment="1" applyProtection="1">
      <alignment vertical="center"/>
      <protection locked="0"/>
    </xf>
    <xf numFmtId="0" fontId="42" fillId="0" borderId="0" xfId="312" quotePrefix="1" applyNumberFormat="1" applyFont="1" applyFill="1" applyBorder="1" applyAlignment="1">
      <alignment vertical="center"/>
    </xf>
    <xf numFmtId="0" fontId="42" fillId="0" borderId="0" xfId="312" applyNumberFormat="1" applyFont="1" applyFill="1" applyBorder="1" applyAlignment="1">
      <alignment horizontal="left" vertical="center" indent="1"/>
    </xf>
    <xf numFmtId="0" fontId="42" fillId="0" borderId="0" xfId="312" quotePrefix="1" applyNumberFormat="1" applyFont="1" applyFill="1" applyBorder="1" applyAlignment="1">
      <alignment horizontal="left" vertical="center" indent="1"/>
    </xf>
    <xf numFmtId="0" fontId="42" fillId="0" borderId="0" xfId="485" applyNumberFormat="1" applyFont="1" applyFill="1" applyBorder="1" applyAlignment="1" applyProtection="1">
      <alignment vertical="center"/>
      <protection locked="0"/>
    </xf>
    <xf numFmtId="0" fontId="86" fillId="25" borderId="0" xfId="2" applyNumberFormat="1" applyFont="1" applyFill="1" applyBorder="1" applyAlignment="1" applyProtection="1">
      <alignment horizontal="center" vertical="center"/>
    </xf>
    <xf numFmtId="0" fontId="35" fillId="25" borderId="0" xfId="2" applyNumberFormat="1" applyFont="1" applyFill="1" applyBorder="1" applyAlignment="1" applyProtection="1">
      <alignment horizontal="right" vertical="center"/>
    </xf>
    <xf numFmtId="0" fontId="86" fillId="25" borderId="0" xfId="2" applyFont="1" applyFill="1" applyBorder="1" applyAlignment="1" applyProtection="1">
      <alignment horizontal="center" vertical="center" wrapText="1"/>
    </xf>
    <xf numFmtId="0" fontId="35" fillId="25" borderId="0" xfId="2" applyNumberFormat="1" applyFont="1" applyFill="1" applyBorder="1" applyAlignment="1" applyProtection="1">
      <alignment horizontal="left" vertical="center"/>
    </xf>
    <xf numFmtId="0" fontId="28" fillId="0" borderId="0" xfId="486" applyFont="1" applyFill="1" applyBorder="1" applyAlignment="1" applyProtection="1"/>
    <xf numFmtId="0" fontId="1" fillId="0" borderId="0" xfId="312"/>
    <xf numFmtId="0" fontId="5" fillId="0" borderId="0" xfId="527" applyFont="1" applyFill="1" applyBorder="1"/>
    <xf numFmtId="0" fontId="86" fillId="25" borderId="0" xfId="528" applyFont="1" applyFill="1" applyBorder="1" applyAlignment="1" applyProtection="1">
      <alignment horizontal="center" vertical="center"/>
    </xf>
    <xf numFmtId="0" fontId="35" fillId="0" borderId="0" xfId="485" applyFont="1" applyBorder="1" applyAlignment="1" applyProtection="1">
      <alignment horizontal="left" vertical="center" wrapText="1"/>
    </xf>
    <xf numFmtId="0" fontId="35" fillId="0" borderId="0" xfId="485" applyFont="1" applyBorder="1" applyAlignment="1" applyProtection="1">
      <alignment horizontal="right" vertical="center" wrapText="1"/>
    </xf>
    <xf numFmtId="0" fontId="5" fillId="0" borderId="0" xfId="527" applyFont="1" applyFill="1" applyBorder="1" applyAlignment="1">
      <alignment horizontal="center" vertical="center"/>
    </xf>
    <xf numFmtId="0" fontId="5" fillId="0" borderId="2" xfId="312" applyFont="1" applyBorder="1" applyAlignment="1">
      <alignment horizontal="center" vertical="center"/>
    </xf>
    <xf numFmtId="0" fontId="28" fillId="0" borderId="0" xfId="269" applyFont="1" applyFill="1" applyBorder="1" applyAlignment="1" applyProtection="1">
      <alignment horizontal="center" vertical="center" wrapText="1"/>
    </xf>
    <xf numFmtId="0" fontId="11" fillId="0" borderId="0" xfId="485" applyNumberFormat="1" applyFont="1" applyBorder="1" applyAlignment="1" applyProtection="1">
      <protection locked="0"/>
    </xf>
    <xf numFmtId="167" fontId="42" fillId="0" borderId="0" xfId="2" applyNumberFormat="1" applyFont="1" applyFill="1" applyBorder="1" applyAlignment="1" applyProtection="1">
      <alignment horizontal="right" vertical="center"/>
      <protection locked="0"/>
    </xf>
    <xf numFmtId="179" fontId="42" fillId="25" borderId="0" xfId="2" applyNumberFormat="1" applyFont="1" applyFill="1" applyAlignment="1" applyProtection="1">
      <alignment horizontal="right" vertical="center"/>
      <protection locked="0"/>
    </xf>
    <xf numFmtId="167" fontId="11" fillId="0" borderId="0" xfId="2" applyNumberFormat="1" applyFont="1" applyFill="1" applyBorder="1" applyAlignment="1" applyProtection="1"/>
    <xf numFmtId="167" fontId="5" fillId="0" borderId="0" xfId="2" applyNumberFormat="1" applyFont="1" applyFill="1" applyBorder="1" applyAlignment="1" applyProtection="1"/>
    <xf numFmtId="179" fontId="5" fillId="0" borderId="0" xfId="2" applyNumberFormat="1" applyFont="1" applyBorder="1" applyAlignment="1">
      <alignment horizontal="right"/>
    </xf>
    <xf numFmtId="179" fontId="5" fillId="0" borderId="0" xfId="2" quotePrefix="1" applyNumberFormat="1" applyFont="1" applyBorder="1" applyAlignment="1">
      <alignment horizontal="right"/>
    </xf>
    <xf numFmtId="0" fontId="42" fillId="0" borderId="0" xfId="312" applyNumberFormat="1" applyFont="1" applyFill="1" applyBorder="1" applyAlignment="1">
      <alignment horizontal="left" vertical="center"/>
    </xf>
    <xf numFmtId="179" fontId="42" fillId="25" borderId="0" xfId="2" quotePrefix="1" applyNumberFormat="1" applyFont="1" applyFill="1" applyAlignment="1" applyProtection="1">
      <alignment horizontal="right" vertical="center"/>
      <protection locked="0"/>
    </xf>
    <xf numFmtId="0" fontId="28" fillId="0" borderId="0" xfId="312" quotePrefix="1" applyNumberFormat="1" applyFont="1" applyFill="1" applyBorder="1" applyAlignment="1">
      <alignment horizontal="left" vertical="center" indent="1"/>
    </xf>
    <xf numFmtId="0" fontId="28" fillId="0" borderId="0" xfId="530" applyNumberFormat="1" applyFont="1" applyFill="1" applyBorder="1" applyAlignment="1" applyProtection="1">
      <protection locked="0"/>
    </xf>
    <xf numFmtId="0" fontId="35" fillId="57" borderId="0" xfId="529" applyFont="1" applyFill="1" applyBorder="1" applyAlignment="1" applyProtection="1">
      <alignment vertical="top" wrapText="1"/>
      <protection locked="0"/>
    </xf>
    <xf numFmtId="0" fontId="106" fillId="0" borderId="0" xfId="520" applyFont="1" applyFill="1" applyBorder="1" applyAlignment="1" applyProtection="1">
      <protection locked="0"/>
    </xf>
    <xf numFmtId="180" fontId="5" fillId="0" borderId="0" xfId="527" applyNumberFormat="1" applyFont="1" applyFill="1" applyBorder="1"/>
    <xf numFmtId="0" fontId="28" fillId="25" borderId="0" xfId="486" applyFont="1" applyFill="1" applyBorder="1" applyAlignment="1" applyProtection="1">
      <alignment horizontal="center"/>
      <protection locked="0"/>
    </xf>
    <xf numFmtId="0" fontId="107" fillId="0" borderId="0" xfId="486" applyFont="1" applyFill="1" applyBorder="1" applyAlignment="1" applyProtection="1"/>
    <xf numFmtId="0" fontId="108" fillId="0" borderId="0" xfId="486" applyFont="1" applyFill="1" applyBorder="1" applyAlignment="1" applyProtection="1"/>
    <xf numFmtId="0" fontId="42" fillId="25" borderId="0" xfId="486" applyFont="1" applyFill="1" applyBorder="1" applyAlignment="1" applyProtection="1"/>
    <xf numFmtId="167" fontId="42" fillId="0" borderId="0" xfId="2" applyNumberFormat="1" applyFont="1" applyFill="1" applyAlignment="1" applyProtection="1">
      <alignment horizontal="right" vertical="center"/>
      <protection locked="0"/>
    </xf>
    <xf numFmtId="0" fontId="42" fillId="0" borderId="0" xfId="2" applyNumberFormat="1" applyFont="1" applyBorder="1" applyAlignment="1" applyProtection="1">
      <alignment vertical="center"/>
      <protection locked="0"/>
    </xf>
    <xf numFmtId="167" fontId="28" fillId="0" borderId="0" xfId="2" applyNumberFormat="1" applyFont="1" applyBorder="1" applyAlignment="1" applyProtection="1">
      <alignment vertical="center"/>
      <protection locked="0"/>
    </xf>
    <xf numFmtId="167" fontId="5" fillId="0" borderId="0" xfId="2" applyNumberFormat="1" applyFont="1" applyBorder="1"/>
    <xf numFmtId="167" fontId="28" fillId="0" borderId="0" xfId="2" applyNumberFormat="1" applyFont="1" applyFill="1" applyAlignment="1" applyProtection="1">
      <alignment horizontal="right" vertical="center"/>
      <protection locked="0"/>
    </xf>
    <xf numFmtId="0" fontId="28" fillId="0" borderId="0" xfId="2" applyNumberFormat="1" applyFont="1" applyBorder="1" applyAlignment="1" applyProtection="1">
      <alignment vertical="center"/>
      <protection locked="0"/>
    </xf>
    <xf numFmtId="0" fontId="28" fillId="0" borderId="0" xfId="2" applyNumberFormat="1" applyFont="1" applyFill="1" applyBorder="1" applyAlignment="1" applyProtection="1">
      <alignment horizontal="right" vertical="center"/>
      <protection locked="0"/>
    </xf>
    <xf numFmtId="167" fontId="5" fillId="0" borderId="0" xfId="2" applyNumberFormat="1" applyFont="1" applyBorder="1" applyAlignment="1" applyProtection="1">
      <alignment horizontal="right" vertical="center"/>
      <protection locked="0"/>
    </xf>
    <xf numFmtId="0" fontId="5" fillId="0" borderId="0" xfId="2" applyNumberFormat="1" applyFont="1" applyBorder="1" applyAlignment="1" applyProtection="1">
      <alignment horizontal="right" vertical="center"/>
      <protection locked="0"/>
    </xf>
    <xf numFmtId="167" fontId="42" fillId="0" borderId="0" xfId="2" applyNumberFormat="1" applyFont="1" applyBorder="1" applyAlignment="1" applyProtection="1">
      <alignment vertical="center"/>
      <protection locked="0"/>
    </xf>
    <xf numFmtId="0" fontId="42" fillId="0" borderId="0" xfId="2" applyNumberFormat="1" applyFont="1" applyFill="1" applyBorder="1" applyAlignment="1" applyProtection="1">
      <alignment horizontal="right" vertical="center"/>
      <protection locked="0"/>
    </xf>
    <xf numFmtId="167" fontId="11" fillId="0" borderId="0" xfId="2" applyNumberFormat="1" applyFont="1" applyFill="1" applyBorder="1" applyAlignment="1" applyProtection="1">
      <alignment horizontal="right"/>
    </xf>
    <xf numFmtId="0" fontId="35" fillId="0" borderId="0" xfId="2" applyNumberFormat="1" applyFont="1" applyFill="1" applyBorder="1" applyAlignment="1" applyProtection="1">
      <alignment horizontal="left" vertical="top"/>
      <protection locked="0"/>
    </xf>
    <xf numFmtId="0" fontId="42" fillId="25" borderId="0" xfId="486" applyNumberFormat="1" applyFont="1" applyFill="1" applyBorder="1" applyAlignment="1" applyProtection="1">
      <protection locked="0"/>
    </xf>
    <xf numFmtId="181" fontId="28" fillId="25" borderId="0" xfId="486" applyNumberFormat="1" applyFont="1" applyFill="1" applyBorder="1" applyAlignment="1" applyProtection="1">
      <protection locked="0"/>
    </xf>
    <xf numFmtId="0" fontId="57" fillId="0" borderId="0" xfId="289" applyAlignment="1" applyProtection="1"/>
    <xf numFmtId="0" fontId="3" fillId="0" borderId="0" xfId="424" applyNumberFormat="1" applyFont="1" applyFill="1" applyBorder="1" applyAlignment="1">
      <alignment horizontal="left" vertical="top" wrapText="1"/>
    </xf>
    <xf numFmtId="0" fontId="5" fillId="0" borderId="16" xfId="424" applyFont="1" applyFill="1" applyBorder="1" applyAlignment="1">
      <alignment horizontal="center" vertical="top"/>
    </xf>
    <xf numFmtId="0" fontId="5" fillId="0" borderId="17" xfId="424" applyFont="1" applyFill="1" applyBorder="1" applyAlignment="1">
      <alignment horizontal="center" vertical="top"/>
    </xf>
    <xf numFmtId="0" fontId="5" fillId="0" borderId="18" xfId="424" applyFont="1" applyFill="1" applyBorder="1" applyAlignment="1">
      <alignment horizontal="center" vertical="top"/>
    </xf>
    <xf numFmtId="0" fontId="5" fillId="0" borderId="19" xfId="260" applyFont="1" applyFill="1" applyBorder="1" applyAlignment="1">
      <alignment horizontal="center" vertical="center" wrapText="1"/>
    </xf>
    <xf numFmtId="0" fontId="5" fillId="0" borderId="20" xfId="260" applyFont="1" applyFill="1" applyBorder="1" applyAlignment="1">
      <alignment horizontal="center" vertical="center" wrapText="1"/>
    </xf>
    <xf numFmtId="0" fontId="5" fillId="0" borderId="21" xfId="260" applyFont="1" applyFill="1" applyBorder="1" applyAlignment="1">
      <alignment horizontal="center" vertical="center" wrapText="1"/>
    </xf>
    <xf numFmtId="0" fontId="3" fillId="0" borderId="11" xfId="424" applyNumberFormat="1" applyFont="1" applyFill="1" applyBorder="1" applyAlignment="1">
      <alignment horizontal="left" vertical="top" wrapText="1"/>
    </xf>
    <xf numFmtId="0" fontId="2" fillId="0" borderId="0" xfId="424" applyNumberFormat="1" applyFont="1" applyFill="1" applyBorder="1" applyAlignment="1">
      <alignment horizontal="center" vertical="center" wrapText="1"/>
    </xf>
    <xf numFmtId="0" fontId="33" fillId="0" borderId="16" xfId="289" applyFont="1" applyFill="1" applyBorder="1" applyAlignment="1" applyProtection="1">
      <alignment horizontal="center" vertical="center" wrapText="1"/>
    </xf>
    <xf numFmtId="0" fontId="33" fillId="0" borderId="18" xfId="289" applyFont="1" applyFill="1" applyBorder="1" applyAlignment="1" applyProtection="1">
      <alignment horizontal="center" vertical="center" wrapText="1"/>
    </xf>
    <xf numFmtId="0" fontId="5" fillId="0" borderId="19" xfId="261" applyFont="1" applyFill="1" applyBorder="1" applyAlignment="1">
      <alignment horizontal="center" vertical="center" wrapText="1"/>
    </xf>
    <xf numFmtId="0" fontId="5" fillId="0" borderId="20" xfId="261" applyFont="1" applyFill="1" applyBorder="1" applyAlignment="1">
      <alignment horizontal="center" vertical="center" wrapText="1"/>
    </xf>
    <xf numFmtId="0" fontId="5" fillId="0" borderId="21" xfId="261" applyFont="1" applyFill="1" applyBorder="1" applyAlignment="1">
      <alignment horizontal="center" vertical="center" wrapText="1"/>
    </xf>
    <xf numFmtId="0" fontId="33" fillId="0" borderId="17" xfId="289" applyFont="1" applyFill="1" applyBorder="1" applyAlignment="1" applyProtection="1">
      <alignment horizontal="center" vertical="center" wrapText="1"/>
    </xf>
    <xf numFmtId="0" fontId="5" fillId="0" borderId="16" xfId="261" applyFont="1" applyFill="1" applyBorder="1" applyAlignment="1">
      <alignment horizontal="center" vertical="center" wrapText="1"/>
    </xf>
    <xf numFmtId="0" fontId="5" fillId="0" borderId="18" xfId="261" applyFont="1" applyFill="1" applyBorder="1" applyAlignment="1">
      <alignment horizontal="center" vertical="center" wrapText="1"/>
    </xf>
    <xf numFmtId="0" fontId="2" fillId="0" borderId="14" xfId="424" applyNumberFormat="1" applyFont="1" applyFill="1" applyBorder="1" applyAlignment="1">
      <alignment horizontal="center" vertical="center" wrapText="1"/>
    </xf>
    <xf numFmtId="0" fontId="3" fillId="25" borderId="0" xfId="424" applyNumberFormat="1" applyFont="1" applyFill="1" applyBorder="1" applyAlignment="1">
      <alignment horizontal="left" vertical="top" wrapText="1"/>
    </xf>
    <xf numFmtId="0" fontId="35" fillId="0" borderId="0" xfId="486" applyFont="1" applyFill="1" applyBorder="1" applyAlignment="1" applyProtection="1">
      <alignment horizontal="left" vertical="top"/>
      <protection locked="0"/>
    </xf>
    <xf numFmtId="0" fontId="3" fillId="0" borderId="11" xfId="424" applyFont="1" applyBorder="1" applyAlignment="1">
      <alignment horizontal="left" vertical="top" wrapText="1"/>
    </xf>
    <xf numFmtId="0" fontId="1" fillId="0" borderId="11" xfId="312" applyBorder="1" applyAlignment="1">
      <alignment horizontal="left" vertical="top" wrapText="1"/>
    </xf>
    <xf numFmtId="0" fontId="5" fillId="0" borderId="16" xfId="424" applyFont="1" applyBorder="1" applyAlignment="1">
      <alignment horizontal="center" vertical="top"/>
    </xf>
    <xf numFmtId="0" fontId="5" fillId="0" borderId="17" xfId="424" applyFont="1" applyBorder="1" applyAlignment="1">
      <alignment horizontal="center" vertical="top"/>
    </xf>
    <xf numFmtId="0" fontId="5" fillId="0" borderId="18" xfId="424" applyFont="1" applyBorder="1" applyAlignment="1">
      <alignment horizontal="center" vertical="top"/>
    </xf>
    <xf numFmtId="0" fontId="5" fillId="25" borderId="19" xfId="261" applyFont="1" applyFill="1" applyBorder="1" applyAlignment="1">
      <alignment horizontal="center" vertical="center" wrapText="1"/>
    </xf>
    <xf numFmtId="0" fontId="5" fillId="25" borderId="21" xfId="261" applyFont="1" applyFill="1" applyBorder="1" applyAlignment="1">
      <alignment horizontal="center" vertical="center" wrapText="1"/>
    </xf>
    <xf numFmtId="0" fontId="5" fillId="25" borderId="20" xfId="261" applyFont="1" applyFill="1" applyBorder="1" applyAlignment="1">
      <alignment horizontal="center" vertical="center" wrapText="1"/>
    </xf>
    <xf numFmtId="0" fontId="5" fillId="25" borderId="2" xfId="261" applyFont="1" applyFill="1" applyBorder="1" applyAlignment="1">
      <alignment horizontal="center" vertical="center" wrapText="1"/>
    </xf>
    <xf numFmtId="0" fontId="5" fillId="0" borderId="2" xfId="261" applyFont="1" applyFill="1" applyBorder="1" applyAlignment="1">
      <alignment horizontal="center" vertical="center" wrapText="1"/>
    </xf>
    <xf numFmtId="0" fontId="3" fillId="25" borderId="11" xfId="424" applyNumberFormat="1" applyFont="1" applyFill="1" applyBorder="1" applyAlignment="1">
      <alignment horizontal="left" vertical="top" wrapText="1"/>
    </xf>
    <xf numFmtId="0" fontId="5" fillId="0" borderId="16" xfId="486" applyFont="1" applyFill="1" applyBorder="1" applyAlignment="1">
      <alignment horizontal="center"/>
    </xf>
    <xf numFmtId="0" fontId="5" fillId="0" borderId="18" xfId="486" applyFont="1" applyFill="1" applyBorder="1" applyAlignment="1">
      <alignment horizontal="center"/>
    </xf>
    <xf numFmtId="0" fontId="5" fillId="25" borderId="16" xfId="261" applyFont="1" applyFill="1" applyBorder="1" applyAlignment="1">
      <alignment horizontal="center" vertical="center" wrapText="1"/>
    </xf>
    <xf numFmtId="0" fontId="5" fillId="25" borderId="18" xfId="261" applyFont="1" applyFill="1" applyBorder="1" applyAlignment="1">
      <alignment horizontal="center" vertical="center" wrapText="1"/>
    </xf>
    <xf numFmtId="0" fontId="5" fillId="0" borderId="2" xfId="424" applyFont="1" applyBorder="1" applyAlignment="1">
      <alignment horizontal="center" vertical="top"/>
    </xf>
    <xf numFmtId="0" fontId="68" fillId="0" borderId="0" xfId="402" applyNumberFormat="1" applyFont="1" applyFill="1" applyBorder="1" applyAlignment="1">
      <alignment horizontal="left" vertical="top" wrapText="1"/>
    </xf>
    <xf numFmtId="0" fontId="68" fillId="0" borderId="0" xfId="402" applyNumberFormat="1" applyFont="1" applyFill="1" applyBorder="1" applyAlignment="1">
      <alignment horizontal="left" vertical="top"/>
    </xf>
    <xf numFmtId="0" fontId="5" fillId="0" borderId="2" xfId="402" applyFont="1" applyFill="1" applyBorder="1" applyAlignment="1">
      <alignment horizontal="center" vertical="center" wrapText="1"/>
    </xf>
    <xf numFmtId="0" fontId="5" fillId="0" borderId="35" xfId="402" applyFont="1" applyFill="1" applyBorder="1" applyAlignment="1">
      <alignment horizontal="center" vertical="center"/>
    </xf>
    <xf numFmtId="1" fontId="5" fillId="0" borderId="39" xfId="402" applyNumberFormat="1" applyFont="1" applyFill="1" applyBorder="1" applyAlignment="1">
      <alignment horizontal="left"/>
    </xf>
    <xf numFmtId="1" fontId="5" fillId="0" borderId="35" xfId="402" applyNumberFormat="1" applyFont="1" applyFill="1" applyBorder="1" applyAlignment="1">
      <alignment horizontal="left"/>
    </xf>
    <xf numFmtId="0" fontId="61" fillId="0" borderId="38" xfId="402" applyFont="1" applyFill="1" applyBorder="1" applyAlignment="1">
      <alignment horizontal="left"/>
    </xf>
    <xf numFmtId="167" fontId="5" fillId="0" borderId="35" xfId="402" applyNumberFormat="1" applyFont="1" applyFill="1" applyBorder="1" applyAlignment="1">
      <alignment horizontal="right" vertical="center"/>
    </xf>
    <xf numFmtId="1" fontId="5" fillId="0" borderId="39" xfId="402" applyNumberFormat="1" applyFont="1" applyFill="1" applyBorder="1" applyAlignment="1">
      <alignment horizontal="left" vertical="center"/>
    </xf>
    <xf numFmtId="1" fontId="5" fillId="0" borderId="35" xfId="402" applyNumberFormat="1" applyFont="1" applyFill="1" applyBorder="1" applyAlignment="1">
      <alignment horizontal="left" vertical="center"/>
    </xf>
    <xf numFmtId="0" fontId="5" fillId="0" borderId="35" xfId="402" applyFont="1" applyFill="1" applyBorder="1" applyAlignment="1">
      <alignment horizontal="center" vertical="center" wrapText="1"/>
    </xf>
    <xf numFmtId="1" fontId="5" fillId="0" borderId="39" xfId="402" applyNumberFormat="1" applyFont="1" applyFill="1" applyBorder="1" applyAlignment="1">
      <alignment horizontal="left" vertical="center" wrapText="1"/>
    </xf>
    <xf numFmtId="1" fontId="5" fillId="0" borderId="35" xfId="402" applyNumberFormat="1" applyFont="1" applyFill="1" applyBorder="1" applyAlignment="1">
      <alignment horizontal="left" vertical="center" wrapText="1"/>
    </xf>
    <xf numFmtId="1" fontId="5" fillId="0" borderId="34" xfId="402" applyNumberFormat="1" applyFont="1" applyFill="1" applyBorder="1" applyAlignment="1">
      <alignment horizontal="left"/>
    </xf>
    <xf numFmtId="0" fontId="2" fillId="0" borderId="0" xfId="402" applyNumberFormat="1" applyFont="1" applyFill="1" applyBorder="1" applyAlignment="1">
      <alignment horizontal="center" vertical="center" wrapText="1"/>
    </xf>
    <xf numFmtId="0" fontId="5" fillId="0" borderId="16" xfId="402" applyFont="1" applyFill="1" applyBorder="1" applyAlignment="1">
      <alignment horizontal="center" vertical="center" wrapText="1"/>
    </xf>
    <xf numFmtId="0" fontId="5" fillId="57" borderId="40" xfId="366" applyFont="1" applyFill="1" applyBorder="1" applyAlignment="1">
      <alignment horizontal="center" vertical="center" wrapText="1"/>
    </xf>
    <xf numFmtId="0" fontId="3" fillId="57" borderId="0" xfId="424" applyNumberFormat="1" applyFont="1" applyFill="1" applyBorder="1" applyAlignment="1">
      <alignment horizontal="left" vertical="top"/>
    </xf>
    <xf numFmtId="0" fontId="3" fillId="57" borderId="50" xfId="424" applyNumberFormat="1" applyFont="1" applyFill="1" applyBorder="1" applyAlignment="1">
      <alignment horizontal="left" vertical="top" wrapText="1"/>
    </xf>
    <xf numFmtId="0" fontId="3" fillId="0" borderId="0" xfId="331" applyFont="1" applyFill="1" applyBorder="1" applyAlignment="1">
      <alignment horizontal="left" vertical="top" wrapText="1"/>
    </xf>
    <xf numFmtId="0" fontId="2" fillId="57" borderId="0" xfId="331" applyNumberFormat="1" applyFont="1" applyFill="1" applyBorder="1" applyAlignment="1">
      <alignment horizontal="center" vertical="center" wrapText="1"/>
    </xf>
    <xf numFmtId="0" fontId="5" fillId="57" borderId="41" xfId="366" applyFont="1" applyFill="1" applyBorder="1" applyAlignment="1">
      <alignment horizontal="center" vertical="center" wrapText="1"/>
    </xf>
    <xf numFmtId="0" fontId="5" fillId="57" borderId="42" xfId="366" applyFont="1" applyFill="1" applyBorder="1" applyAlignment="1">
      <alignment horizontal="center" vertical="center" wrapText="1"/>
    </xf>
    <xf numFmtId="0" fontId="2" fillId="0" borderId="14" xfId="402" applyNumberFormat="1" applyFont="1" applyFill="1" applyBorder="1" applyAlignment="1">
      <alignment horizontal="center" vertical="center" wrapText="1"/>
    </xf>
    <xf numFmtId="0" fontId="2" fillId="0" borderId="12" xfId="402" applyNumberFormat="1" applyFont="1" applyFill="1" applyBorder="1" applyAlignment="1">
      <alignment horizontal="center" vertical="center" wrapText="1"/>
    </xf>
    <xf numFmtId="0" fontId="2" fillId="0" borderId="13" xfId="402" applyNumberFormat="1" applyFont="1" applyFill="1" applyBorder="1" applyAlignment="1">
      <alignment horizontal="center" vertical="center" wrapText="1"/>
    </xf>
    <xf numFmtId="0" fontId="2" fillId="0" borderId="15" xfId="402" applyNumberFormat="1" applyFont="1" applyFill="1" applyBorder="1" applyAlignment="1">
      <alignment horizontal="center" vertical="center" wrapText="1"/>
    </xf>
    <xf numFmtId="0" fontId="5" fillId="0" borderId="2" xfId="260" applyFont="1" applyFill="1" applyBorder="1" applyAlignment="1">
      <alignment horizontal="center" vertical="center" wrapText="1"/>
    </xf>
    <xf numFmtId="0" fontId="5" fillId="0" borderId="22" xfId="260" applyFont="1" applyFill="1" applyBorder="1" applyAlignment="1">
      <alignment horizontal="center" vertical="center" wrapText="1"/>
    </xf>
    <xf numFmtId="0" fontId="5" fillId="0" borderId="23" xfId="260" applyFont="1" applyFill="1" applyBorder="1" applyAlignment="1">
      <alignment horizontal="center" vertical="center" wrapText="1"/>
    </xf>
    <xf numFmtId="0" fontId="5" fillId="0" borderId="24" xfId="260" applyFont="1" applyFill="1" applyBorder="1" applyAlignment="1">
      <alignment horizontal="center" vertical="center" wrapText="1"/>
    </xf>
    <xf numFmtId="0" fontId="5" fillId="0" borderId="2" xfId="402" applyFont="1" applyFill="1" applyBorder="1" applyAlignment="1">
      <alignment horizontal="center" vertical="top"/>
    </xf>
    <xf numFmtId="0" fontId="3" fillId="0" borderId="0" xfId="402" applyNumberFormat="1" applyFont="1" applyFill="1" applyBorder="1" applyAlignment="1">
      <alignment horizontal="left" vertical="top" wrapText="1"/>
    </xf>
    <xf numFmtId="0" fontId="3" fillId="0" borderId="11" xfId="402" applyFont="1" applyFill="1" applyBorder="1" applyAlignment="1">
      <alignment horizontal="left" vertical="top" wrapText="1"/>
    </xf>
    <xf numFmtId="0" fontId="0" fillId="0" borderId="11" xfId="0" applyBorder="1" applyAlignment="1">
      <alignment horizontal="left" vertical="top" wrapText="1"/>
    </xf>
    <xf numFmtId="0" fontId="5" fillId="0" borderId="2" xfId="402" applyFont="1" applyBorder="1" applyAlignment="1">
      <alignment horizontal="center" vertical="top"/>
    </xf>
    <xf numFmtId="0" fontId="5" fillId="25" borderId="19" xfId="260" applyFont="1" applyFill="1" applyBorder="1" applyAlignment="1">
      <alignment horizontal="center" vertical="center" wrapText="1"/>
    </xf>
    <xf numFmtId="0" fontId="5" fillId="25" borderId="20" xfId="260" applyFont="1" applyFill="1" applyBorder="1" applyAlignment="1">
      <alignment horizontal="center" vertical="center" wrapText="1"/>
    </xf>
    <xf numFmtId="0" fontId="5" fillId="25" borderId="21" xfId="260" applyFont="1" applyFill="1" applyBorder="1" applyAlignment="1">
      <alignment horizontal="center" vertical="center" wrapText="1"/>
    </xf>
    <xf numFmtId="0" fontId="5" fillId="25" borderId="16" xfId="260" applyFont="1" applyFill="1" applyBorder="1" applyAlignment="1">
      <alignment horizontal="center" vertical="center" wrapText="1"/>
    </xf>
    <xf numFmtId="0" fontId="5" fillId="25" borderId="17" xfId="260" applyFont="1" applyFill="1" applyBorder="1" applyAlignment="1">
      <alignment horizontal="center" vertical="center" wrapText="1"/>
    </xf>
    <xf numFmtId="0" fontId="5" fillId="25" borderId="18" xfId="260" applyFont="1" applyFill="1" applyBorder="1" applyAlignment="1">
      <alignment horizontal="center" vertical="center" wrapText="1"/>
    </xf>
    <xf numFmtId="0" fontId="5" fillId="25" borderId="2" xfId="260" applyFont="1" applyFill="1" applyBorder="1" applyAlignment="1">
      <alignment horizontal="center" vertical="center" wrapText="1"/>
    </xf>
    <xf numFmtId="0" fontId="3" fillId="0" borderId="11" xfId="402" applyFont="1" applyBorder="1" applyAlignment="1">
      <alignment horizontal="left" vertical="top" wrapText="1"/>
    </xf>
    <xf numFmtId="0" fontId="3" fillId="0" borderId="11" xfId="402" applyNumberFormat="1" applyFont="1" applyFill="1" applyBorder="1" applyAlignment="1">
      <alignment horizontal="left" vertical="top" wrapText="1"/>
    </xf>
    <xf numFmtId="0" fontId="5" fillId="0" borderId="16" xfId="260" applyFont="1" applyFill="1" applyBorder="1" applyAlignment="1">
      <alignment horizontal="center" vertical="center" wrapText="1"/>
    </xf>
    <xf numFmtId="0" fontId="5" fillId="0" borderId="18" xfId="260" applyFont="1" applyFill="1" applyBorder="1" applyAlignment="1">
      <alignment horizontal="center" vertical="center" wrapText="1"/>
    </xf>
    <xf numFmtId="0" fontId="2" fillId="25" borderId="0" xfId="313" applyNumberFormat="1" applyFont="1" applyFill="1" applyBorder="1" applyAlignment="1" applyProtection="1">
      <alignment horizontal="center" vertical="center" wrapText="1"/>
    </xf>
    <xf numFmtId="0" fontId="2" fillId="0" borderId="0" xfId="313" applyNumberFormat="1" applyFont="1" applyFill="1" applyBorder="1" applyAlignment="1" applyProtection="1">
      <alignment horizontal="center" vertical="center" wrapText="1"/>
    </xf>
    <xf numFmtId="0" fontId="11" fillId="25" borderId="2" xfId="486" applyFont="1" applyFill="1" applyBorder="1" applyAlignment="1" applyProtection="1">
      <alignment horizontal="center" vertical="top"/>
    </xf>
    <xf numFmtId="0" fontId="5" fillId="0" borderId="19" xfId="313" applyFont="1" applyFill="1" applyBorder="1" applyAlignment="1">
      <alignment horizontal="center" vertical="center"/>
    </xf>
    <xf numFmtId="0" fontId="5" fillId="0" borderId="20" xfId="313" applyFont="1" applyFill="1" applyBorder="1" applyAlignment="1">
      <alignment horizontal="center" vertical="center"/>
    </xf>
    <xf numFmtId="0" fontId="5" fillId="0" borderId="25" xfId="313" applyFont="1" applyFill="1" applyBorder="1" applyAlignment="1">
      <alignment horizontal="center" vertical="center"/>
    </xf>
    <xf numFmtId="0" fontId="3" fillId="25" borderId="11" xfId="486" applyFont="1" applyFill="1" applyBorder="1" applyAlignment="1" applyProtection="1">
      <alignment horizontal="left" vertical="top" wrapText="1"/>
    </xf>
    <xf numFmtId="0" fontId="3" fillId="0" borderId="0" xfId="313" applyNumberFormat="1" applyFont="1" applyFill="1" applyBorder="1" applyAlignment="1" applyProtection="1">
      <alignment horizontal="left" vertical="top" wrapText="1"/>
      <protection locked="0"/>
    </xf>
    <xf numFmtId="0" fontId="5" fillId="25" borderId="2" xfId="486" applyFont="1" applyFill="1" applyBorder="1" applyAlignment="1" applyProtection="1">
      <alignment horizontal="center"/>
      <protection locked="0"/>
    </xf>
    <xf numFmtId="0" fontId="11" fillId="25" borderId="16" xfId="486" applyFont="1" applyFill="1" applyBorder="1" applyAlignment="1" applyProtection="1">
      <alignment horizontal="center" vertical="top"/>
    </xf>
    <xf numFmtId="0" fontId="11" fillId="25" borderId="17" xfId="486" applyFont="1" applyFill="1" applyBorder="1" applyAlignment="1" applyProtection="1">
      <alignment horizontal="center" vertical="top"/>
    </xf>
    <xf numFmtId="0" fontId="11" fillId="25" borderId="18" xfId="486" applyFont="1" applyFill="1" applyBorder="1" applyAlignment="1" applyProtection="1">
      <alignment horizontal="center" vertical="top"/>
    </xf>
    <xf numFmtId="0" fontId="5" fillId="25" borderId="19" xfId="261" applyFont="1" applyFill="1" applyBorder="1" applyAlignment="1" applyProtection="1">
      <alignment horizontal="center" vertical="center" wrapText="1"/>
    </xf>
    <xf numFmtId="0" fontId="5" fillId="25" borderId="21" xfId="261" applyFont="1" applyFill="1" applyBorder="1" applyAlignment="1" applyProtection="1">
      <alignment horizontal="center" vertical="center" wrapText="1"/>
    </xf>
    <xf numFmtId="0" fontId="5" fillId="25" borderId="16" xfId="261" applyFont="1" applyFill="1" applyBorder="1" applyAlignment="1" applyProtection="1">
      <alignment horizontal="center" vertical="center" wrapText="1"/>
    </xf>
    <xf numFmtId="0" fontId="5" fillId="25" borderId="18" xfId="261" applyFont="1" applyFill="1" applyBorder="1" applyAlignment="1" applyProtection="1">
      <alignment horizontal="center" vertical="center" wrapText="1"/>
    </xf>
    <xf numFmtId="0" fontId="5" fillId="25" borderId="2" xfId="313" applyNumberFormat="1" applyFont="1" applyFill="1" applyBorder="1" applyAlignment="1" applyProtection="1">
      <alignment horizontal="center"/>
    </xf>
    <xf numFmtId="0" fontId="5" fillId="25" borderId="19" xfId="313" applyNumberFormat="1" applyFont="1" applyFill="1" applyBorder="1" applyAlignment="1" applyProtection="1">
      <alignment horizontal="center"/>
    </xf>
    <xf numFmtId="0" fontId="5" fillId="25" borderId="20" xfId="313" applyNumberFormat="1" applyFont="1" applyFill="1" applyBorder="1" applyAlignment="1" applyProtection="1">
      <alignment horizontal="center"/>
    </xf>
    <xf numFmtId="0" fontId="5" fillId="25" borderId="21" xfId="313" applyNumberFormat="1" applyFont="1" applyFill="1" applyBorder="1" applyAlignment="1" applyProtection="1">
      <alignment horizontal="center"/>
    </xf>
    <xf numFmtId="0" fontId="11" fillId="25" borderId="12" xfId="486" applyFont="1" applyFill="1" applyBorder="1" applyAlignment="1" applyProtection="1">
      <alignment horizontal="center" vertical="top"/>
    </xf>
    <xf numFmtId="0" fontId="11" fillId="25" borderId="13" xfId="486" applyFont="1" applyFill="1" applyBorder="1" applyAlignment="1" applyProtection="1">
      <alignment horizontal="center" vertical="top"/>
    </xf>
    <xf numFmtId="0" fontId="11" fillId="25" borderId="15" xfId="486" applyFont="1" applyFill="1" applyBorder="1" applyAlignment="1" applyProtection="1">
      <alignment horizontal="center" vertical="top"/>
    </xf>
    <xf numFmtId="0" fontId="5" fillId="25" borderId="12" xfId="261" applyFont="1" applyFill="1" applyBorder="1" applyAlignment="1" applyProtection="1">
      <alignment horizontal="center" vertical="center" wrapText="1"/>
    </xf>
    <xf numFmtId="0" fontId="5" fillId="25" borderId="15" xfId="261" applyFont="1" applyFill="1" applyBorder="1" applyAlignment="1" applyProtection="1">
      <alignment horizontal="center" vertical="center" wrapText="1"/>
    </xf>
    <xf numFmtId="0" fontId="5" fillId="25" borderId="19" xfId="486" applyFont="1" applyFill="1" applyBorder="1" applyAlignment="1" applyProtection="1">
      <alignment horizontal="center"/>
      <protection locked="0"/>
    </xf>
    <xf numFmtId="0" fontId="5" fillId="25" borderId="20" xfId="486" applyFont="1" applyFill="1" applyBorder="1" applyAlignment="1" applyProtection="1">
      <alignment horizontal="center"/>
      <protection locked="0"/>
    </xf>
    <xf numFmtId="0" fontId="5" fillId="25" borderId="21" xfId="486" applyFont="1" applyFill="1" applyBorder="1" applyAlignment="1" applyProtection="1">
      <alignment horizontal="center"/>
      <protection locked="0"/>
    </xf>
    <xf numFmtId="0" fontId="68" fillId="0" borderId="0" xfId="313" applyNumberFormat="1" applyFont="1" applyFill="1" applyBorder="1" applyAlignment="1" applyProtection="1">
      <alignment horizontal="left" vertical="top"/>
      <protection locked="0"/>
    </xf>
    <xf numFmtId="0" fontId="68" fillId="0" borderId="0" xfId="424" applyNumberFormat="1" applyFont="1" applyFill="1" applyBorder="1" applyAlignment="1">
      <alignment horizontal="left" vertical="top" wrapText="1"/>
    </xf>
    <xf numFmtId="0" fontId="11" fillId="0" borderId="2" xfId="486" applyFont="1" applyFill="1" applyBorder="1" applyAlignment="1" applyProtection="1">
      <alignment horizontal="center" vertical="top"/>
    </xf>
    <xf numFmtId="0" fontId="3" fillId="0" borderId="11" xfId="486" applyFont="1" applyFill="1" applyBorder="1" applyAlignment="1" applyProtection="1">
      <alignment horizontal="left" vertical="top" wrapText="1"/>
    </xf>
    <xf numFmtId="0" fontId="5" fillId="0" borderId="16" xfId="427" applyFont="1" applyFill="1" applyBorder="1" applyAlignment="1">
      <alignment horizontal="center" vertical="top"/>
    </xf>
    <xf numFmtId="0" fontId="5" fillId="0" borderId="17" xfId="427" applyFont="1" applyFill="1" applyBorder="1" applyAlignment="1">
      <alignment horizontal="center" vertical="top"/>
    </xf>
    <xf numFmtId="0" fontId="5" fillId="0" borderId="18" xfId="427" applyFont="1" applyFill="1" applyBorder="1" applyAlignment="1">
      <alignment horizontal="center" vertical="top"/>
    </xf>
    <xf numFmtId="0" fontId="3" fillId="0" borderId="11" xfId="427" applyFont="1" applyFill="1" applyBorder="1" applyAlignment="1">
      <alignment horizontal="left" vertical="top" wrapText="1"/>
    </xf>
    <xf numFmtId="0" fontId="5" fillId="0" borderId="17" xfId="260" applyFont="1" applyFill="1" applyBorder="1" applyAlignment="1">
      <alignment horizontal="center" vertical="center" wrapText="1"/>
    </xf>
    <xf numFmtId="0" fontId="5" fillId="0" borderId="14" xfId="260" applyFont="1" applyFill="1" applyBorder="1" applyAlignment="1">
      <alignment horizontal="center" vertical="center" wrapText="1"/>
    </xf>
    <xf numFmtId="0" fontId="68" fillId="0" borderId="0" xfId="427" applyNumberFormat="1" applyFont="1" applyFill="1" applyBorder="1" applyAlignment="1">
      <alignment horizontal="left" vertical="top"/>
    </xf>
    <xf numFmtId="0" fontId="60" fillId="0" borderId="0" xfId="297" applyNumberFormat="1" applyFill="1" applyBorder="1" applyAlignment="1">
      <alignment horizontal="left" vertical="top" wrapText="1"/>
    </xf>
    <xf numFmtId="0" fontId="2" fillId="0" borderId="0" xfId="427" applyNumberFormat="1" applyFont="1" applyFill="1" applyBorder="1" applyAlignment="1">
      <alignment horizontal="center" vertical="center" wrapText="1"/>
    </xf>
    <xf numFmtId="0" fontId="2" fillId="0" borderId="14" xfId="427" applyNumberFormat="1" applyFont="1" applyFill="1" applyBorder="1" applyAlignment="1">
      <alignment horizontal="center" vertical="center" wrapText="1"/>
    </xf>
    <xf numFmtId="0" fontId="5" fillId="0" borderId="11" xfId="260" applyFont="1" applyFill="1" applyBorder="1" applyAlignment="1">
      <alignment horizontal="center" vertical="center" wrapText="1"/>
    </xf>
    <xf numFmtId="0" fontId="5" fillId="0" borderId="12" xfId="260" applyFont="1" applyFill="1" applyBorder="1" applyAlignment="1">
      <alignment horizontal="center" vertical="center" wrapText="1"/>
    </xf>
    <xf numFmtId="0" fontId="5" fillId="0" borderId="15" xfId="260" applyFont="1" applyFill="1" applyBorder="1" applyAlignment="1">
      <alignment horizontal="center" vertical="center" wrapText="1"/>
    </xf>
    <xf numFmtId="0" fontId="2" fillId="0" borderId="0" xfId="426" applyNumberFormat="1" applyFont="1" applyFill="1" applyBorder="1" applyAlignment="1">
      <alignment horizontal="center" vertical="center" wrapText="1"/>
    </xf>
    <xf numFmtId="0" fontId="5" fillId="0" borderId="16" xfId="426" applyFont="1" applyBorder="1" applyAlignment="1">
      <alignment horizontal="center" vertical="top"/>
    </xf>
    <xf numFmtId="0" fontId="5" fillId="0" borderId="18" xfId="426" applyFont="1" applyBorder="1" applyAlignment="1">
      <alignment horizontal="center" vertical="top"/>
    </xf>
    <xf numFmtId="0" fontId="5" fillId="0" borderId="16" xfId="426" applyNumberFormat="1" applyFont="1" applyBorder="1" applyAlignment="1">
      <alignment horizontal="center" vertical="center"/>
    </xf>
    <xf numFmtId="0" fontId="5" fillId="0" borderId="18" xfId="426" applyNumberFormat="1" applyFont="1" applyBorder="1" applyAlignment="1">
      <alignment horizontal="center" vertical="center"/>
    </xf>
    <xf numFmtId="0" fontId="3" fillId="0" borderId="0" xfId="402" applyNumberFormat="1" applyFont="1" applyFill="1" applyBorder="1" applyAlignment="1">
      <alignment horizontal="left" vertical="top"/>
    </xf>
    <xf numFmtId="0" fontId="3" fillId="0" borderId="11" xfId="426" applyNumberFormat="1" applyFont="1" applyBorder="1" applyAlignment="1">
      <alignment horizontal="left" vertical="top" wrapText="1"/>
    </xf>
    <xf numFmtId="0" fontId="86" fillId="0" borderId="0" xfId="402" applyNumberFormat="1" applyFont="1" applyFill="1" applyBorder="1" applyAlignment="1">
      <alignment horizontal="center" vertical="center" wrapText="1"/>
    </xf>
    <xf numFmtId="0" fontId="5" fillId="0" borderId="19" xfId="402" applyFont="1" applyBorder="1" applyAlignment="1">
      <alignment horizontal="center" vertical="top"/>
    </xf>
    <xf numFmtId="0" fontId="5" fillId="0" borderId="51" xfId="313" applyFont="1" applyBorder="1" applyAlignment="1">
      <alignment horizontal="center" vertical="center" wrapText="1"/>
    </xf>
    <xf numFmtId="0" fontId="5" fillId="0" borderId="51" xfId="261" applyFont="1" applyFill="1" applyBorder="1" applyAlignment="1">
      <alignment horizontal="center" vertical="center" wrapText="1"/>
    </xf>
    <xf numFmtId="0" fontId="5" fillId="25" borderId="51" xfId="261" applyFont="1" applyFill="1" applyBorder="1" applyAlignment="1">
      <alignment horizontal="center" vertical="center" wrapText="1"/>
    </xf>
    <xf numFmtId="0" fontId="35" fillId="0" borderId="0" xfId="402" applyNumberFormat="1" applyFont="1" applyFill="1" applyBorder="1" applyAlignment="1">
      <alignment horizontal="left" vertical="top" wrapText="1"/>
    </xf>
    <xf numFmtId="0" fontId="35" fillId="0" borderId="0" xfId="402" applyFont="1" applyBorder="1" applyAlignment="1">
      <alignment horizontal="left" vertical="top" wrapText="1"/>
    </xf>
    <xf numFmtId="0" fontId="0" fillId="0" borderId="0" xfId="0" applyAlignment="1">
      <alignment horizontal="left" vertical="top" wrapText="1"/>
    </xf>
    <xf numFmtId="0" fontId="5" fillId="25" borderId="53" xfId="261" applyFont="1" applyFill="1" applyBorder="1" applyAlignment="1">
      <alignment horizontal="center" vertical="center" wrapText="1"/>
    </xf>
    <xf numFmtId="0" fontId="5" fillId="25" borderId="52" xfId="261" applyFont="1" applyFill="1" applyBorder="1" applyAlignment="1">
      <alignment horizontal="center" vertical="center" wrapText="1"/>
    </xf>
    <xf numFmtId="0" fontId="28" fillId="0" borderId="19" xfId="402" applyFont="1" applyBorder="1" applyAlignment="1">
      <alignment horizontal="center" vertical="top"/>
    </xf>
    <xf numFmtId="0" fontId="86" fillId="0" borderId="0" xfId="312" applyNumberFormat="1" applyFont="1" applyFill="1" applyBorder="1" applyAlignment="1">
      <alignment horizontal="center" vertical="center" wrapText="1"/>
    </xf>
    <xf numFmtId="0" fontId="88" fillId="0" borderId="14" xfId="312" applyFont="1" applyBorder="1" applyAlignment="1">
      <alignment horizontal="center" vertical="center" wrapText="1"/>
    </xf>
    <xf numFmtId="0" fontId="5" fillId="0" borderId="16" xfId="312" applyFont="1" applyBorder="1" applyAlignment="1">
      <alignment horizontal="center" vertical="top"/>
    </xf>
    <xf numFmtId="0" fontId="5" fillId="0" borderId="17" xfId="312" applyFont="1" applyBorder="1" applyAlignment="1">
      <alignment horizontal="center" vertical="top"/>
    </xf>
    <xf numFmtId="0" fontId="5" fillId="0" borderId="18" xfId="312" applyFont="1" applyBorder="1" applyAlignment="1">
      <alignment horizontal="center" vertical="top"/>
    </xf>
    <xf numFmtId="0" fontId="28" fillId="0" borderId="19" xfId="260" applyFont="1" applyFill="1" applyBorder="1" applyAlignment="1">
      <alignment horizontal="center" vertical="center" wrapText="1"/>
    </xf>
    <xf numFmtId="0" fontId="28" fillId="0" borderId="21" xfId="260" applyFont="1" applyFill="1" applyBorder="1" applyAlignment="1">
      <alignment horizontal="center" vertical="center" wrapText="1"/>
    </xf>
    <xf numFmtId="0" fontId="28" fillId="0" borderId="2" xfId="260" applyFont="1" applyFill="1" applyBorder="1" applyAlignment="1">
      <alignment horizontal="center" vertical="center" wrapText="1"/>
    </xf>
    <xf numFmtId="0" fontId="72" fillId="25" borderId="16" xfId="289" applyFont="1" applyFill="1" applyBorder="1" applyAlignment="1" applyProtection="1">
      <alignment horizontal="center" vertical="center" wrapText="1"/>
    </xf>
    <xf numFmtId="0" fontId="72" fillId="25" borderId="17" xfId="289" applyFont="1" applyFill="1" applyBorder="1" applyAlignment="1" applyProtection="1">
      <alignment horizontal="center" vertical="center" wrapText="1"/>
    </xf>
    <xf numFmtId="0" fontId="28" fillId="0" borderId="20" xfId="260" applyFont="1" applyFill="1" applyBorder="1" applyAlignment="1">
      <alignment horizontal="center" vertical="center" wrapText="1"/>
    </xf>
    <xf numFmtId="0" fontId="28" fillId="25" borderId="19" xfId="260" applyFont="1" applyFill="1" applyBorder="1" applyAlignment="1">
      <alignment horizontal="center" vertical="center" wrapText="1"/>
    </xf>
    <xf numFmtId="0" fontId="28" fillId="25" borderId="20" xfId="260" applyFont="1" applyFill="1" applyBorder="1" applyAlignment="1">
      <alignment horizontal="center" vertical="center" wrapText="1"/>
    </xf>
    <xf numFmtId="0" fontId="28" fillId="25" borderId="21" xfId="260" applyFont="1" applyFill="1" applyBorder="1" applyAlignment="1">
      <alignment horizontal="center" vertical="center" wrapText="1"/>
    </xf>
    <xf numFmtId="0" fontId="68" fillId="0" borderId="0" xfId="312" applyNumberFormat="1" applyFont="1" applyFill="1" applyBorder="1" applyAlignment="1">
      <alignment horizontal="left" vertical="top" wrapText="1"/>
    </xf>
    <xf numFmtId="0" fontId="3" fillId="25" borderId="0" xfId="312" applyNumberFormat="1" applyFont="1" applyFill="1" applyBorder="1" applyAlignment="1">
      <alignment horizontal="left" vertical="top" wrapText="1"/>
    </xf>
    <xf numFmtId="0" fontId="3" fillId="0" borderId="11" xfId="312" applyFont="1" applyBorder="1" applyAlignment="1">
      <alignment horizontal="left" vertical="top" wrapText="1"/>
    </xf>
    <xf numFmtId="0" fontId="68" fillId="0" borderId="0" xfId="424" applyNumberFormat="1" applyFont="1" applyFill="1" applyBorder="1" applyAlignment="1">
      <alignment horizontal="left" vertical="center" wrapText="1"/>
    </xf>
    <xf numFmtId="0" fontId="68" fillId="0" borderId="11" xfId="424" applyNumberFormat="1" applyFont="1" applyFill="1" applyBorder="1" applyAlignment="1">
      <alignment horizontal="left" vertical="center" wrapText="1"/>
    </xf>
    <xf numFmtId="0" fontId="86" fillId="0" borderId="0" xfId="424" applyNumberFormat="1" applyFont="1" applyFill="1" applyBorder="1" applyAlignment="1">
      <alignment horizontal="center" vertical="center" wrapText="1"/>
    </xf>
    <xf numFmtId="0" fontId="28" fillId="0" borderId="19" xfId="260" applyFont="1" applyFill="1" applyBorder="1" applyAlignment="1" applyProtection="1">
      <alignment horizontal="center" vertical="center" wrapText="1"/>
    </xf>
    <xf numFmtId="0" fontId="28" fillId="0" borderId="20" xfId="260" applyFont="1" applyFill="1" applyBorder="1" applyAlignment="1" applyProtection="1">
      <alignment horizontal="center" vertical="center" wrapText="1"/>
    </xf>
    <xf numFmtId="0" fontId="28" fillId="0" borderId="21" xfId="260" applyFont="1" applyFill="1" applyBorder="1" applyAlignment="1" applyProtection="1">
      <alignment horizontal="center" vertical="center" wrapText="1"/>
    </xf>
    <xf numFmtId="0" fontId="93" fillId="0" borderId="0" xfId="312" applyFont="1" applyBorder="1" applyAlignment="1">
      <alignment horizontal="center" vertical="center" wrapText="1"/>
    </xf>
    <xf numFmtId="0" fontId="35" fillId="0" borderId="0" xfId="2" applyNumberFormat="1" applyFont="1" applyFill="1" applyBorder="1" applyAlignment="1" applyProtection="1">
      <alignment horizontal="left" vertical="top" wrapText="1"/>
      <protection locked="0"/>
    </xf>
    <xf numFmtId="0" fontId="28" fillId="25" borderId="16" xfId="260" applyFont="1" applyFill="1" applyBorder="1" applyAlignment="1" applyProtection="1">
      <alignment horizontal="center" vertical="center" wrapText="1"/>
    </xf>
    <xf numFmtId="0" fontId="28" fillId="25" borderId="18" xfId="260" applyFont="1" applyFill="1" applyBorder="1" applyAlignment="1" applyProtection="1">
      <alignment horizontal="center" vertical="center" wrapText="1"/>
    </xf>
    <xf numFmtId="0" fontId="93" fillId="0" borderId="0" xfId="312" applyFont="1" applyBorder="1" applyAlignment="1">
      <alignment horizontal="center"/>
    </xf>
    <xf numFmtId="0" fontId="86" fillId="25" borderId="0" xfId="2" applyNumberFormat="1" applyFont="1" applyFill="1" applyBorder="1" applyAlignment="1" applyProtection="1">
      <alignment horizontal="center" vertical="center" wrapText="1"/>
    </xf>
    <xf numFmtId="0" fontId="86" fillId="25" borderId="14" xfId="2" applyNumberFormat="1" applyFont="1" applyFill="1" applyBorder="1" applyAlignment="1" applyProtection="1">
      <alignment horizontal="center" vertical="center" wrapText="1"/>
    </xf>
    <xf numFmtId="0" fontId="42" fillId="25" borderId="16" xfId="486" applyFont="1" applyFill="1" applyBorder="1" applyAlignment="1" applyProtection="1">
      <alignment horizontal="center" vertical="center" wrapText="1"/>
    </xf>
    <xf numFmtId="0" fontId="42" fillId="25" borderId="17" xfId="486" applyFont="1" applyFill="1" applyBorder="1" applyAlignment="1" applyProtection="1">
      <alignment horizontal="center" vertical="center" wrapText="1"/>
    </xf>
    <xf numFmtId="0" fontId="42" fillId="25" borderId="18" xfId="486" applyFont="1" applyFill="1" applyBorder="1" applyAlignment="1" applyProtection="1">
      <alignment horizontal="center" vertical="center" wrapText="1"/>
    </xf>
    <xf numFmtId="0" fontId="72" fillId="0" borderId="16" xfId="520" applyFont="1" applyFill="1" applyBorder="1" applyAlignment="1" applyProtection="1">
      <alignment horizontal="center" vertical="center" wrapText="1"/>
    </xf>
    <xf numFmtId="0" fontId="72" fillId="0" borderId="18" xfId="520" applyFont="1" applyFill="1" applyBorder="1" applyAlignment="1" applyProtection="1">
      <alignment horizontal="center" vertical="center" wrapText="1"/>
    </xf>
    <xf numFmtId="0" fontId="72" fillId="25" borderId="19" xfId="520" applyFont="1" applyFill="1" applyBorder="1" applyAlignment="1" applyProtection="1">
      <alignment horizontal="center" vertical="center" wrapText="1"/>
    </xf>
    <xf numFmtId="0" fontId="72" fillId="25" borderId="20" xfId="520" applyFont="1" applyFill="1" applyBorder="1" applyAlignment="1" applyProtection="1">
      <alignment horizontal="center" vertical="center" wrapText="1"/>
    </xf>
    <xf numFmtId="0" fontId="72" fillId="0" borderId="22" xfId="520" applyFont="1" applyFill="1" applyBorder="1" applyAlignment="1" applyProtection="1">
      <alignment horizontal="center" vertical="center" wrapText="1"/>
    </xf>
    <xf numFmtId="0" fontId="72" fillId="0" borderId="24" xfId="520" applyFont="1" applyFill="1" applyBorder="1" applyAlignment="1" applyProtection="1">
      <alignment horizontal="center" vertical="center" wrapText="1"/>
    </xf>
    <xf numFmtId="0" fontId="61" fillId="0" borderId="16" xfId="520" applyFont="1" applyFill="1" applyBorder="1" applyAlignment="1" applyProtection="1">
      <alignment horizontal="center" vertical="center" wrapText="1"/>
    </xf>
    <xf numFmtId="0" fontId="61" fillId="0" borderId="18" xfId="520" applyFont="1" applyFill="1" applyBorder="1" applyAlignment="1" applyProtection="1">
      <alignment horizontal="center" vertical="center" wrapText="1"/>
    </xf>
    <xf numFmtId="0" fontId="28" fillId="25" borderId="19" xfId="260" applyFont="1" applyFill="1" applyBorder="1" applyAlignment="1" applyProtection="1">
      <alignment horizontal="center" vertical="center" wrapText="1"/>
    </xf>
    <xf numFmtId="0" fontId="28" fillId="25" borderId="21" xfId="260" applyFont="1" applyFill="1" applyBorder="1" applyAlignment="1" applyProtection="1">
      <alignment horizontal="center" vertical="center" wrapText="1"/>
    </xf>
    <xf numFmtId="0" fontId="28" fillId="25" borderId="20" xfId="260" applyFont="1" applyFill="1" applyBorder="1" applyAlignment="1" applyProtection="1">
      <alignment horizontal="center" vertical="center" wrapText="1"/>
    </xf>
    <xf numFmtId="0" fontId="35" fillId="25" borderId="11" xfId="486" applyFont="1" applyFill="1" applyBorder="1" applyAlignment="1" applyProtection="1">
      <alignment horizontal="left" vertical="top" wrapText="1"/>
    </xf>
    <xf numFmtId="0" fontId="28" fillId="0" borderId="2" xfId="260" applyFont="1" applyFill="1" applyBorder="1" applyAlignment="1" applyProtection="1">
      <alignment horizontal="center" vertical="center" wrapText="1"/>
    </xf>
    <xf numFmtId="0" fontId="28" fillId="25" borderId="2" xfId="260" applyFont="1" applyFill="1" applyBorder="1" applyAlignment="1" applyProtection="1">
      <alignment horizontal="center" vertical="center" wrapText="1"/>
    </xf>
    <xf numFmtId="0" fontId="72" fillId="25" borderId="11" xfId="520" applyFont="1" applyFill="1" applyBorder="1" applyAlignment="1" applyProtection="1">
      <alignment horizontal="center" vertical="center" wrapText="1"/>
    </xf>
    <xf numFmtId="0" fontId="72" fillId="25" borderId="14" xfId="520" applyFont="1" applyFill="1" applyBorder="1" applyAlignment="1" applyProtection="1">
      <alignment horizontal="center" vertical="center" wrapText="1"/>
    </xf>
    <xf numFmtId="0" fontId="28" fillId="0" borderId="24" xfId="260" applyFont="1" applyFill="1" applyBorder="1" applyAlignment="1" applyProtection="1">
      <alignment horizontal="center" vertical="center" wrapText="1"/>
    </xf>
    <xf numFmtId="0" fontId="28" fillId="0" borderId="14" xfId="260" applyFont="1" applyFill="1" applyBorder="1" applyAlignment="1" applyProtection="1">
      <alignment horizontal="center" vertical="center" wrapText="1"/>
    </xf>
    <xf numFmtId="0" fontId="28" fillId="0" borderId="15" xfId="260" applyFont="1" applyFill="1" applyBorder="1" applyAlignment="1" applyProtection="1">
      <alignment horizontal="center" vertical="center" wrapText="1"/>
    </xf>
    <xf numFmtId="0" fontId="86" fillId="0" borderId="0" xfId="485" applyFont="1" applyFill="1" applyBorder="1" applyAlignment="1" applyProtection="1">
      <alignment horizontal="center" vertical="center" wrapText="1"/>
    </xf>
    <xf numFmtId="0" fontId="28" fillId="0" borderId="16" xfId="485" applyNumberFormat="1" applyFont="1" applyFill="1" applyBorder="1" applyAlignment="1" applyProtection="1">
      <alignment horizontal="center" vertical="center" wrapText="1"/>
    </xf>
    <xf numFmtId="0" fontId="28" fillId="0" borderId="17" xfId="485" applyNumberFormat="1" applyFont="1" applyFill="1" applyBorder="1" applyAlignment="1" applyProtection="1">
      <alignment horizontal="center" vertical="center" wrapText="1"/>
    </xf>
    <xf numFmtId="0" fontId="28" fillId="0" borderId="18" xfId="485" applyNumberFormat="1" applyFont="1" applyFill="1" applyBorder="1" applyAlignment="1" applyProtection="1">
      <alignment horizontal="center" vertical="center" wrapText="1"/>
    </xf>
    <xf numFmtId="0" fontId="72" fillId="0" borderId="16" xfId="520" applyNumberFormat="1" applyFont="1" applyFill="1" applyBorder="1" applyAlignment="1" applyProtection="1">
      <alignment horizontal="center" vertical="center" wrapText="1"/>
    </xf>
    <xf numFmtId="0" fontId="72" fillId="0" borderId="18" xfId="520" applyNumberFormat="1" applyFont="1" applyFill="1" applyBorder="1" applyAlignment="1" applyProtection="1">
      <alignment horizontal="center" vertical="center" wrapText="1"/>
    </xf>
    <xf numFmtId="0" fontId="72" fillId="0" borderId="19" xfId="520" applyFont="1" applyFill="1" applyBorder="1" applyAlignment="1" applyProtection="1">
      <alignment horizontal="center" vertical="center" wrapText="1"/>
    </xf>
    <xf numFmtId="0" fontId="72" fillId="0" borderId="21" xfId="520" applyFont="1" applyFill="1" applyBorder="1" applyAlignment="1" applyProtection="1">
      <alignment horizontal="center" vertical="center" wrapText="1"/>
    </xf>
    <xf numFmtId="0" fontId="35" fillId="0" borderId="0" xfId="485" applyNumberFormat="1" applyFont="1" applyFill="1" applyBorder="1" applyAlignment="1" applyProtection="1">
      <alignment horizontal="left" vertical="top" wrapText="1"/>
      <protection locked="0"/>
    </xf>
    <xf numFmtId="0" fontId="35" fillId="57" borderId="0" xfId="486" applyNumberFormat="1" applyFont="1" applyFill="1" applyBorder="1" applyAlignment="1" applyProtection="1">
      <alignment horizontal="left" vertical="top" wrapText="1"/>
      <protection locked="0"/>
    </xf>
    <xf numFmtId="0" fontId="35" fillId="0" borderId="11" xfId="485" applyNumberFormat="1" applyFont="1" applyFill="1" applyBorder="1" applyAlignment="1" applyProtection="1">
      <alignment horizontal="left" vertical="top" wrapText="1"/>
    </xf>
    <xf numFmtId="0" fontId="68" fillId="0" borderId="0" xfId="485" applyNumberFormat="1" applyFont="1" applyFill="1" applyBorder="1" applyAlignment="1" applyProtection="1">
      <alignment horizontal="left" vertical="top"/>
      <protection locked="0"/>
    </xf>
    <xf numFmtId="0" fontId="86" fillId="0" borderId="0" xfId="2" applyNumberFormat="1" applyFont="1" applyFill="1" applyBorder="1" applyAlignment="1" applyProtection="1">
      <alignment horizontal="center" vertical="center" wrapText="1"/>
    </xf>
    <xf numFmtId="0" fontId="28" fillId="0" borderId="2" xfId="485" applyNumberFormat="1" applyFont="1" applyFill="1" applyBorder="1" applyAlignment="1" applyProtection="1">
      <alignment horizontal="center" vertical="center" wrapText="1"/>
    </xf>
    <xf numFmtId="0" fontId="72" fillId="0" borderId="2" xfId="520" applyFont="1" applyBorder="1" applyAlignment="1" applyProtection="1">
      <alignment horizontal="center" vertical="center"/>
    </xf>
    <xf numFmtId="0" fontId="61" fillId="0" borderId="2" xfId="520" applyFont="1" applyFill="1" applyBorder="1" applyAlignment="1" applyProtection="1">
      <alignment horizontal="center" vertical="center" wrapText="1"/>
    </xf>
    <xf numFmtId="0" fontId="3" fillId="57" borderId="0" xfId="312" applyFont="1" applyFill="1" applyAlignment="1">
      <alignment horizontal="left" vertical="top" wrapText="1"/>
    </xf>
    <xf numFmtId="0" fontId="3" fillId="0" borderId="0" xfId="486" applyFont="1" applyFill="1" applyBorder="1" applyAlignment="1" applyProtection="1">
      <alignment horizontal="left" vertical="top" wrapText="1"/>
      <protection locked="0"/>
    </xf>
    <xf numFmtId="0" fontId="1" fillId="0" borderId="0" xfId="312" applyFont="1" applyBorder="1" applyAlignment="1">
      <alignment horizontal="left" vertical="top" wrapText="1"/>
    </xf>
    <xf numFmtId="0" fontId="1" fillId="0" borderId="0" xfId="312" applyFont="1" applyAlignment="1">
      <alignment horizontal="left" vertical="top" wrapText="1"/>
    </xf>
    <xf numFmtId="0" fontId="1" fillId="0" borderId="0" xfId="312" applyFont="1" applyFill="1" applyAlignment="1">
      <alignment horizontal="left" vertical="top" wrapText="1"/>
    </xf>
    <xf numFmtId="0" fontId="35" fillId="0" borderId="11" xfId="2" applyFont="1" applyFill="1" applyBorder="1" applyAlignment="1" applyProtection="1">
      <alignment horizontal="left" vertical="top" wrapText="1"/>
    </xf>
    <xf numFmtId="0" fontId="104" fillId="0" borderId="2" xfId="2" applyFont="1" applyFill="1" applyBorder="1" applyAlignment="1" applyProtection="1">
      <alignment horizontal="center" vertical="top"/>
    </xf>
    <xf numFmtId="0" fontId="104" fillId="0" borderId="16" xfId="2" applyFont="1" applyFill="1" applyBorder="1" applyAlignment="1" applyProtection="1">
      <alignment horizontal="center" vertical="top"/>
    </xf>
    <xf numFmtId="0" fontId="72" fillId="0" borderId="2" xfId="520" applyFont="1" applyBorder="1" applyAlignment="1" applyProtection="1">
      <alignment horizontal="center" vertical="center" wrapText="1"/>
    </xf>
    <xf numFmtId="0" fontId="5" fillId="0" borderId="22" xfId="312" applyFont="1" applyBorder="1" applyAlignment="1">
      <alignment horizontal="center" vertical="center" wrapText="1"/>
    </xf>
    <xf numFmtId="0" fontId="5" fillId="0" borderId="23" xfId="312" applyFont="1" applyBorder="1" applyAlignment="1">
      <alignment horizontal="center" vertical="center" wrapText="1"/>
    </xf>
    <xf numFmtId="0" fontId="5" fillId="0" borderId="24" xfId="312" applyFont="1" applyBorder="1" applyAlignment="1">
      <alignment horizontal="center" vertical="center" wrapText="1"/>
    </xf>
    <xf numFmtId="0" fontId="5" fillId="0" borderId="2" xfId="312" applyFont="1" applyBorder="1" applyAlignment="1">
      <alignment horizontal="center" vertical="center" wrapText="1"/>
    </xf>
    <xf numFmtId="0" fontId="42" fillId="25" borderId="2" xfId="486" applyFont="1" applyFill="1" applyBorder="1" applyAlignment="1" applyProtection="1">
      <alignment horizontal="center" vertical="top"/>
    </xf>
    <xf numFmtId="0" fontId="86" fillId="25" borderId="0" xfId="528" applyFont="1" applyFill="1" applyBorder="1" applyAlignment="1" applyProtection="1">
      <alignment horizontal="center" vertical="center" wrapText="1"/>
    </xf>
    <xf numFmtId="0" fontId="86" fillId="25" borderId="0" xfId="528" applyFont="1" applyFill="1" applyBorder="1" applyAlignment="1" applyProtection="1">
      <alignment horizontal="center" vertical="center"/>
    </xf>
    <xf numFmtId="0" fontId="42" fillId="0" borderId="16" xfId="485" applyFont="1" applyBorder="1" applyAlignment="1" applyProtection="1">
      <alignment horizontal="center" vertical="center"/>
    </xf>
    <xf numFmtId="0" fontId="42" fillId="0" borderId="18" xfId="485" applyFont="1" applyBorder="1" applyAlignment="1" applyProtection="1">
      <alignment horizontal="center" vertical="center"/>
    </xf>
    <xf numFmtId="2" fontId="105" fillId="0" borderId="11" xfId="529" applyNumberFormat="1" applyFont="1" applyFill="1" applyBorder="1" applyAlignment="1" applyProtection="1">
      <alignment horizontal="left" vertical="top" wrapText="1"/>
      <protection locked="0"/>
    </xf>
    <xf numFmtId="2" fontId="105" fillId="0" borderId="0" xfId="529" applyNumberFormat="1" applyFont="1" applyFill="1" applyBorder="1" applyAlignment="1" applyProtection="1">
      <alignment horizontal="left" vertical="top" wrapText="1"/>
      <protection locked="0"/>
    </xf>
    <xf numFmtId="0" fontId="72" fillId="0" borderId="16" xfId="520" applyFont="1" applyBorder="1" applyAlignment="1" applyProtection="1">
      <alignment horizontal="center" vertical="center" wrapText="1"/>
    </xf>
    <xf numFmtId="0" fontId="72" fillId="0" borderId="18" xfId="520" applyFont="1" applyBorder="1" applyAlignment="1" applyProtection="1">
      <alignment horizontal="center" vertical="center" wrapText="1"/>
    </xf>
    <xf numFmtId="0" fontId="72" fillId="0" borderId="19" xfId="520" applyFont="1" applyBorder="1" applyAlignment="1" applyProtection="1">
      <alignment horizontal="center" vertical="center"/>
    </xf>
    <xf numFmtId="0" fontId="72" fillId="0" borderId="20" xfId="520" applyFont="1" applyBorder="1" applyAlignment="1" applyProtection="1">
      <alignment horizontal="center" vertical="center"/>
    </xf>
    <xf numFmtId="0" fontId="72" fillId="0" borderId="21" xfId="520" applyFont="1" applyBorder="1" applyAlignment="1" applyProtection="1">
      <alignment horizontal="center" vertical="center"/>
    </xf>
    <xf numFmtId="0" fontId="35" fillId="0" borderId="0" xfId="2" applyNumberFormat="1" applyFont="1" applyFill="1" applyBorder="1" applyAlignment="1" applyProtection="1">
      <alignment horizontal="left" vertical="top"/>
      <protection locked="0"/>
    </xf>
    <xf numFmtId="0" fontId="72" fillId="0" borderId="24" xfId="520" applyFont="1" applyBorder="1" applyAlignment="1" applyProtection="1">
      <alignment horizontal="center" vertical="center"/>
    </xf>
    <xf numFmtId="0" fontId="72" fillId="0" borderId="22" xfId="520" applyFont="1" applyBorder="1" applyAlignment="1" applyProtection="1">
      <alignment horizontal="center" vertical="center"/>
    </xf>
    <xf numFmtId="0" fontId="42" fillId="0" borderId="2" xfId="486" applyFont="1" applyFill="1" applyBorder="1" applyAlignment="1" applyProtection="1">
      <alignment horizontal="center" vertical="top"/>
    </xf>
    <xf numFmtId="0" fontId="35" fillId="0" borderId="11" xfId="2" applyNumberFormat="1" applyFont="1" applyFill="1" applyBorder="1" applyAlignment="1" applyProtection="1">
      <alignment horizontal="left" vertical="top" wrapText="1"/>
      <protection locked="0"/>
    </xf>
  </cellXfs>
  <cellStyles count="531">
    <cellStyle name="%" xfId="1"/>
    <cellStyle name="% 2" xfId="2"/>
    <cellStyle name="% 2 2" xfId="3"/>
    <cellStyle name="% 2 3" xfId="521"/>
    <cellStyle name="% 3" xfId="4"/>
    <cellStyle name="% 3 2" xfId="526"/>
    <cellStyle name="20% - Accent1 2" xfId="5"/>
    <cellStyle name="20% - Accent1 2 2" xfId="6"/>
    <cellStyle name="20% - Accent1 2 2 2" xfId="7"/>
    <cellStyle name="20% - Accent1 2 2 2 2" xfId="8"/>
    <cellStyle name="20% - Accent1 2 2 2 2 2" xfId="9"/>
    <cellStyle name="20% - Accent1 2 2 2 3" xfId="10"/>
    <cellStyle name="20% - Accent1 2 2 3" xfId="11"/>
    <cellStyle name="20% - Accent1 2 2 3 2" xfId="12"/>
    <cellStyle name="20% - Accent1 2 2 4" xfId="13"/>
    <cellStyle name="20% - Accent1 2 3" xfId="14"/>
    <cellStyle name="20% - Accent1 2 3 2" xfId="15"/>
    <cellStyle name="20% - Accent1 2 3 2 2" xfId="16"/>
    <cellStyle name="20% - Accent1 2 3 3" xfId="17"/>
    <cellStyle name="20% - Accent1 2 4" xfId="18"/>
    <cellStyle name="20% - Accent1 2 4 2" xfId="19"/>
    <cellStyle name="20% - Accent1 2 5" xfId="20"/>
    <cellStyle name="20% - Accent1 3" xfId="21"/>
    <cellStyle name="20% - Accent1 4" xfId="22"/>
    <cellStyle name="20% - Accent2 2" xfId="23"/>
    <cellStyle name="20% - Accent2 2 2" xfId="24"/>
    <cellStyle name="20% - Accent2 2 2 2" xfId="25"/>
    <cellStyle name="20% - Accent2 2 2 2 2" xfId="26"/>
    <cellStyle name="20% - Accent2 2 2 2 2 2" xfId="27"/>
    <cellStyle name="20% - Accent2 2 2 2 3" xfId="28"/>
    <cellStyle name="20% - Accent2 2 2 3" xfId="29"/>
    <cellStyle name="20% - Accent2 2 2 3 2" xfId="30"/>
    <cellStyle name="20% - Accent2 2 2 4" xfId="31"/>
    <cellStyle name="20% - Accent2 2 3" xfId="32"/>
    <cellStyle name="20% - Accent2 2 3 2" xfId="33"/>
    <cellStyle name="20% - Accent2 2 3 2 2" xfId="34"/>
    <cellStyle name="20% - Accent2 2 3 3" xfId="35"/>
    <cellStyle name="20% - Accent2 2 4" xfId="36"/>
    <cellStyle name="20% - Accent2 2 4 2" xfId="37"/>
    <cellStyle name="20% - Accent2 2 5" xfId="38"/>
    <cellStyle name="20% - Accent2 3" xfId="39"/>
    <cellStyle name="20% - Accent2 4" xfId="40"/>
    <cellStyle name="20% - Accent3 2" xfId="41"/>
    <cellStyle name="20% - Accent3 2 2" xfId="42"/>
    <cellStyle name="20% - Accent3 2 2 2" xfId="43"/>
    <cellStyle name="20% - Accent3 2 2 2 2" xfId="44"/>
    <cellStyle name="20% - Accent3 2 2 2 2 2" xfId="45"/>
    <cellStyle name="20% - Accent3 2 2 2 3" xfId="46"/>
    <cellStyle name="20% - Accent3 2 2 3" xfId="47"/>
    <cellStyle name="20% - Accent3 2 2 3 2" xfId="48"/>
    <cellStyle name="20% - Accent3 2 2 4" xfId="49"/>
    <cellStyle name="20% - Accent3 2 3" xfId="50"/>
    <cellStyle name="20% - Accent3 2 3 2" xfId="51"/>
    <cellStyle name="20% - Accent3 2 3 2 2" xfId="52"/>
    <cellStyle name="20% - Accent3 2 3 3" xfId="53"/>
    <cellStyle name="20% - Accent3 2 4" xfId="54"/>
    <cellStyle name="20% - Accent3 2 4 2" xfId="55"/>
    <cellStyle name="20% - Accent3 2 5" xfId="56"/>
    <cellStyle name="20% - Accent3 3" xfId="57"/>
    <cellStyle name="20% - Accent3 4" xfId="58"/>
    <cellStyle name="20% - Accent4 2" xfId="59"/>
    <cellStyle name="20% - Accent4 2 2" xfId="60"/>
    <cellStyle name="20% - Accent4 2 2 2" xfId="61"/>
    <cellStyle name="20% - Accent4 2 2 2 2" xfId="62"/>
    <cellStyle name="20% - Accent4 2 2 2 2 2" xfId="63"/>
    <cellStyle name="20% - Accent4 2 2 2 3" xfId="64"/>
    <cellStyle name="20% - Accent4 2 2 3" xfId="65"/>
    <cellStyle name="20% - Accent4 2 2 3 2" xfId="66"/>
    <cellStyle name="20% - Accent4 2 2 4" xfId="67"/>
    <cellStyle name="20% - Accent4 2 3" xfId="68"/>
    <cellStyle name="20% - Accent4 2 3 2" xfId="69"/>
    <cellStyle name="20% - Accent4 2 3 2 2" xfId="70"/>
    <cellStyle name="20% - Accent4 2 3 3" xfId="71"/>
    <cellStyle name="20% - Accent4 2 4" xfId="72"/>
    <cellStyle name="20% - Accent4 2 4 2" xfId="73"/>
    <cellStyle name="20% - Accent4 2 5" xfId="74"/>
    <cellStyle name="20% - Accent4 3" xfId="75"/>
    <cellStyle name="20% - Accent4 4" xfId="76"/>
    <cellStyle name="20% - Accent5 2" xfId="77"/>
    <cellStyle name="20% - Accent5 2 2" xfId="78"/>
    <cellStyle name="20% - Accent5 2 2 2" xfId="79"/>
    <cellStyle name="20% - Accent5 2 2 2 2" xfId="80"/>
    <cellStyle name="20% - Accent5 2 2 2 2 2" xfId="81"/>
    <cellStyle name="20% - Accent5 2 2 2 3" xfId="82"/>
    <cellStyle name="20% - Accent5 2 2 3" xfId="83"/>
    <cellStyle name="20% - Accent5 2 2 3 2" xfId="84"/>
    <cellStyle name="20% - Accent5 2 2 4" xfId="85"/>
    <cellStyle name="20% - Accent5 2 3" xfId="86"/>
    <cellStyle name="20% - Accent5 2 3 2" xfId="87"/>
    <cellStyle name="20% - Accent5 2 3 2 2" xfId="88"/>
    <cellStyle name="20% - Accent5 2 3 3" xfId="89"/>
    <cellStyle name="20% - Accent5 2 4" xfId="90"/>
    <cellStyle name="20% - Accent5 2 4 2" xfId="91"/>
    <cellStyle name="20% - Accent5 2 5" xfId="92"/>
    <cellStyle name="20% - Accent5 3" xfId="93"/>
    <cellStyle name="20% - Accent5 4" xfId="94"/>
    <cellStyle name="20% - Accent6 2" xfId="95"/>
    <cellStyle name="20% - Accent6 2 2" xfId="96"/>
    <cellStyle name="20% - Accent6 2 2 2" xfId="97"/>
    <cellStyle name="20% - Accent6 2 2 2 2" xfId="98"/>
    <cellStyle name="20% - Accent6 2 2 2 2 2" xfId="99"/>
    <cellStyle name="20% - Accent6 2 2 2 3" xfId="100"/>
    <cellStyle name="20% - Accent6 2 2 3" xfId="101"/>
    <cellStyle name="20% - Accent6 2 2 3 2" xfId="102"/>
    <cellStyle name="20% - Accent6 2 2 4" xfId="103"/>
    <cellStyle name="20% - Accent6 2 3" xfId="104"/>
    <cellStyle name="20% - Accent6 2 3 2" xfId="105"/>
    <cellStyle name="20% - Accent6 2 3 2 2" xfId="106"/>
    <cellStyle name="20% - Accent6 2 3 3" xfId="107"/>
    <cellStyle name="20% - Accent6 2 4" xfId="108"/>
    <cellStyle name="20% - Accent6 2 4 2" xfId="109"/>
    <cellStyle name="20% - Accent6 2 5" xfId="110"/>
    <cellStyle name="20% - Accent6 3" xfId="111"/>
    <cellStyle name="20% - Accent6 4" xfId="112"/>
    <cellStyle name="40% - Accent1 2" xfId="113"/>
    <cellStyle name="40% - Accent1 2 2" xfId="114"/>
    <cellStyle name="40% - Accent1 2 2 2" xfId="115"/>
    <cellStyle name="40% - Accent1 2 2 2 2" xfId="116"/>
    <cellStyle name="40% - Accent1 2 2 2 2 2" xfId="117"/>
    <cellStyle name="40% - Accent1 2 2 2 3" xfId="118"/>
    <cellStyle name="40% - Accent1 2 2 3" xfId="119"/>
    <cellStyle name="40% - Accent1 2 2 3 2" xfId="120"/>
    <cellStyle name="40% - Accent1 2 2 4" xfId="121"/>
    <cellStyle name="40% - Accent1 2 3" xfId="122"/>
    <cellStyle name="40% - Accent1 2 3 2" xfId="123"/>
    <cellStyle name="40% - Accent1 2 3 2 2" xfId="124"/>
    <cellStyle name="40% - Accent1 2 3 3" xfId="125"/>
    <cellStyle name="40% - Accent1 2 4" xfId="126"/>
    <cellStyle name="40% - Accent1 2 4 2" xfId="127"/>
    <cellStyle name="40% - Accent1 2 5" xfId="128"/>
    <cellStyle name="40% - Accent1 3" xfId="129"/>
    <cellStyle name="40% - Accent1 4" xfId="130"/>
    <cellStyle name="40% - Accent2 2" xfId="131"/>
    <cellStyle name="40% - Accent2 2 2" xfId="132"/>
    <cellStyle name="40% - Accent2 2 2 2" xfId="133"/>
    <cellStyle name="40% - Accent2 2 2 2 2" xfId="134"/>
    <cellStyle name="40% - Accent2 2 2 2 2 2" xfId="135"/>
    <cellStyle name="40% - Accent2 2 2 2 3" xfId="136"/>
    <cellStyle name="40% - Accent2 2 2 3" xfId="137"/>
    <cellStyle name="40% - Accent2 2 2 3 2" xfId="138"/>
    <cellStyle name="40% - Accent2 2 2 4" xfId="139"/>
    <cellStyle name="40% - Accent2 2 3" xfId="140"/>
    <cellStyle name="40% - Accent2 2 3 2" xfId="141"/>
    <cellStyle name="40% - Accent2 2 3 2 2" xfId="142"/>
    <cellStyle name="40% - Accent2 2 3 3" xfId="143"/>
    <cellStyle name="40% - Accent2 2 4" xfId="144"/>
    <cellStyle name="40% - Accent2 2 4 2" xfId="145"/>
    <cellStyle name="40% - Accent2 2 5" xfId="146"/>
    <cellStyle name="40% - Accent2 3" xfId="147"/>
    <cellStyle name="40% - Accent2 4" xfId="148"/>
    <cellStyle name="40% - Accent3 2" xfId="149"/>
    <cellStyle name="40% - Accent3 2 2" xfId="150"/>
    <cellStyle name="40% - Accent3 2 2 2" xfId="151"/>
    <cellStyle name="40% - Accent3 2 2 2 2" xfId="152"/>
    <cellStyle name="40% - Accent3 2 2 2 2 2" xfId="153"/>
    <cellStyle name="40% - Accent3 2 2 2 3" xfId="154"/>
    <cellStyle name="40% - Accent3 2 2 3" xfId="155"/>
    <cellStyle name="40% - Accent3 2 2 3 2" xfId="156"/>
    <cellStyle name="40% - Accent3 2 2 4" xfId="157"/>
    <cellStyle name="40% - Accent3 2 3" xfId="158"/>
    <cellStyle name="40% - Accent3 2 3 2" xfId="159"/>
    <cellStyle name="40% - Accent3 2 3 2 2" xfId="160"/>
    <cellStyle name="40% - Accent3 2 3 3" xfId="161"/>
    <cellStyle name="40% - Accent3 2 4" xfId="162"/>
    <cellStyle name="40% - Accent3 2 4 2" xfId="163"/>
    <cellStyle name="40% - Accent3 2 5" xfId="164"/>
    <cellStyle name="40% - Accent3 3" xfId="165"/>
    <cellStyle name="40% - Accent3 4" xfId="166"/>
    <cellStyle name="40% - Accent4 2" xfId="167"/>
    <cellStyle name="40% - Accent4 2 2" xfId="168"/>
    <cellStyle name="40% - Accent4 2 2 2" xfId="169"/>
    <cellStyle name="40% - Accent4 2 2 2 2" xfId="170"/>
    <cellStyle name="40% - Accent4 2 2 2 2 2" xfId="171"/>
    <cellStyle name="40% - Accent4 2 2 2 3" xfId="172"/>
    <cellStyle name="40% - Accent4 2 2 3" xfId="173"/>
    <cellStyle name="40% - Accent4 2 2 3 2" xfId="174"/>
    <cellStyle name="40% - Accent4 2 2 4" xfId="175"/>
    <cellStyle name="40% - Accent4 2 3" xfId="176"/>
    <cellStyle name="40% - Accent4 2 3 2" xfId="177"/>
    <cellStyle name="40% - Accent4 2 3 2 2" xfId="178"/>
    <cellStyle name="40% - Accent4 2 3 3" xfId="179"/>
    <cellStyle name="40% - Accent4 2 4" xfId="180"/>
    <cellStyle name="40% - Accent4 2 4 2" xfId="181"/>
    <cellStyle name="40% - Accent4 2 5" xfId="182"/>
    <cellStyle name="40% - Accent4 3" xfId="183"/>
    <cellStyle name="40% - Accent4 4" xfId="184"/>
    <cellStyle name="40% - Accent5 2" xfId="185"/>
    <cellStyle name="40% - Accent5 2 2" xfId="186"/>
    <cellStyle name="40% - Accent5 2 2 2" xfId="187"/>
    <cellStyle name="40% - Accent5 2 2 2 2" xfId="188"/>
    <cellStyle name="40% - Accent5 2 2 2 2 2" xfId="189"/>
    <cellStyle name="40% - Accent5 2 2 2 3" xfId="190"/>
    <cellStyle name="40% - Accent5 2 2 3" xfId="191"/>
    <cellStyle name="40% - Accent5 2 2 3 2" xfId="192"/>
    <cellStyle name="40% - Accent5 2 2 4" xfId="193"/>
    <cellStyle name="40% - Accent5 2 3" xfId="194"/>
    <cellStyle name="40% - Accent5 2 3 2" xfId="195"/>
    <cellStyle name="40% - Accent5 2 3 2 2" xfId="196"/>
    <cellStyle name="40% - Accent5 2 3 3" xfId="197"/>
    <cellStyle name="40% - Accent5 2 4" xfId="198"/>
    <cellStyle name="40% - Accent5 2 4 2" xfId="199"/>
    <cellStyle name="40% - Accent5 2 5" xfId="200"/>
    <cellStyle name="40% - Accent5 3" xfId="201"/>
    <cellStyle name="40% - Accent5 4" xfId="202"/>
    <cellStyle name="40% - Accent6 2" xfId="203"/>
    <cellStyle name="40% - Accent6 2 2" xfId="204"/>
    <cellStyle name="40% - Accent6 2 2 2" xfId="205"/>
    <cellStyle name="40% - Accent6 2 2 2 2" xfId="206"/>
    <cellStyle name="40% - Accent6 2 2 2 2 2" xfId="207"/>
    <cellStyle name="40% - Accent6 2 2 2 3" xfId="208"/>
    <cellStyle name="40% - Accent6 2 2 3" xfId="209"/>
    <cellStyle name="40% - Accent6 2 2 3 2" xfId="210"/>
    <cellStyle name="40% - Accent6 2 2 4" xfId="211"/>
    <cellStyle name="40% - Accent6 2 3" xfId="212"/>
    <cellStyle name="40% - Accent6 2 3 2" xfId="213"/>
    <cellStyle name="40% - Accent6 2 3 2 2" xfId="214"/>
    <cellStyle name="40% - Accent6 2 3 3" xfId="215"/>
    <cellStyle name="40% - Accent6 2 4" xfId="216"/>
    <cellStyle name="40% - Accent6 2 4 2" xfId="217"/>
    <cellStyle name="40% - Accent6 2 5" xfId="218"/>
    <cellStyle name="40% - Accent6 3" xfId="219"/>
    <cellStyle name="40% - Accent6 4" xfId="220"/>
    <cellStyle name="60% - Accent1 2" xfId="221"/>
    <cellStyle name="60% - Accent1 3" xfId="222"/>
    <cellStyle name="60% - Accent1 4" xfId="223"/>
    <cellStyle name="60% - Accent2 2" xfId="224"/>
    <cellStyle name="60% - Accent2 3" xfId="225"/>
    <cellStyle name="60% - Accent2 4" xfId="226"/>
    <cellStyle name="60% - Accent3 2" xfId="227"/>
    <cellStyle name="60% - Accent3 3" xfId="228"/>
    <cellStyle name="60% - Accent3 4" xfId="229"/>
    <cellStyle name="60% - Accent4 2" xfId="230"/>
    <cellStyle name="60% - Accent4 3" xfId="231"/>
    <cellStyle name="60% - Accent4 4" xfId="232"/>
    <cellStyle name="60% - Accent5 2" xfId="233"/>
    <cellStyle name="60% - Accent5 3" xfId="234"/>
    <cellStyle name="60% - Accent5 4" xfId="235"/>
    <cellStyle name="60% - Accent6 2" xfId="236"/>
    <cellStyle name="60% - Accent6 3" xfId="237"/>
    <cellStyle name="60% - Accent6 4" xfId="238"/>
    <cellStyle name="Accent1 2" xfId="239"/>
    <cellStyle name="Accent1 3" xfId="240"/>
    <cellStyle name="Accent1 4" xfId="241"/>
    <cellStyle name="Accent2 2" xfId="242"/>
    <cellStyle name="Accent2 3" xfId="243"/>
    <cellStyle name="Accent2 4" xfId="244"/>
    <cellStyle name="Accent3 2" xfId="245"/>
    <cellStyle name="Accent3 3" xfId="246"/>
    <cellStyle name="Accent3 4" xfId="247"/>
    <cellStyle name="Accent4 2" xfId="248"/>
    <cellStyle name="Accent4 3" xfId="249"/>
    <cellStyle name="Accent4 4" xfId="250"/>
    <cellStyle name="Accent5 2" xfId="251"/>
    <cellStyle name="Accent5 3" xfId="252"/>
    <cellStyle name="Accent5 4" xfId="253"/>
    <cellStyle name="Accent6 2" xfId="254"/>
    <cellStyle name="Accent6 3" xfId="255"/>
    <cellStyle name="Accent6 4" xfId="256"/>
    <cellStyle name="Bad 2" xfId="257"/>
    <cellStyle name="Bad 3" xfId="258"/>
    <cellStyle name="Bad 4" xfId="259"/>
    <cellStyle name="CABECALHO" xfId="260"/>
    <cellStyle name="CABECALHO 2" xfId="261"/>
    <cellStyle name="Calculation 2" xfId="262"/>
    <cellStyle name="Calculation 3" xfId="263"/>
    <cellStyle name="Calculation 4" xfId="264"/>
    <cellStyle name="Calculation 5" xfId="265"/>
    <cellStyle name="Check Cell 2" xfId="266"/>
    <cellStyle name="Check Cell 3" xfId="267"/>
    <cellStyle name="Check Cell 4" xfId="268"/>
    <cellStyle name="DADOS" xfId="269"/>
    <cellStyle name="Excel Built-in Normal_Trabalho_Quadros_pessoal_2003" xfId="270"/>
    <cellStyle name="Explanatory Text 2" xfId="271"/>
    <cellStyle name="Explanatory Text 3" xfId="272"/>
    <cellStyle name="Explanatory Text 4" xfId="273"/>
    <cellStyle name="Good 2" xfId="274"/>
    <cellStyle name="Good 3" xfId="275"/>
    <cellStyle name="Good 4" xfId="276"/>
    <cellStyle name="Heading 1 2" xfId="277"/>
    <cellStyle name="Heading 1 3" xfId="278"/>
    <cellStyle name="Heading 1 4" xfId="279"/>
    <cellStyle name="Heading 2 2" xfId="280"/>
    <cellStyle name="Heading 2 3" xfId="281"/>
    <cellStyle name="Heading 2 4" xfId="282"/>
    <cellStyle name="Heading 3 2" xfId="283"/>
    <cellStyle name="Heading 3 3" xfId="284"/>
    <cellStyle name="Heading 3 4" xfId="285"/>
    <cellStyle name="Heading 4 2" xfId="286"/>
    <cellStyle name="Heading 4 3" xfId="287"/>
    <cellStyle name="Heading 4 4" xfId="288"/>
    <cellStyle name="Hyperlink" xfId="289" builtinId="8"/>
    <cellStyle name="Hyperlink 2" xfId="520"/>
    <cellStyle name="Input 2" xfId="290"/>
    <cellStyle name="Input 3" xfId="291"/>
    <cellStyle name="Input 4" xfId="292"/>
    <cellStyle name="Input 5" xfId="293"/>
    <cellStyle name="Linked Cell 2" xfId="294"/>
    <cellStyle name="Linked Cell 3" xfId="295"/>
    <cellStyle name="Linked Cell 4" xfId="296"/>
    <cellStyle name="Neutral 2" xfId="297"/>
    <cellStyle name="Neutral 3" xfId="298"/>
    <cellStyle name="Neutral 4" xfId="299"/>
    <cellStyle name="Normal" xfId="0" builtinId="0"/>
    <cellStyle name="Normal 10" xfId="300"/>
    <cellStyle name="Normal 10 2" xfId="301"/>
    <cellStyle name="Normal 10 2 2" xfId="302"/>
    <cellStyle name="Normal 10 2 2 2" xfId="303"/>
    <cellStyle name="Normal 10 2 3" xfId="304"/>
    <cellStyle name="Normal 10 3" xfId="305"/>
    <cellStyle name="Normal 10 3 2" xfId="306"/>
    <cellStyle name="Normal 10 4" xfId="307"/>
    <cellStyle name="Normal 11" xfId="308"/>
    <cellStyle name="Normal 11 2" xfId="309"/>
    <cellStyle name="Normal 11 2 2" xfId="310"/>
    <cellStyle name="Normal 11 3" xfId="311"/>
    <cellStyle name="Normal 12" xfId="312"/>
    <cellStyle name="Normal 12 2" xfId="313"/>
    <cellStyle name="Normal 13" xfId="314"/>
    <cellStyle name="Normal 14" xfId="315"/>
    <cellStyle name="Normal 14 2" xfId="316"/>
    <cellStyle name="Normal 14 2 2" xfId="317"/>
    <cellStyle name="Normal 14 3" xfId="318"/>
    <cellStyle name="Normal 15" xfId="319"/>
    <cellStyle name="Normal 15 2" xfId="320"/>
    <cellStyle name="Normal 16" xfId="321"/>
    <cellStyle name="Normal 16 2" xfId="322"/>
    <cellStyle name="Normal 17" xfId="323"/>
    <cellStyle name="Normal 17 2" xfId="324"/>
    <cellStyle name="Normal 18" xfId="325"/>
    <cellStyle name="Normal 18 2" xfId="326"/>
    <cellStyle name="Normal 19" xfId="327"/>
    <cellStyle name="Normal 2" xfId="328"/>
    <cellStyle name="Normal 2 10" xfId="329"/>
    <cellStyle name="Normal 2 2" xfId="330"/>
    <cellStyle name="Normal 2 2 2" xfId="331"/>
    <cellStyle name="Normal 2 2 2 2" xfId="332"/>
    <cellStyle name="Normal 2 2 2 2 2" xfId="333"/>
    <cellStyle name="Normal 2 2 2 2 2 2" xfId="334"/>
    <cellStyle name="Normal 2 2 2 2 2 2 2" xfId="335"/>
    <cellStyle name="Normal 2 2 2 2 2 3" xfId="336"/>
    <cellStyle name="Normal 2 2 2 2 3" xfId="337"/>
    <cellStyle name="Normal 2 2 2 2 3 2" xfId="338"/>
    <cellStyle name="Normal 2 2 2 2 4" xfId="339"/>
    <cellStyle name="Normal 2 2 2 3" xfId="340"/>
    <cellStyle name="Normal 2 2 2 3 2" xfId="341"/>
    <cellStyle name="Normal 2 2 2 3 2 2" xfId="342"/>
    <cellStyle name="Normal 2 2 2 3 3" xfId="343"/>
    <cellStyle name="Normal 2 2 2 4" xfId="344"/>
    <cellStyle name="Normal 2 2 2 4 2" xfId="345"/>
    <cellStyle name="Normal 2 2 2 5" xfId="346"/>
    <cellStyle name="Normal 2 2 2 5 2" xfId="347"/>
    <cellStyle name="Normal 2 2 2 6" xfId="348"/>
    <cellStyle name="Normal 2 2 3" xfId="349"/>
    <cellStyle name="Normal 2 2 3 2" xfId="350"/>
    <cellStyle name="Normal 2 2 3 2 2" xfId="351"/>
    <cellStyle name="Normal 2 2 3 2 2 2" xfId="352"/>
    <cellStyle name="Normal 2 2 3 2 3" xfId="353"/>
    <cellStyle name="Normal 2 2 3 3" xfId="354"/>
    <cellStyle name="Normal 2 2 3 3 2" xfId="355"/>
    <cellStyle name="Normal 2 2 3 4" xfId="356"/>
    <cellStyle name="Normal 2 2 4" xfId="357"/>
    <cellStyle name="Normal 2 2 4 2" xfId="358"/>
    <cellStyle name="Normal 2 2 4 2 2" xfId="359"/>
    <cellStyle name="Normal 2 2 4 3" xfId="360"/>
    <cellStyle name="Normal 2 2 5" xfId="361"/>
    <cellStyle name="Normal 2 2 5 2" xfId="362"/>
    <cellStyle name="Normal 2 2 6" xfId="363"/>
    <cellStyle name="Normal 2 2 6 2" xfId="364"/>
    <cellStyle name="Normal 2 2 7" xfId="365"/>
    <cellStyle name="Normal 2 3" xfId="366"/>
    <cellStyle name="Normal 2 3 2" xfId="367"/>
    <cellStyle name="Normal 2 3 2 2" xfId="368"/>
    <cellStyle name="Normal 2 3 2 2 2" xfId="369"/>
    <cellStyle name="Normal 2 3 2 2 2 2" xfId="370"/>
    <cellStyle name="Normal 2 3 2 2 3" xfId="371"/>
    <cellStyle name="Normal 2 3 2 3" xfId="372"/>
    <cellStyle name="Normal 2 3 2 3 2" xfId="373"/>
    <cellStyle name="Normal 2 3 2 4" xfId="374"/>
    <cellStyle name="Normal 2 3 3" xfId="375"/>
    <cellStyle name="Normal 2 3 3 2" xfId="376"/>
    <cellStyle name="Normal 2 3 3 2 2" xfId="377"/>
    <cellStyle name="Normal 2 3 3 3" xfId="378"/>
    <cellStyle name="Normal 2 3 4" xfId="379"/>
    <cellStyle name="Normal 2 3 4 2" xfId="380"/>
    <cellStyle name="Normal 2 3 5" xfId="381"/>
    <cellStyle name="Normal 2 3 5 2" xfId="382"/>
    <cellStyle name="Normal 2 3 6" xfId="383"/>
    <cellStyle name="Normal 2 4" xfId="384"/>
    <cellStyle name="Normal 2 4 2" xfId="385"/>
    <cellStyle name="Normal 2 4 2 2" xfId="386"/>
    <cellStyle name="Normal 2 4 2 2 2" xfId="387"/>
    <cellStyle name="Normal 2 4 2 2 2 2" xfId="388"/>
    <cellStyle name="Normal 2 4 2 2 3" xfId="389"/>
    <cellStyle name="Normal 2 4 2 3" xfId="390"/>
    <cellStyle name="Normal 2 4 2 3 2" xfId="391"/>
    <cellStyle name="Normal 2 4 2 4" xfId="392"/>
    <cellStyle name="Normal 2 4 3" xfId="393"/>
    <cellStyle name="Normal 2 4 3 2" xfId="394"/>
    <cellStyle name="Normal 2 4 3 2 2" xfId="395"/>
    <cellStyle name="Normal 2 4 3 3" xfId="396"/>
    <cellStyle name="Normal 2 4 4" xfId="397"/>
    <cellStyle name="Normal 2 4 4 2" xfId="398"/>
    <cellStyle name="Normal 2 4 5" xfId="399"/>
    <cellStyle name="Normal 2 4 5 2" xfId="400"/>
    <cellStyle name="Normal 2 4 6" xfId="401"/>
    <cellStyle name="Normal 2 5" xfId="402"/>
    <cellStyle name="Normal 2 6" xfId="403"/>
    <cellStyle name="Normal 2 6 2" xfId="404"/>
    <cellStyle name="Normal 2 6 2 2" xfId="405"/>
    <cellStyle name="Normal 2 6 2 2 2" xfId="406"/>
    <cellStyle name="Normal 2 6 2 3" xfId="407"/>
    <cellStyle name="Normal 2 6 3" xfId="408"/>
    <cellStyle name="Normal 2 6 3 2" xfId="409"/>
    <cellStyle name="Normal 2 6 4" xfId="410"/>
    <cellStyle name="Normal 2 7" xfId="411"/>
    <cellStyle name="Normal 2 7 2" xfId="412"/>
    <cellStyle name="Normal 2 7 2 2" xfId="413"/>
    <cellStyle name="Normal 2 7 2 2 2" xfId="414"/>
    <cellStyle name="Normal 2 7 2 3" xfId="415"/>
    <cellStyle name="Normal 2 7 3" xfId="416"/>
    <cellStyle name="Normal 2 7 4" xfId="417"/>
    <cellStyle name="Normal 2 7 4 2" xfId="418"/>
    <cellStyle name="Normal 2 7 5" xfId="419"/>
    <cellStyle name="Normal 2 8" xfId="420"/>
    <cellStyle name="Normal 2 8 2" xfId="421"/>
    <cellStyle name="Normal 2 9" xfId="422"/>
    <cellStyle name="Normal 20" xfId="423"/>
    <cellStyle name="Normal 3" xfId="424"/>
    <cellStyle name="Normal 3 2" xfId="522"/>
    <cellStyle name="Normal 4" xfId="425"/>
    <cellStyle name="Normal 4 2" xfId="527"/>
    <cellStyle name="Normal 5" xfId="426"/>
    <cellStyle name="Normal 5 2" xfId="427"/>
    <cellStyle name="Normal 5 3" xfId="428"/>
    <cellStyle name="Normal 5 3 2" xfId="429"/>
    <cellStyle name="Normal 5 4" xfId="430"/>
    <cellStyle name="Normal 6" xfId="431"/>
    <cellStyle name="Normal 6 2" xfId="432"/>
    <cellStyle name="Normal 6 2 2" xfId="433"/>
    <cellStyle name="Normal 6 2 2 2" xfId="434"/>
    <cellStyle name="Normal 6 2 2 2 2" xfId="435"/>
    <cellStyle name="Normal 6 2 2 2 2 2" xfId="436"/>
    <cellStyle name="Normal 6 2 2 2 3" xfId="437"/>
    <cellStyle name="Normal 6 2 2 3" xfId="438"/>
    <cellStyle name="Normal 6 2 2 3 2" xfId="439"/>
    <cellStyle name="Normal 6 2 2 4" xfId="440"/>
    <cellStyle name="Normal 6 2 3" xfId="441"/>
    <cellStyle name="Normal 6 2 3 2" xfId="442"/>
    <cellStyle name="Normal 6 2 3 2 2" xfId="443"/>
    <cellStyle name="Normal 6 2 3 3" xfId="444"/>
    <cellStyle name="Normal 6 2 4" xfId="445"/>
    <cellStyle name="Normal 6 2 4 2" xfId="446"/>
    <cellStyle name="Normal 6 2 5" xfId="447"/>
    <cellStyle name="Normal 6 3" xfId="448"/>
    <cellStyle name="Normal 6 3 2" xfId="449"/>
    <cellStyle name="Normal 6 3 2 2" xfId="450"/>
    <cellStyle name="Normal 6 3 2 2 2" xfId="451"/>
    <cellStyle name="Normal 6 3 2 3" xfId="452"/>
    <cellStyle name="Normal 6 3 3" xfId="453"/>
    <cellStyle name="Normal 6 3 3 2" xfId="454"/>
    <cellStyle name="Normal 6 3 4" xfId="455"/>
    <cellStyle name="Normal 6 4" xfId="456"/>
    <cellStyle name="Normal 6 4 2" xfId="457"/>
    <cellStyle name="Normal 6 4 2 2" xfId="458"/>
    <cellStyle name="Normal 6 4 3" xfId="459"/>
    <cellStyle name="Normal 6 5" xfId="460"/>
    <cellStyle name="Normal 6 5 2" xfId="461"/>
    <cellStyle name="Normal 6 6" xfId="462"/>
    <cellStyle name="Normal 6 6 2" xfId="463"/>
    <cellStyle name="Normal 6 7" xfId="464"/>
    <cellStyle name="Normal 7" xfId="465"/>
    <cellStyle name="Normal 8" xfId="466"/>
    <cellStyle name="Normal 8 2" xfId="467"/>
    <cellStyle name="Normal 8 2 2" xfId="468"/>
    <cellStyle name="Normal 8 2 2 2" xfId="469"/>
    <cellStyle name="Normal 8 2 2 2 2" xfId="470"/>
    <cellStyle name="Normal 8 2 2 3" xfId="471"/>
    <cellStyle name="Normal 8 2 3" xfId="472"/>
    <cellStyle name="Normal 8 2 3 2" xfId="473"/>
    <cellStyle name="Normal 8 2 4" xfId="474"/>
    <cellStyle name="Normal 8 3" xfId="475"/>
    <cellStyle name="Normal 8 3 2" xfId="476"/>
    <cellStyle name="Normal 8 3 2 2" xfId="477"/>
    <cellStyle name="Normal 8 3 3" xfId="478"/>
    <cellStyle name="Normal 8 4" xfId="479"/>
    <cellStyle name="Normal 8 4 2" xfId="480"/>
    <cellStyle name="Normal 8 5" xfId="481"/>
    <cellStyle name="Normal 9" xfId="482"/>
    <cellStyle name="Normal 9 2" xfId="483"/>
    <cellStyle name="Normal_Areas_municipios_2012" xfId="484"/>
    <cellStyle name="Normal_empresas_aep" xfId="530"/>
    <cellStyle name="Normal_Folha7" xfId="519"/>
    <cellStyle name="Normal_II.10.12A versão reduzida" xfId="529"/>
    <cellStyle name="Normal_II.7.2-Definitivos" xfId="528"/>
    <cellStyle name="Normal_Trabalho" xfId="485"/>
    <cellStyle name="Normal_Trabalho_Quadros_pessoal_2003" xfId="486"/>
    <cellStyle name="Note 2" xfId="487"/>
    <cellStyle name="Note 2 2" xfId="488"/>
    <cellStyle name="Note 2 2 2" xfId="489"/>
    <cellStyle name="Note 2 2 2 2" xfId="490"/>
    <cellStyle name="Note 2 2 2 2 2" xfId="491"/>
    <cellStyle name="Note 2 2 2 3" xfId="492"/>
    <cellStyle name="Note 2 2 3" xfId="493"/>
    <cellStyle name="Note 2 2 3 2" xfId="494"/>
    <cellStyle name="Note 2 2 4" xfId="495"/>
    <cellStyle name="Note 2 3" xfId="496"/>
    <cellStyle name="Note 2 3 2" xfId="497"/>
    <cellStyle name="Note 2 3 2 2" xfId="498"/>
    <cellStyle name="Note 2 3 3" xfId="499"/>
    <cellStyle name="Note 2 4" xfId="500"/>
    <cellStyle name="Note 2 4 2" xfId="501"/>
    <cellStyle name="Note 2 5" xfId="502"/>
    <cellStyle name="Note 3" xfId="503"/>
    <cellStyle name="Note 4" xfId="504"/>
    <cellStyle name="Note 5" xfId="505"/>
    <cellStyle name="NUMLINHA" xfId="506"/>
    <cellStyle name="Output 2" xfId="507"/>
    <cellStyle name="Output 3" xfId="508"/>
    <cellStyle name="Output 4" xfId="509"/>
    <cellStyle name="Output 5" xfId="510"/>
    <cellStyle name="QDTITULO" xfId="511"/>
    <cellStyle name="Standard_WBBasis" xfId="523"/>
    <cellStyle name="tit de conc" xfId="524"/>
    <cellStyle name="TITCOLUNA" xfId="512"/>
    <cellStyle name="Title 2" xfId="513"/>
    <cellStyle name="Title 3" xfId="514"/>
    <cellStyle name="Title 4" xfId="515"/>
    <cellStyle name="titulos d a coluna" xfId="525"/>
    <cellStyle name="Warning Text 2" xfId="516"/>
    <cellStyle name="Warning Text 3" xfId="517"/>
    <cellStyle name="Warning Text 4" xfId="518"/>
  </cellStyles>
  <dxfs count="9">
    <dxf>
      <font>
        <condense val="0"/>
        <extend val="0"/>
        <color rgb="FF9C0006"/>
      </font>
      <fill>
        <patternFill>
          <bgColor rgb="FFFFC7CE"/>
        </patternFill>
      </fill>
    </dxf>
    <dxf>
      <fill>
        <patternFill>
          <bgColor theme="5" tint="0.59996337778862885"/>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ill>
        <patternFill>
          <bgColor theme="5" tint="0.59996337778862885"/>
        </patternFill>
      </fill>
    </dxf>
    <dxf>
      <font>
        <color auto="1"/>
      </font>
      <fill>
        <patternFill>
          <bgColor theme="9" tint="0.59996337778862885"/>
        </patternFill>
      </fill>
    </dxf>
    <dxf>
      <fill>
        <patternFill>
          <bgColor indexed="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2" Type="http://schemas.openxmlformats.org/officeDocument/2006/relationships/hyperlink" Target="http://www.ine.pt/xurl/ind/0008977" TargetMode="External"/><Relationship Id="rId1" Type="http://schemas.openxmlformats.org/officeDocument/2006/relationships/hyperlink" Target="http://www.ine.pt/xurl/ind/0008976" TargetMode="External"/><Relationship Id="rId6" Type="http://schemas.openxmlformats.org/officeDocument/2006/relationships/hyperlink" Target="http://www.ine.pt/xurl/ind/0008976" TargetMode="External"/><Relationship Id="rId5" Type="http://schemas.openxmlformats.org/officeDocument/2006/relationships/hyperlink" Target="http://www.ine.pt/xurl/ind/0008977" TargetMode="External"/><Relationship Id="rId4" Type="http://schemas.openxmlformats.org/officeDocument/2006/relationships/hyperlink" Target="http://www.ine.pt/xurl/ind/0008977"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printerSettings" Target="../printerSettings/printerSettings7.bin"/><Relationship Id="rId3" Type="http://schemas.openxmlformats.org/officeDocument/2006/relationships/hyperlink" Target="http://www.ine.pt/xurl/ind/0008070" TargetMode="External"/><Relationship Id="rId7" Type="http://schemas.openxmlformats.org/officeDocument/2006/relationships/hyperlink" Target="http://www.ine.pt/xurl/ind/0008306" TargetMode="External"/><Relationship Id="rId12" Type="http://schemas.openxmlformats.org/officeDocument/2006/relationships/hyperlink" Target="http://www.ine.pt/xurl/ind/00080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071"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8657"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8288" TargetMode="External"/><Relationship Id="rId2" Type="http://schemas.openxmlformats.org/officeDocument/2006/relationships/hyperlink" Target="http://www.ine.pt/xurl/ind/0008288" TargetMode="External"/><Relationship Id="rId16" Type="http://schemas.openxmlformats.org/officeDocument/2006/relationships/printerSettings" Target="../printerSettings/printerSettings9.bin"/><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8290" TargetMode="External"/><Relationship Id="rId5" Type="http://schemas.openxmlformats.org/officeDocument/2006/relationships/hyperlink" Target="http://www.ine.pt/xurl/ind/0008290" TargetMode="External"/><Relationship Id="rId15" Type="http://schemas.openxmlformats.org/officeDocument/2006/relationships/hyperlink" Target="http://www.ine.pt/xurl/ind/0008658" TargetMode="External"/><Relationship Id="rId10"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8658" TargetMode="External"/><Relationship Id="rId14" Type="http://schemas.openxmlformats.org/officeDocument/2006/relationships/hyperlink" Target="http://www.ine.pt/xurl/ind/0008293"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3"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2"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11.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659" TargetMode="External"/><Relationship Id="rId2" Type="http://schemas.openxmlformats.org/officeDocument/2006/relationships/hyperlink" Target="http://www.ine.pt/xurl/ind/0008659" TargetMode="External"/><Relationship Id="rId1" Type="http://schemas.openxmlformats.org/officeDocument/2006/relationships/hyperlink" Target="http://www.ine.pt/xurl/ind/0008659" TargetMode="External"/><Relationship Id="rId4"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14.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26.xml.rels><?xml version="1.0" encoding="UTF-8" standalone="yes"?>
<Relationships xmlns="http://schemas.openxmlformats.org/package/2006/relationships"><Relationship Id="rId8" Type="http://schemas.openxmlformats.org/officeDocument/2006/relationships/printerSettings" Target="../printerSettings/printerSettings15.bin"/><Relationship Id="rId3" Type="http://schemas.openxmlformats.org/officeDocument/2006/relationships/hyperlink" Target="http://www.ine.pt/xurl/ind/0007235" TargetMode="External"/><Relationship Id="rId7" Type="http://schemas.openxmlformats.org/officeDocument/2006/relationships/hyperlink" Target="http://www.ine.pt/xurl/ind/0007235" TargetMode="External"/><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printerSettings" Target="../printerSettings/printerSettings2.bin"/><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2:A25"/>
  <sheetViews>
    <sheetView tabSelected="1" workbookViewId="0">
      <selection activeCell="A26" sqref="A26"/>
    </sheetView>
  </sheetViews>
  <sheetFormatPr defaultRowHeight="15"/>
  <sheetData>
    <row r="2" spans="1:1">
      <c r="A2" s="577" t="s">
        <v>0</v>
      </c>
    </row>
    <row r="3" spans="1:1">
      <c r="A3" s="577" t="s">
        <v>1288</v>
      </c>
    </row>
    <row r="4" spans="1:1">
      <c r="A4" s="577" t="s">
        <v>293</v>
      </c>
    </row>
    <row r="5" spans="1:1">
      <c r="A5" s="577" t="s">
        <v>294</v>
      </c>
    </row>
    <row r="6" spans="1:1">
      <c r="A6" s="577" t="s">
        <v>372</v>
      </c>
    </row>
    <row r="7" spans="1:1">
      <c r="A7" s="577" t="s">
        <v>538</v>
      </c>
    </row>
    <row r="8" spans="1:1">
      <c r="A8" s="577" t="s">
        <v>1289</v>
      </c>
    </row>
    <row r="9" spans="1:1">
      <c r="A9" s="577" t="s">
        <v>1290</v>
      </c>
    </row>
    <row r="10" spans="1:1">
      <c r="A10" s="577" t="s">
        <v>1291</v>
      </c>
    </row>
    <row r="11" spans="1:1">
      <c r="A11" s="577" t="s">
        <v>1292</v>
      </c>
    </row>
    <row r="12" spans="1:1">
      <c r="A12" s="577" t="s">
        <v>1293</v>
      </c>
    </row>
    <row r="13" spans="1:1">
      <c r="A13" s="577" t="s">
        <v>949</v>
      </c>
    </row>
    <row r="14" spans="1:1">
      <c r="A14" s="577" t="s">
        <v>986</v>
      </c>
    </row>
    <row r="15" spans="1:1">
      <c r="A15" s="577" t="s">
        <v>998</v>
      </c>
    </row>
    <row r="16" spans="1:1">
      <c r="A16" s="577" t="s">
        <v>1025</v>
      </c>
    </row>
    <row r="17" spans="1:1">
      <c r="A17" s="577" t="s">
        <v>1294</v>
      </c>
    </row>
    <row r="18" spans="1:1">
      <c r="A18" s="577" t="s">
        <v>1058</v>
      </c>
    </row>
    <row r="19" spans="1:1">
      <c r="A19" s="577" t="s">
        <v>1087</v>
      </c>
    </row>
    <row r="20" spans="1:1">
      <c r="A20" s="577" t="s">
        <v>1107</v>
      </c>
    </row>
    <row r="21" spans="1:1">
      <c r="A21" s="577" t="s">
        <v>1295</v>
      </c>
    </row>
    <row r="22" spans="1:1">
      <c r="A22" s="577" t="s">
        <v>1296</v>
      </c>
    </row>
    <row r="23" spans="1:1">
      <c r="A23" s="577" t="s">
        <v>1170</v>
      </c>
    </row>
    <row r="24" spans="1:1">
      <c r="A24" s="577" t="s">
        <v>1297</v>
      </c>
    </row>
    <row r="25" spans="1:1">
      <c r="A25" s="577" t="s">
        <v>1298</v>
      </c>
    </row>
  </sheetData>
  <hyperlinks>
    <hyperlink ref="A2" location="'I_01_01_15'!A1" display="I.1.1 - Pontos extremos de posição geográfica por NUTS II, 2015 - I.1.1 - Extreme points of the geographic position by NUTS II, 2015"/>
    <hyperlink ref="A3" location="'I_01_02_15_PT'!A1" display="I.1.2 - Área, perímetro, extensão máxima e altimetria por NUTS II, 2015 - I.1.2 - Area, perimeter, maximum extension and altimetry by NUTS II, 2015"/>
    <hyperlink ref="A4" location="'I_01_03_15_Alg'!A1" display="I.1.3 - Área, perímetro, extensão máxima e altimetria por município, 2015 - I.1.3 - Area, perimeter, maximum extension and altimetry by municipality, 2015"/>
    <hyperlink ref="A5" location="'I_01_04'!A1" display="I.1.4 - Principais sistemas montanhosos por NUTS II - I.1.4 - Major mountain systems by NUTS II"/>
    <hyperlink ref="A6" location="'I_01_05'!A1" display="I.1.5 - Características dos principais rios do Continente - I.1.5 - Characteristics of the major Mainland rivers"/>
    <hyperlink ref="A7" location="'I_01_06_15'!A1" display="I.1.6 - Armazenamento nas principais albufeiras do Continente, 2014/2015 - I.1.6 - Storage in the main Mainland lagoons, 2014/2015"/>
    <hyperlink ref="A8" location="'I_01_07_15_Alg'!A1" display="I.1.7 - Temperatura média do ar, precipitação e radiação solar global acumulada por município, 2015 - I.1.7 - Average air temperature, precipitation and accumulated global radiation by municipality, 2015"/>
    <hyperlink ref="A9" location="'I_01_08_15_PT'!A1" display="I.1.8 - Temperatura média do ar, noites tropicais e ondas de calor por NUTS II e por estação meteorológica, 2015 - I.1.8 - Average air temperature, tropical nights and heat waves by NUTS II and meteorological station, 2015"/>
    <hyperlink ref="A10" location="'I_01_09_15_PT'!A1" display="I.1.9 - Precipitação por NUTS II e por estação meteorológica, 2015 - I.1.9 - Precipitation by NUTS II and meteorological station, 2015"/>
    <hyperlink ref="A11" location="'I_01_10_15_Alg'!A1" display="I.1.10 - Rede Natura 2000, Ramsar e Áreas protegidas por município, 2015 (continua) - I.1.10 - Nature 2000 network, Ramsar and Protected areas by municipality, 2015 (to be continued)"/>
    <hyperlink ref="A12" location="'I_01_10c_15_Alg'!A1" display="I.1.10 - Rede Natura 2000, Ramsar e Áreas protegidas por município, 2015 (continuação) - I.1.10 - Nature 2000 network, Ramsar and Protected areas by municipality, 2015 (continued)"/>
    <hyperlink ref="A13" location="'I_01_11_15_Alg'!A1" display="I.1.11 - Zonas de Intervenção Florestal (ZIF) por município, 2015 - I.1.11 - Forest Intervention Areas by municipality, 2015"/>
    <hyperlink ref="A14" location="'I_01_12_15_Alg'!A1" display="I.1.12 - Ordenamento do território por município, 2015 (continua) - I.1.12 - Spatial planning by municipality, 2015 (to be continued)"/>
    <hyperlink ref="A15" location="'I_01_12c_Alg'!A1" display="I.1.12 - Ordenamento do território por município, 2015 (continuação) - I.1.12 - Spatial planning by municipality, 2015 (continued)"/>
    <hyperlink ref="A16" location="'I_01_13_Alg'!A1" display="I.1.13 - Lugares censitários por município, segundo os escalões de dimensão populacional, 2011 - I.1.13 - Census localities by municipality, according to population dimensions, 2011"/>
    <hyperlink ref="A17" location="'I_01_14_15_Alg'!A1" display="I.1.14 - Estrutura territorial por município, 2011 e 2015 - I.1.14 - Territorial structure by municipality, 2011 and 2015"/>
    <hyperlink ref="A18" location="'I_01_15_15_PT'!A1" display="I.1.15 - Aeroportos e aeródromos por NUTS II, 2015 - I.1.15 - Airports and aerodromes by NUTS II, 2015"/>
    <hyperlink ref="A19" location="'I_02_01_15_Alg'!A1" display="I.2.1 - Indicadores de ambiente por município, 2014 e 2015 - I.2.1 - Environmental indicators by municipality, 2014 and 2015"/>
    <hyperlink ref="A20" location="'I_02_02_15_Alg'!A1" display="I.2.2 - Qualidade das águas para consumo humano por município, 2015 - I.2.2 - Quality of the waters for human consumption by municipality, 2015"/>
    <hyperlink ref="A21" location="'I_02_03_15_Alg'!A1" display="I.2.3 - Águas balneares por município, segundo o tipo e a classe de qualidade, 2015 - I.2.3 - Bathing waters by municipality, according to type and quality classes, 2015"/>
    <hyperlink ref="A22" location="'I_02_04_14_Alg'!A1" display="I.2.4 - Resíduos urbanos recolhidos por tipo de recolha e tipo de destino, por município, 2014 - I.2.4 - Municipal waste collected by type of collection and kind of destination by municipality, 2014"/>
    <hyperlink ref="A23" location="'I_02_05_Alg'!A1" display="I.2.5 - Receitas e despesas dos municípios segundo os domínios de gestão e proteção do ambiente, 2015 - I.2.5 - Receipts and expenditure of municipalities, according to domains of environmental management and protection, 2015"/>
    <hyperlink ref="A24" location="'I_02_06_15_PT'!A1" display="I.2.6 - Bombeiros por NUTS III, segundo o sexo, o grupo etário, o nível de escolaridade e o tipo de vínculo, 2014 - I.2.6 - Firemen by NUTS III, according to sex, age group, level of education and type of link, 2014"/>
    <hyperlink ref="A25" location="'I_02_07_15'!A1" display="I.2.7 - Investimentos, gastos e rendimentos das entidades detentoras de corpos de bombeiros segundo o tipo de rubrica contabilística por NUTS III, 2014 - I.2.7 - Investments, costs and income of entities holding fire brigades by NUTS III, according to type of accounting item, 2014"/>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Y124"/>
  <sheetViews>
    <sheetView workbookViewId="0">
      <selection activeCell="K36" sqref="K36"/>
    </sheetView>
  </sheetViews>
  <sheetFormatPr defaultColWidth="7.85546875" defaultRowHeight="12.75"/>
  <cols>
    <col min="1" max="1" width="21.42578125" style="155" customWidth="1"/>
    <col min="2" max="2" width="8.28515625" style="155" customWidth="1"/>
    <col min="3" max="5" width="5.85546875" style="155" customWidth="1"/>
    <col min="6" max="6" width="8.28515625" style="155" customWidth="1"/>
    <col min="7" max="9" width="5.7109375" style="155" customWidth="1"/>
    <col min="10" max="11" width="6.85546875" style="155" customWidth="1"/>
    <col min="12" max="13" width="5.42578125" style="155" customWidth="1"/>
    <col min="14" max="14" width="7.7109375" style="155" customWidth="1"/>
    <col min="15" max="15" width="9.28515625" style="8" bestFit="1" customWidth="1"/>
    <col min="16" max="16384" width="7.85546875" style="155"/>
  </cols>
  <sheetData>
    <row r="1" spans="1:15">
      <c r="A1" s="8"/>
      <c r="B1" s="8"/>
      <c r="C1" s="8"/>
      <c r="D1" s="8"/>
      <c r="E1" s="8"/>
      <c r="F1" s="8"/>
      <c r="G1" s="8"/>
      <c r="H1" s="8"/>
      <c r="I1" s="8"/>
      <c r="J1" s="8"/>
      <c r="K1" s="8"/>
    </row>
    <row r="2" spans="1:15" s="156" customFormat="1" ht="30" customHeight="1">
      <c r="A2" s="628" t="s">
        <v>716</v>
      </c>
      <c r="B2" s="628"/>
      <c r="C2" s="628"/>
      <c r="D2" s="628"/>
      <c r="E2" s="628"/>
      <c r="F2" s="628"/>
      <c r="G2" s="628"/>
      <c r="H2" s="628"/>
      <c r="I2" s="628"/>
      <c r="J2" s="628"/>
      <c r="K2" s="628"/>
      <c r="L2" s="628"/>
      <c r="M2" s="628"/>
      <c r="N2" s="91"/>
      <c r="O2" s="177"/>
    </row>
    <row r="3" spans="1:15" s="156" customFormat="1" ht="30" customHeight="1">
      <c r="A3" s="637" t="s">
        <v>717</v>
      </c>
      <c r="B3" s="637"/>
      <c r="C3" s="637"/>
      <c r="D3" s="637"/>
      <c r="E3" s="637"/>
      <c r="F3" s="637"/>
      <c r="G3" s="637"/>
      <c r="H3" s="637"/>
      <c r="I3" s="637"/>
      <c r="J3" s="637"/>
      <c r="K3" s="637"/>
      <c r="L3" s="637"/>
      <c r="M3" s="637"/>
      <c r="N3" s="91"/>
      <c r="O3" s="177"/>
    </row>
    <row r="4" spans="1:15" ht="27" customHeight="1">
      <c r="A4" s="649"/>
      <c r="B4" s="650" t="s">
        <v>718</v>
      </c>
      <c r="C4" s="651"/>
      <c r="D4" s="651"/>
      <c r="E4" s="652"/>
      <c r="F4" s="650" t="s">
        <v>719</v>
      </c>
      <c r="G4" s="651"/>
      <c r="H4" s="651"/>
      <c r="I4" s="652"/>
      <c r="J4" s="641" t="s">
        <v>720</v>
      </c>
      <c r="K4" s="641"/>
      <c r="L4" s="641" t="s">
        <v>721</v>
      </c>
      <c r="M4" s="641" t="s">
        <v>722</v>
      </c>
      <c r="N4" s="161"/>
      <c r="O4" s="53"/>
    </row>
    <row r="5" spans="1:15" ht="25.5" customHeight="1">
      <c r="A5" s="649"/>
      <c r="B5" s="653" t="s">
        <v>296</v>
      </c>
      <c r="C5" s="650" t="s">
        <v>723</v>
      </c>
      <c r="D5" s="651"/>
      <c r="E5" s="652"/>
      <c r="F5" s="653" t="s">
        <v>296</v>
      </c>
      <c r="G5" s="650" t="s">
        <v>723</v>
      </c>
      <c r="H5" s="651"/>
      <c r="I5" s="652"/>
      <c r="J5" s="641" t="s">
        <v>724</v>
      </c>
      <c r="K5" s="641" t="s">
        <v>725</v>
      </c>
      <c r="L5" s="641"/>
      <c r="M5" s="641"/>
      <c r="N5" s="161"/>
      <c r="O5" s="53"/>
    </row>
    <row r="6" spans="1:15" ht="26.25" customHeight="1">
      <c r="A6" s="649"/>
      <c r="B6" s="654"/>
      <c r="C6" s="180" t="s">
        <v>701</v>
      </c>
      <c r="D6" s="180" t="s">
        <v>190</v>
      </c>
      <c r="E6" s="180" t="s">
        <v>189</v>
      </c>
      <c r="F6" s="654"/>
      <c r="G6" s="180" t="s">
        <v>701</v>
      </c>
      <c r="H6" s="180" t="s">
        <v>190</v>
      </c>
      <c r="I6" s="180" t="s">
        <v>189</v>
      </c>
      <c r="J6" s="641"/>
      <c r="K6" s="641"/>
      <c r="L6" s="641"/>
      <c r="M6" s="641"/>
      <c r="N6" s="161"/>
      <c r="O6" s="53"/>
    </row>
    <row r="7" spans="1:15" ht="13.5" customHeight="1">
      <c r="A7" s="649"/>
      <c r="B7" s="655"/>
      <c r="C7" s="650" t="s">
        <v>703</v>
      </c>
      <c r="D7" s="651"/>
      <c r="E7" s="652"/>
      <c r="F7" s="655"/>
      <c r="G7" s="650" t="s">
        <v>703</v>
      </c>
      <c r="H7" s="651"/>
      <c r="I7" s="652"/>
      <c r="J7" s="650" t="s">
        <v>726</v>
      </c>
      <c r="K7" s="651"/>
      <c r="L7" s="651"/>
      <c r="M7" s="652"/>
      <c r="N7" s="161"/>
      <c r="O7" s="10" t="s">
        <v>12</v>
      </c>
    </row>
    <row r="8" spans="1:15" s="167" customFormat="1" ht="12.75" customHeight="1">
      <c r="A8" s="169" t="s">
        <v>289</v>
      </c>
      <c r="B8" s="181" t="s">
        <v>727</v>
      </c>
      <c r="C8" s="163">
        <v>23.1</v>
      </c>
      <c r="D8" s="163">
        <v>15.9</v>
      </c>
      <c r="E8" s="163">
        <v>30.3</v>
      </c>
      <c r="F8" s="181" t="s">
        <v>562</v>
      </c>
      <c r="G8" s="163">
        <v>8.1999999999999993</v>
      </c>
      <c r="H8" s="163">
        <v>2.9</v>
      </c>
      <c r="I8" s="163">
        <v>13.6</v>
      </c>
      <c r="J8" s="182">
        <v>7</v>
      </c>
      <c r="K8" s="182">
        <v>-1</v>
      </c>
      <c r="L8" s="183" t="s">
        <v>196</v>
      </c>
      <c r="M8" s="183" t="s">
        <v>196</v>
      </c>
      <c r="N8" s="155"/>
      <c r="O8" s="184" t="s">
        <v>288</v>
      </c>
    </row>
    <row r="9" spans="1:15" s="167" customFormat="1" ht="12.75" customHeight="1">
      <c r="A9" s="169" t="s">
        <v>298</v>
      </c>
      <c r="B9" s="183"/>
      <c r="C9" s="183"/>
      <c r="D9" s="183"/>
      <c r="E9" s="183"/>
      <c r="F9" s="183"/>
      <c r="G9" s="183"/>
      <c r="H9" s="183"/>
      <c r="I9" s="183"/>
      <c r="J9" s="183"/>
      <c r="K9" s="183"/>
      <c r="L9" s="183"/>
      <c r="M9" s="183"/>
      <c r="N9" s="155"/>
      <c r="O9" s="184" t="s">
        <v>32</v>
      </c>
    </row>
    <row r="10" spans="1:15" s="167" customFormat="1" ht="13.5" customHeight="1">
      <c r="A10" s="185" t="s">
        <v>728</v>
      </c>
      <c r="B10" s="186" t="s">
        <v>574</v>
      </c>
      <c r="C10" s="172">
        <v>19.899999999999999</v>
      </c>
      <c r="D10" s="172">
        <v>15.5</v>
      </c>
      <c r="E10" s="172">
        <v>24.2</v>
      </c>
      <c r="F10" s="186" t="s">
        <v>562</v>
      </c>
      <c r="G10" s="172">
        <v>9.1999999999999993</v>
      </c>
      <c r="H10" s="172">
        <v>4.9000000000000004</v>
      </c>
      <c r="I10" s="172">
        <v>13.4</v>
      </c>
      <c r="J10" s="187">
        <v>2</v>
      </c>
      <c r="K10" s="188">
        <v>0</v>
      </c>
      <c r="L10" s="187">
        <v>7</v>
      </c>
      <c r="M10" s="187" t="s">
        <v>387</v>
      </c>
      <c r="N10" s="155"/>
      <c r="O10" s="8"/>
    </row>
    <row r="11" spans="1:15" s="167" customFormat="1" ht="13.5" customHeight="1">
      <c r="A11" s="185" t="s">
        <v>729</v>
      </c>
      <c r="B11" s="186" t="s">
        <v>727</v>
      </c>
      <c r="C11" s="172">
        <v>19.399999999999999</v>
      </c>
      <c r="D11" s="172">
        <v>14.6</v>
      </c>
      <c r="E11" s="172">
        <v>24.1</v>
      </c>
      <c r="F11" s="186" t="s">
        <v>562</v>
      </c>
      <c r="G11" s="172">
        <v>7.9</v>
      </c>
      <c r="H11" s="172">
        <v>3.4</v>
      </c>
      <c r="I11" s="172">
        <v>12.3</v>
      </c>
      <c r="J11" s="187">
        <v>0</v>
      </c>
      <c r="K11" s="189" t="s">
        <v>387</v>
      </c>
      <c r="L11" s="187">
        <v>8</v>
      </c>
      <c r="M11" s="187" t="s">
        <v>387</v>
      </c>
      <c r="N11" s="155"/>
      <c r="O11" s="8"/>
    </row>
    <row r="12" spans="1:15" s="167" customFormat="1" ht="13.5" customHeight="1">
      <c r="A12" s="185" t="s">
        <v>730</v>
      </c>
      <c r="B12" s="186" t="s">
        <v>727</v>
      </c>
      <c r="C12" s="172">
        <v>23</v>
      </c>
      <c r="D12" s="172">
        <v>15</v>
      </c>
      <c r="E12" s="172">
        <v>30.9</v>
      </c>
      <c r="F12" s="186" t="s">
        <v>562</v>
      </c>
      <c r="G12" s="172">
        <v>5.5</v>
      </c>
      <c r="H12" s="172">
        <v>1.2</v>
      </c>
      <c r="I12" s="172">
        <v>9.8000000000000007</v>
      </c>
      <c r="J12" s="187">
        <v>0</v>
      </c>
      <c r="K12" s="189" t="s">
        <v>387</v>
      </c>
      <c r="L12" s="187">
        <v>23</v>
      </c>
      <c r="M12" s="187" t="s">
        <v>387</v>
      </c>
      <c r="N12" s="155"/>
      <c r="O12" s="8"/>
    </row>
    <row r="13" spans="1:15" s="167" customFormat="1" ht="13.5" customHeight="1">
      <c r="A13" s="185" t="s">
        <v>731</v>
      </c>
      <c r="B13" s="186" t="s">
        <v>727</v>
      </c>
      <c r="C13" s="172">
        <v>23.9</v>
      </c>
      <c r="D13" s="172">
        <v>15.5</v>
      </c>
      <c r="E13" s="172">
        <v>32.200000000000003</v>
      </c>
      <c r="F13" s="186" t="s">
        <v>562</v>
      </c>
      <c r="G13" s="172">
        <v>3.7</v>
      </c>
      <c r="H13" s="172">
        <v>-1.5</v>
      </c>
      <c r="I13" s="172">
        <v>8.8000000000000007</v>
      </c>
      <c r="J13" s="187">
        <v>1</v>
      </c>
      <c r="K13" s="188">
        <v>-1</v>
      </c>
      <c r="L13" s="187">
        <v>33</v>
      </c>
      <c r="M13" s="187" t="s">
        <v>387</v>
      </c>
      <c r="N13" s="155"/>
      <c r="O13" s="8"/>
    </row>
    <row r="14" spans="1:15" s="167" customFormat="1" ht="13.5" customHeight="1">
      <c r="A14" s="185" t="s">
        <v>732</v>
      </c>
      <c r="B14" s="186" t="s">
        <v>727</v>
      </c>
      <c r="C14" s="172">
        <v>22.9</v>
      </c>
      <c r="D14" s="172">
        <v>15.7</v>
      </c>
      <c r="E14" s="172">
        <v>30.1</v>
      </c>
      <c r="F14" s="186" t="s">
        <v>562</v>
      </c>
      <c r="G14" s="172">
        <v>9.5</v>
      </c>
      <c r="H14" s="172">
        <v>3.2</v>
      </c>
      <c r="I14" s="172">
        <v>15.8</v>
      </c>
      <c r="J14" s="187">
        <v>3</v>
      </c>
      <c r="K14" s="189">
        <v>0</v>
      </c>
      <c r="L14" s="187">
        <v>24</v>
      </c>
      <c r="M14" s="183" t="s">
        <v>387</v>
      </c>
      <c r="N14" s="155"/>
      <c r="O14" s="8"/>
    </row>
    <row r="15" spans="1:15" s="167" customFormat="1" ht="13.5" customHeight="1">
      <c r="A15" s="185" t="s">
        <v>733</v>
      </c>
      <c r="B15" s="186" t="s">
        <v>727</v>
      </c>
      <c r="C15" s="172">
        <v>23.2</v>
      </c>
      <c r="D15" s="172">
        <v>13.5</v>
      </c>
      <c r="E15" s="172">
        <v>32.9</v>
      </c>
      <c r="F15" s="186" t="s">
        <v>586</v>
      </c>
      <c r="G15" s="172">
        <v>3.6</v>
      </c>
      <c r="H15" s="172">
        <v>0.4</v>
      </c>
      <c r="I15" s="172">
        <v>6.7</v>
      </c>
      <c r="J15" s="187">
        <v>0</v>
      </c>
      <c r="K15" s="188" t="s">
        <v>387</v>
      </c>
      <c r="L15" s="187" t="s">
        <v>387</v>
      </c>
      <c r="M15" s="187" t="s">
        <v>387</v>
      </c>
      <c r="N15" s="155"/>
      <c r="O15" s="8"/>
    </row>
    <row r="16" spans="1:15" s="167" customFormat="1" ht="13.5" customHeight="1">
      <c r="A16" s="185" t="s">
        <v>567</v>
      </c>
      <c r="B16" s="186" t="s">
        <v>727</v>
      </c>
      <c r="C16" s="172">
        <v>19.100000000000001</v>
      </c>
      <c r="D16" s="172">
        <v>11.8</v>
      </c>
      <c r="E16" s="172">
        <v>26.4</v>
      </c>
      <c r="F16" s="186" t="s">
        <v>586</v>
      </c>
      <c r="G16" s="172">
        <v>2.6</v>
      </c>
      <c r="H16" s="172">
        <v>-0.6</v>
      </c>
      <c r="I16" s="172">
        <v>5.7</v>
      </c>
      <c r="J16" s="187">
        <v>0</v>
      </c>
      <c r="K16" s="188">
        <v>0</v>
      </c>
      <c r="L16" s="187">
        <v>29</v>
      </c>
      <c r="M16" s="183" t="s">
        <v>387</v>
      </c>
      <c r="N16" s="155"/>
      <c r="O16" s="8"/>
    </row>
    <row r="17" spans="1:16" s="167" customFormat="1" ht="13.5" customHeight="1">
      <c r="A17" s="185" t="s">
        <v>734</v>
      </c>
      <c r="B17" s="186" t="s">
        <v>727</v>
      </c>
      <c r="C17" s="172">
        <v>23.7</v>
      </c>
      <c r="D17" s="172">
        <v>14.3</v>
      </c>
      <c r="E17" s="172">
        <v>33</v>
      </c>
      <c r="F17" s="186" t="s">
        <v>562</v>
      </c>
      <c r="G17" s="172">
        <v>4.8</v>
      </c>
      <c r="H17" s="172">
        <v>-0.9</v>
      </c>
      <c r="I17" s="172">
        <v>10.5</v>
      </c>
      <c r="J17" s="187">
        <v>0</v>
      </c>
      <c r="K17" s="188">
        <v>0</v>
      </c>
      <c r="L17" s="187" t="s">
        <v>387</v>
      </c>
      <c r="M17" s="183" t="s">
        <v>387</v>
      </c>
      <c r="N17" s="155"/>
      <c r="O17" s="8"/>
    </row>
    <row r="18" spans="1:16" s="167" customFormat="1" ht="13.5" customHeight="1">
      <c r="A18" s="185" t="s">
        <v>735</v>
      </c>
      <c r="B18" s="186" t="s">
        <v>727</v>
      </c>
      <c r="C18" s="172">
        <v>23</v>
      </c>
      <c r="D18" s="172">
        <v>15.4</v>
      </c>
      <c r="E18" s="172">
        <v>30.5</v>
      </c>
      <c r="F18" s="186" t="s">
        <v>562</v>
      </c>
      <c r="G18" s="172">
        <v>5.9</v>
      </c>
      <c r="H18" s="172">
        <v>-0.6</v>
      </c>
      <c r="I18" s="172">
        <v>12.4</v>
      </c>
      <c r="J18" s="187">
        <v>5</v>
      </c>
      <c r="K18" s="189">
        <v>-5</v>
      </c>
      <c r="L18" s="187" t="s">
        <v>387</v>
      </c>
      <c r="M18" s="187" t="s">
        <v>387</v>
      </c>
      <c r="N18" s="155"/>
      <c r="O18" s="8"/>
    </row>
    <row r="19" spans="1:16" s="167" customFormat="1" ht="13.5" customHeight="1">
      <c r="A19" s="185" t="s">
        <v>736</v>
      </c>
      <c r="B19" s="186" t="s">
        <v>727</v>
      </c>
      <c r="C19" s="172">
        <v>21.1</v>
      </c>
      <c r="D19" s="172">
        <v>14</v>
      </c>
      <c r="E19" s="172">
        <v>28.2</v>
      </c>
      <c r="F19" s="186" t="s">
        <v>562</v>
      </c>
      <c r="G19" s="172">
        <v>7.2</v>
      </c>
      <c r="H19" s="172">
        <v>0.8</v>
      </c>
      <c r="I19" s="172">
        <v>13.7</v>
      </c>
      <c r="J19" s="187">
        <v>1</v>
      </c>
      <c r="K19" s="189" t="s">
        <v>387</v>
      </c>
      <c r="L19" s="187">
        <v>26</v>
      </c>
      <c r="M19" s="183" t="s">
        <v>387</v>
      </c>
      <c r="N19" s="155"/>
      <c r="O19" s="8"/>
    </row>
    <row r="20" spans="1:16" s="167" customFormat="1" ht="13.5" customHeight="1">
      <c r="A20" s="185" t="s">
        <v>737</v>
      </c>
      <c r="B20" s="186" t="s">
        <v>727</v>
      </c>
      <c r="C20" s="172">
        <v>22.6</v>
      </c>
      <c r="D20" s="172">
        <v>14.8</v>
      </c>
      <c r="E20" s="172">
        <v>30.3</v>
      </c>
      <c r="F20" s="186" t="s">
        <v>562</v>
      </c>
      <c r="G20" s="172">
        <v>6.7</v>
      </c>
      <c r="H20" s="172">
        <v>-0.1</v>
      </c>
      <c r="I20" s="172">
        <v>13.5</v>
      </c>
      <c r="J20" s="187">
        <v>0</v>
      </c>
      <c r="K20" s="188" t="s">
        <v>387</v>
      </c>
      <c r="L20" s="187" t="s">
        <v>387</v>
      </c>
      <c r="M20" s="187" t="s">
        <v>387</v>
      </c>
      <c r="N20" s="155"/>
      <c r="O20" s="8"/>
    </row>
    <row r="21" spans="1:16" s="190" customFormat="1" ht="13.5" customHeight="1">
      <c r="A21" s="185" t="s">
        <v>411</v>
      </c>
      <c r="B21" s="186" t="s">
        <v>727</v>
      </c>
      <c r="C21" s="172">
        <v>26.2</v>
      </c>
      <c r="D21" s="172">
        <v>15.9</v>
      </c>
      <c r="E21" s="172">
        <v>36.4</v>
      </c>
      <c r="F21" s="186" t="s">
        <v>562</v>
      </c>
      <c r="G21" s="172">
        <v>4.4000000000000004</v>
      </c>
      <c r="H21" s="172">
        <v>-0.5</v>
      </c>
      <c r="I21" s="172">
        <v>9.1999999999999993</v>
      </c>
      <c r="J21" s="187">
        <v>3</v>
      </c>
      <c r="K21" s="189">
        <v>-1</v>
      </c>
      <c r="L21" s="187">
        <v>42</v>
      </c>
      <c r="M21" s="187" t="s">
        <v>387</v>
      </c>
      <c r="N21" s="155"/>
      <c r="O21" s="8"/>
      <c r="P21" s="167"/>
    </row>
    <row r="22" spans="1:16" s="167" customFormat="1" ht="13.5" customHeight="1">
      <c r="A22" s="185" t="s">
        <v>738</v>
      </c>
      <c r="B22" s="186" t="s">
        <v>727</v>
      </c>
      <c r="C22" s="172">
        <v>24.2</v>
      </c>
      <c r="D22" s="172">
        <v>14.9</v>
      </c>
      <c r="E22" s="172">
        <v>33.4</v>
      </c>
      <c r="F22" s="186" t="s">
        <v>562</v>
      </c>
      <c r="G22" s="172">
        <v>3.2</v>
      </c>
      <c r="H22" s="172">
        <v>-2.2999999999999998</v>
      </c>
      <c r="I22" s="172">
        <v>8.6999999999999993</v>
      </c>
      <c r="J22" s="187">
        <v>0</v>
      </c>
      <c r="K22" s="188">
        <v>-4</v>
      </c>
      <c r="L22" s="187">
        <v>21</v>
      </c>
      <c r="M22" s="183" t="s">
        <v>387</v>
      </c>
      <c r="N22" s="155"/>
      <c r="O22" s="8"/>
    </row>
    <row r="23" spans="1:16" s="167" customFormat="1" ht="13.5" customHeight="1">
      <c r="A23" s="185" t="s">
        <v>422</v>
      </c>
      <c r="B23" s="186" t="s">
        <v>727</v>
      </c>
      <c r="C23" s="172">
        <v>24.8</v>
      </c>
      <c r="D23" s="172">
        <v>16.399999999999999</v>
      </c>
      <c r="E23" s="172">
        <v>33.200000000000003</v>
      </c>
      <c r="F23" s="186" t="s">
        <v>562</v>
      </c>
      <c r="G23" s="172">
        <v>4.5</v>
      </c>
      <c r="H23" s="172">
        <v>0.8</v>
      </c>
      <c r="I23" s="172">
        <v>8.1999999999999993</v>
      </c>
      <c r="J23" s="187">
        <v>4</v>
      </c>
      <c r="K23" s="188" t="s">
        <v>387</v>
      </c>
      <c r="L23" s="187" t="s">
        <v>387</v>
      </c>
      <c r="M23" s="183" t="s">
        <v>387</v>
      </c>
      <c r="N23" s="155"/>
      <c r="O23" s="8"/>
    </row>
    <row r="24" spans="1:16" s="167" customFormat="1" ht="13.5" customHeight="1">
      <c r="A24" s="185" t="s">
        <v>739</v>
      </c>
      <c r="B24" s="186" t="s">
        <v>727</v>
      </c>
      <c r="C24" s="172">
        <v>25.2</v>
      </c>
      <c r="D24" s="172">
        <v>16.5</v>
      </c>
      <c r="E24" s="172">
        <v>33.799999999999997</v>
      </c>
      <c r="F24" s="186" t="s">
        <v>562</v>
      </c>
      <c r="G24" s="172">
        <v>4.2</v>
      </c>
      <c r="H24" s="172">
        <v>0.2</v>
      </c>
      <c r="I24" s="172">
        <v>8.1</v>
      </c>
      <c r="J24" s="187">
        <v>6</v>
      </c>
      <c r="K24" s="188" t="s">
        <v>387</v>
      </c>
      <c r="L24" s="187" t="s">
        <v>387</v>
      </c>
      <c r="M24" s="183" t="s">
        <v>387</v>
      </c>
      <c r="N24" s="155"/>
      <c r="O24" s="8"/>
    </row>
    <row r="25" spans="1:16" s="167" customFormat="1" ht="13.5" customHeight="1">
      <c r="A25" s="185" t="s">
        <v>740</v>
      </c>
      <c r="B25" s="186" t="s">
        <v>727</v>
      </c>
      <c r="C25" s="172">
        <v>26.8</v>
      </c>
      <c r="D25" s="172">
        <v>18.399999999999999</v>
      </c>
      <c r="E25" s="172">
        <v>35.200000000000003</v>
      </c>
      <c r="F25" s="186" t="s">
        <v>562</v>
      </c>
      <c r="G25" s="172">
        <v>6.6</v>
      </c>
      <c r="H25" s="172">
        <v>2.1</v>
      </c>
      <c r="I25" s="172">
        <v>11.1</v>
      </c>
      <c r="J25" s="187">
        <v>14</v>
      </c>
      <c r="K25" s="189">
        <v>8</v>
      </c>
      <c r="L25" s="187">
        <v>6</v>
      </c>
      <c r="M25" s="183" t="s">
        <v>387</v>
      </c>
      <c r="N25" s="155"/>
      <c r="O25" s="8"/>
    </row>
    <row r="26" spans="1:16" s="167" customFormat="1" ht="13.5" customHeight="1">
      <c r="A26" s="185" t="s">
        <v>741</v>
      </c>
      <c r="B26" s="186" t="s">
        <v>727</v>
      </c>
      <c r="C26" s="172">
        <v>22.3</v>
      </c>
      <c r="D26" s="172">
        <v>13.3</v>
      </c>
      <c r="E26" s="172">
        <v>31.3</v>
      </c>
      <c r="F26" s="186" t="s">
        <v>562</v>
      </c>
      <c r="G26" s="172">
        <v>4.5</v>
      </c>
      <c r="H26" s="172">
        <v>-0.7</v>
      </c>
      <c r="I26" s="172">
        <v>9.6999999999999993</v>
      </c>
      <c r="J26" s="187">
        <v>0</v>
      </c>
      <c r="K26" s="189" t="s">
        <v>387</v>
      </c>
      <c r="L26" s="187" t="s">
        <v>387</v>
      </c>
      <c r="M26" s="183" t="s">
        <v>387</v>
      </c>
      <c r="N26" s="155"/>
      <c r="O26" s="8"/>
    </row>
    <row r="27" spans="1:16" s="167" customFormat="1" ht="13.5" customHeight="1">
      <c r="A27" s="191" t="s">
        <v>317</v>
      </c>
      <c r="B27" s="183"/>
      <c r="C27" s="183"/>
      <c r="D27" s="183"/>
      <c r="E27" s="183"/>
      <c r="F27" s="183"/>
      <c r="G27" s="183"/>
      <c r="H27" s="183"/>
      <c r="I27" s="183"/>
      <c r="J27" s="183"/>
      <c r="K27" s="189"/>
      <c r="L27" s="187"/>
      <c r="M27" s="183"/>
      <c r="N27" s="155"/>
      <c r="O27" s="184" t="s">
        <v>40</v>
      </c>
    </row>
    <row r="28" spans="1:16" s="167" customFormat="1" ht="13.5" customHeight="1">
      <c r="A28" s="185" t="s">
        <v>742</v>
      </c>
      <c r="B28" s="186" t="s">
        <v>727</v>
      </c>
      <c r="C28" s="172">
        <v>21.7</v>
      </c>
      <c r="D28" s="172">
        <v>15.6</v>
      </c>
      <c r="E28" s="172">
        <v>27.7</v>
      </c>
      <c r="F28" s="186" t="s">
        <v>562</v>
      </c>
      <c r="G28" s="172">
        <v>8.8000000000000007</v>
      </c>
      <c r="H28" s="172">
        <v>4.3</v>
      </c>
      <c r="I28" s="172">
        <v>13.3</v>
      </c>
      <c r="J28" s="187">
        <v>3</v>
      </c>
      <c r="K28" s="189" t="s">
        <v>387</v>
      </c>
      <c r="L28" s="187" t="s">
        <v>387</v>
      </c>
      <c r="M28" s="183" t="s">
        <v>387</v>
      </c>
      <c r="N28" s="155"/>
      <c r="O28" s="8"/>
    </row>
    <row r="29" spans="1:16" s="167" customFormat="1" ht="13.5" customHeight="1">
      <c r="A29" s="185" t="s">
        <v>743</v>
      </c>
      <c r="B29" s="186" t="s">
        <v>727</v>
      </c>
      <c r="C29" s="172">
        <v>22.1</v>
      </c>
      <c r="D29" s="172">
        <v>14</v>
      </c>
      <c r="E29" s="172">
        <v>30.2</v>
      </c>
      <c r="F29" s="186" t="s">
        <v>586</v>
      </c>
      <c r="G29" s="172">
        <v>6</v>
      </c>
      <c r="H29" s="172">
        <v>2.2999999999999998</v>
      </c>
      <c r="I29" s="172">
        <v>9.6</v>
      </c>
      <c r="J29" s="187">
        <v>2</v>
      </c>
      <c r="K29" s="189" t="s">
        <v>387</v>
      </c>
      <c r="L29" s="187">
        <v>21</v>
      </c>
      <c r="M29" s="187" t="s">
        <v>387</v>
      </c>
      <c r="N29" s="155"/>
      <c r="O29" s="8"/>
    </row>
    <row r="30" spans="1:16" s="167" customFormat="1" ht="13.5" customHeight="1">
      <c r="A30" s="185" t="s">
        <v>744</v>
      </c>
      <c r="B30" s="186" t="s">
        <v>727</v>
      </c>
      <c r="C30" s="172">
        <v>26.4</v>
      </c>
      <c r="D30" s="172">
        <v>17.5</v>
      </c>
      <c r="E30" s="172">
        <v>35.200000000000003</v>
      </c>
      <c r="F30" s="186" t="s">
        <v>562</v>
      </c>
      <c r="G30" s="172">
        <v>8</v>
      </c>
      <c r="H30" s="172">
        <v>3.1</v>
      </c>
      <c r="I30" s="172">
        <v>12.9</v>
      </c>
      <c r="J30" s="187">
        <v>15</v>
      </c>
      <c r="K30" s="188">
        <v>-6</v>
      </c>
      <c r="L30" s="187">
        <v>27</v>
      </c>
      <c r="M30" s="187" t="s">
        <v>387</v>
      </c>
      <c r="N30" s="155"/>
      <c r="O30" s="8"/>
    </row>
    <row r="31" spans="1:16" s="167" customFormat="1" ht="13.5" customHeight="1">
      <c r="A31" s="185" t="s">
        <v>745</v>
      </c>
      <c r="B31" s="186" t="s">
        <v>727</v>
      </c>
      <c r="C31" s="172">
        <v>22.7</v>
      </c>
      <c r="D31" s="172">
        <v>14.6</v>
      </c>
      <c r="E31" s="172">
        <v>30.8</v>
      </c>
      <c r="F31" s="186" t="s">
        <v>586</v>
      </c>
      <c r="G31" s="172">
        <v>4.3</v>
      </c>
      <c r="H31" s="172">
        <v>0.8</v>
      </c>
      <c r="I31" s="172">
        <v>7.7</v>
      </c>
      <c r="J31" s="187">
        <v>3</v>
      </c>
      <c r="K31" s="188" t="s">
        <v>387</v>
      </c>
      <c r="L31" s="187" t="s">
        <v>387</v>
      </c>
      <c r="M31" s="187" t="s">
        <v>387</v>
      </c>
      <c r="N31" s="155"/>
      <c r="O31" s="8"/>
    </row>
    <row r="32" spans="1:16" s="167" customFormat="1" ht="13.5" customHeight="1">
      <c r="A32" s="185" t="s">
        <v>746</v>
      </c>
      <c r="B32" s="186" t="s">
        <v>727</v>
      </c>
      <c r="C32" s="172">
        <v>24</v>
      </c>
      <c r="D32" s="172">
        <v>14.5</v>
      </c>
      <c r="E32" s="172">
        <v>33.4</v>
      </c>
      <c r="F32" s="186" t="s">
        <v>562</v>
      </c>
      <c r="G32" s="172">
        <v>4.7</v>
      </c>
      <c r="H32" s="172">
        <v>0.4</v>
      </c>
      <c r="I32" s="172">
        <v>9</v>
      </c>
      <c r="J32" s="187">
        <v>0</v>
      </c>
      <c r="K32" s="189" t="s">
        <v>387</v>
      </c>
      <c r="L32" s="187">
        <v>34</v>
      </c>
      <c r="M32" s="183" t="s">
        <v>387</v>
      </c>
      <c r="N32" s="155"/>
      <c r="O32" s="8"/>
    </row>
    <row r="33" spans="1:15" s="167" customFormat="1" ht="13.5" customHeight="1">
      <c r="A33" s="185" t="s">
        <v>599</v>
      </c>
      <c r="B33" s="186" t="s">
        <v>727</v>
      </c>
      <c r="C33" s="172">
        <v>21.8</v>
      </c>
      <c r="D33" s="172">
        <v>14.6</v>
      </c>
      <c r="E33" s="172">
        <v>29</v>
      </c>
      <c r="F33" s="186" t="s">
        <v>586</v>
      </c>
      <c r="G33" s="172">
        <v>2</v>
      </c>
      <c r="H33" s="172">
        <v>-1.3</v>
      </c>
      <c r="I33" s="172">
        <v>5.3</v>
      </c>
      <c r="J33" s="187">
        <v>3</v>
      </c>
      <c r="K33" s="189" t="s">
        <v>387</v>
      </c>
      <c r="L33" s="187">
        <v>45</v>
      </c>
      <c r="M33" s="187" t="s">
        <v>387</v>
      </c>
      <c r="N33" s="155"/>
      <c r="O33" s="8"/>
    </row>
    <row r="34" spans="1:15" s="167" customFormat="1" ht="13.5" customHeight="1">
      <c r="A34" s="185" t="s">
        <v>747</v>
      </c>
      <c r="B34" s="186" t="s">
        <v>727</v>
      </c>
      <c r="C34" s="172">
        <v>22.8</v>
      </c>
      <c r="D34" s="172">
        <v>14.2</v>
      </c>
      <c r="E34" s="172">
        <v>31.4</v>
      </c>
      <c r="F34" s="186" t="s">
        <v>562</v>
      </c>
      <c r="G34" s="172">
        <v>7.5</v>
      </c>
      <c r="H34" s="172">
        <v>2.5</v>
      </c>
      <c r="I34" s="172">
        <v>12.5</v>
      </c>
      <c r="J34" s="187">
        <v>2</v>
      </c>
      <c r="K34" s="189">
        <v>-1</v>
      </c>
      <c r="L34" s="187">
        <v>14</v>
      </c>
      <c r="M34" s="187" t="s">
        <v>387</v>
      </c>
      <c r="N34" s="155"/>
      <c r="O34" s="8"/>
    </row>
    <row r="35" spans="1:15" s="167" customFormat="1" ht="13.5" customHeight="1">
      <c r="A35" s="185" t="s">
        <v>748</v>
      </c>
      <c r="B35" s="186" t="s">
        <v>727</v>
      </c>
      <c r="C35" s="172">
        <v>21.6</v>
      </c>
      <c r="D35" s="172">
        <v>14.2</v>
      </c>
      <c r="E35" s="172">
        <v>29</v>
      </c>
      <c r="F35" s="186" t="s">
        <v>586</v>
      </c>
      <c r="G35" s="172">
        <v>5.0999999999999996</v>
      </c>
      <c r="H35" s="172">
        <v>2</v>
      </c>
      <c r="I35" s="172">
        <v>8.1999999999999993</v>
      </c>
      <c r="J35" s="187">
        <v>8</v>
      </c>
      <c r="K35" s="188" t="s">
        <v>387</v>
      </c>
      <c r="L35" s="187" t="s">
        <v>387</v>
      </c>
      <c r="M35" s="187" t="s">
        <v>387</v>
      </c>
      <c r="N35" s="155"/>
      <c r="O35" s="8"/>
    </row>
    <row r="36" spans="1:15" s="167" customFormat="1" ht="13.5" customHeight="1">
      <c r="A36" s="185" t="s">
        <v>749</v>
      </c>
      <c r="B36" s="186" t="s">
        <v>727</v>
      </c>
      <c r="C36" s="172">
        <v>25</v>
      </c>
      <c r="D36" s="172">
        <v>15.1</v>
      </c>
      <c r="E36" s="172">
        <v>34.9</v>
      </c>
      <c r="F36" s="186" t="s">
        <v>562</v>
      </c>
      <c r="G36" s="172">
        <v>6.7</v>
      </c>
      <c r="H36" s="172">
        <v>0.3</v>
      </c>
      <c r="I36" s="172">
        <v>13.1</v>
      </c>
      <c r="J36" s="187">
        <v>1</v>
      </c>
      <c r="K36" s="189" t="s">
        <v>387</v>
      </c>
      <c r="L36" s="187" t="s">
        <v>387</v>
      </c>
      <c r="M36" s="183" t="s">
        <v>387</v>
      </c>
      <c r="N36" s="155"/>
      <c r="O36" s="8"/>
    </row>
    <row r="37" spans="1:15" s="167" customFormat="1" ht="13.5" customHeight="1">
      <c r="A37" s="185" t="s">
        <v>750</v>
      </c>
      <c r="B37" s="186" t="s">
        <v>727</v>
      </c>
      <c r="C37" s="172">
        <v>24.7</v>
      </c>
      <c r="D37" s="172">
        <v>15.5</v>
      </c>
      <c r="E37" s="172">
        <v>33.799999999999997</v>
      </c>
      <c r="F37" s="186" t="s">
        <v>562</v>
      </c>
      <c r="G37" s="172">
        <v>7.3</v>
      </c>
      <c r="H37" s="172">
        <v>1</v>
      </c>
      <c r="I37" s="172">
        <v>13.6</v>
      </c>
      <c r="J37" s="187">
        <v>1</v>
      </c>
      <c r="K37" s="189" t="s">
        <v>387</v>
      </c>
      <c r="L37" s="187">
        <v>6</v>
      </c>
      <c r="M37" s="183" t="s">
        <v>387</v>
      </c>
      <c r="N37" s="155"/>
      <c r="O37" s="8"/>
    </row>
    <row r="38" spans="1:15" s="167" customFormat="1" ht="13.5" customHeight="1">
      <c r="A38" s="185" t="s">
        <v>751</v>
      </c>
      <c r="B38" s="186" t="s">
        <v>727</v>
      </c>
      <c r="C38" s="172">
        <v>20.9</v>
      </c>
      <c r="D38" s="172">
        <v>17.3</v>
      </c>
      <c r="E38" s="172">
        <v>24.4</v>
      </c>
      <c r="F38" s="186" t="s">
        <v>562</v>
      </c>
      <c r="G38" s="172">
        <v>9.3000000000000007</v>
      </c>
      <c r="H38" s="172">
        <v>4.7</v>
      </c>
      <c r="I38" s="172">
        <v>13.8</v>
      </c>
      <c r="J38" s="187">
        <v>3</v>
      </c>
      <c r="K38" s="189">
        <v>1</v>
      </c>
      <c r="L38" s="187" t="s">
        <v>387</v>
      </c>
      <c r="M38" s="183" t="s">
        <v>387</v>
      </c>
      <c r="N38" s="155"/>
      <c r="O38" s="8"/>
    </row>
    <row r="39" spans="1:15" s="167" customFormat="1" ht="13.5" customHeight="1">
      <c r="A39" s="185" t="s">
        <v>752</v>
      </c>
      <c r="B39" s="186" t="s">
        <v>727</v>
      </c>
      <c r="C39" s="172">
        <v>22.6</v>
      </c>
      <c r="D39" s="172">
        <v>15.5</v>
      </c>
      <c r="E39" s="172">
        <v>29.6</v>
      </c>
      <c r="F39" s="186" t="s">
        <v>562</v>
      </c>
      <c r="G39" s="172">
        <v>7.9</v>
      </c>
      <c r="H39" s="172">
        <v>2.4</v>
      </c>
      <c r="I39" s="172">
        <v>13.4</v>
      </c>
      <c r="J39" s="187">
        <v>2</v>
      </c>
      <c r="K39" s="189">
        <v>1</v>
      </c>
      <c r="L39" s="187">
        <v>13</v>
      </c>
      <c r="M39" s="183" t="s">
        <v>387</v>
      </c>
      <c r="N39" s="155"/>
      <c r="O39" s="8"/>
    </row>
    <row r="40" spans="1:15" s="167" customFormat="1" ht="13.5" customHeight="1">
      <c r="A40" s="185" t="s">
        <v>753</v>
      </c>
      <c r="B40" s="186" t="s">
        <v>727</v>
      </c>
      <c r="C40" s="172">
        <v>22.2</v>
      </c>
      <c r="D40" s="172">
        <v>15.9</v>
      </c>
      <c r="E40" s="172">
        <v>28.5</v>
      </c>
      <c r="F40" s="186" t="s">
        <v>562</v>
      </c>
      <c r="G40" s="172">
        <v>8.6</v>
      </c>
      <c r="H40" s="172">
        <v>2.2000000000000002</v>
      </c>
      <c r="I40" s="172">
        <v>15</v>
      </c>
      <c r="J40" s="187">
        <v>4</v>
      </c>
      <c r="K40" s="188">
        <v>3</v>
      </c>
      <c r="L40" s="187">
        <v>13</v>
      </c>
      <c r="M40" s="183" t="s">
        <v>387</v>
      </c>
      <c r="N40" s="155"/>
      <c r="O40" s="8"/>
    </row>
    <row r="41" spans="1:15" s="167" customFormat="1" ht="13.5" customHeight="1">
      <c r="A41" s="185" t="s">
        <v>754</v>
      </c>
      <c r="B41" s="186" t="s">
        <v>727</v>
      </c>
      <c r="C41" s="172">
        <v>20.399999999999999</v>
      </c>
      <c r="D41" s="172">
        <v>15.9</v>
      </c>
      <c r="E41" s="172">
        <v>24.9</v>
      </c>
      <c r="F41" s="186" t="s">
        <v>562</v>
      </c>
      <c r="G41" s="172">
        <v>8.8000000000000007</v>
      </c>
      <c r="H41" s="172">
        <v>2.8</v>
      </c>
      <c r="I41" s="172">
        <v>14.7</v>
      </c>
      <c r="J41" s="187">
        <v>5</v>
      </c>
      <c r="K41" s="189" t="s">
        <v>387</v>
      </c>
      <c r="L41" s="187" t="s">
        <v>387</v>
      </c>
      <c r="M41" s="183" t="s">
        <v>387</v>
      </c>
      <c r="N41" s="155"/>
      <c r="O41" s="8"/>
    </row>
    <row r="42" spans="1:15" s="167" customFormat="1" ht="13.5" customHeight="1">
      <c r="A42" s="185" t="s">
        <v>755</v>
      </c>
      <c r="B42" s="186" t="s">
        <v>727</v>
      </c>
      <c r="C42" s="172">
        <v>22.6</v>
      </c>
      <c r="D42" s="172">
        <v>14.5</v>
      </c>
      <c r="E42" s="172">
        <v>30.7</v>
      </c>
      <c r="F42" s="186" t="s">
        <v>586</v>
      </c>
      <c r="G42" s="172">
        <v>8</v>
      </c>
      <c r="H42" s="172">
        <v>3.9</v>
      </c>
      <c r="I42" s="172">
        <v>12</v>
      </c>
      <c r="J42" s="187">
        <v>2</v>
      </c>
      <c r="K42" s="188" t="s">
        <v>387</v>
      </c>
      <c r="L42" s="187" t="s">
        <v>387</v>
      </c>
      <c r="M42" s="187" t="s">
        <v>387</v>
      </c>
      <c r="N42" s="155"/>
      <c r="O42" s="8"/>
    </row>
    <row r="43" spans="1:15" s="167" customFormat="1" ht="13.5" customHeight="1">
      <c r="A43" s="185" t="s">
        <v>756</v>
      </c>
      <c r="B43" s="186" t="s">
        <v>574</v>
      </c>
      <c r="C43" s="172">
        <v>21</v>
      </c>
      <c r="D43" s="172">
        <v>15.2</v>
      </c>
      <c r="E43" s="172">
        <v>26.7</v>
      </c>
      <c r="F43" s="186" t="s">
        <v>562</v>
      </c>
      <c r="G43" s="172">
        <v>8.8000000000000007</v>
      </c>
      <c r="H43" s="172">
        <v>2.5</v>
      </c>
      <c r="I43" s="172">
        <v>15</v>
      </c>
      <c r="J43" s="187">
        <v>3</v>
      </c>
      <c r="K43" s="188" t="s">
        <v>387</v>
      </c>
      <c r="L43" s="187" t="s">
        <v>387</v>
      </c>
      <c r="M43" s="183" t="s">
        <v>387</v>
      </c>
      <c r="N43" s="155"/>
      <c r="O43" s="8"/>
    </row>
    <row r="44" spans="1:15" s="167" customFormat="1" ht="13.5" customHeight="1">
      <c r="A44" s="185" t="s">
        <v>757</v>
      </c>
      <c r="B44" s="186" t="s">
        <v>574</v>
      </c>
      <c r="C44" s="172">
        <v>23.8</v>
      </c>
      <c r="D44" s="172">
        <v>15</v>
      </c>
      <c r="E44" s="172">
        <v>32.6</v>
      </c>
      <c r="F44" s="186" t="s">
        <v>562</v>
      </c>
      <c r="G44" s="172">
        <v>8</v>
      </c>
      <c r="H44" s="172">
        <v>1</v>
      </c>
      <c r="I44" s="172">
        <v>14.9</v>
      </c>
      <c r="J44" s="187">
        <v>1</v>
      </c>
      <c r="K44" s="189" t="s">
        <v>387</v>
      </c>
      <c r="L44" s="187" t="s">
        <v>387</v>
      </c>
      <c r="M44" s="183" t="s">
        <v>387</v>
      </c>
      <c r="N44" s="155"/>
      <c r="O44" s="8"/>
    </row>
    <row r="45" spans="1:15" s="167" customFormat="1" ht="13.5" customHeight="1">
      <c r="A45" s="185" t="s">
        <v>758</v>
      </c>
      <c r="B45" s="186" t="s">
        <v>574</v>
      </c>
      <c r="C45" s="172">
        <v>20.9</v>
      </c>
      <c r="D45" s="172">
        <v>15.1</v>
      </c>
      <c r="E45" s="172">
        <v>26.7</v>
      </c>
      <c r="F45" s="186" t="s">
        <v>562</v>
      </c>
      <c r="G45" s="172">
        <v>8.6999999999999993</v>
      </c>
      <c r="H45" s="172">
        <v>2</v>
      </c>
      <c r="I45" s="172">
        <v>15.3</v>
      </c>
      <c r="J45" s="187">
        <v>2</v>
      </c>
      <c r="K45" s="189">
        <v>1</v>
      </c>
      <c r="L45" s="187">
        <v>6</v>
      </c>
      <c r="M45" s="183" t="s">
        <v>387</v>
      </c>
      <c r="N45" s="155"/>
      <c r="O45" s="8"/>
    </row>
    <row r="46" spans="1:15" s="167" customFormat="1" ht="13.5" customHeight="1">
      <c r="A46" s="185" t="s">
        <v>759</v>
      </c>
      <c r="B46" s="186" t="s">
        <v>574</v>
      </c>
      <c r="C46" s="172">
        <v>22.3</v>
      </c>
      <c r="D46" s="172">
        <v>16.2</v>
      </c>
      <c r="E46" s="172">
        <v>28.4</v>
      </c>
      <c r="F46" s="186" t="s">
        <v>562</v>
      </c>
      <c r="G46" s="172">
        <v>9.6999999999999993</v>
      </c>
      <c r="H46" s="172">
        <v>4.7</v>
      </c>
      <c r="I46" s="172">
        <v>14.7</v>
      </c>
      <c r="J46" s="187">
        <v>2</v>
      </c>
      <c r="K46" s="189" t="s">
        <v>387</v>
      </c>
      <c r="L46" s="187">
        <v>15</v>
      </c>
      <c r="M46" s="183" t="s">
        <v>387</v>
      </c>
      <c r="N46" s="155"/>
      <c r="O46" s="8"/>
    </row>
    <row r="47" spans="1:15" s="167" customFormat="1" ht="13.5" customHeight="1">
      <c r="A47" s="185" t="s">
        <v>760</v>
      </c>
      <c r="B47" s="186" t="s">
        <v>727</v>
      </c>
      <c r="C47" s="172">
        <v>26.9</v>
      </c>
      <c r="D47" s="172">
        <v>17.7</v>
      </c>
      <c r="E47" s="172">
        <v>36</v>
      </c>
      <c r="F47" s="186" t="s">
        <v>562</v>
      </c>
      <c r="G47" s="172">
        <v>8.1999999999999993</v>
      </c>
      <c r="H47" s="172">
        <v>2.8</v>
      </c>
      <c r="I47" s="172">
        <v>13.6</v>
      </c>
      <c r="J47" s="187">
        <v>20</v>
      </c>
      <c r="K47" s="188" t="s">
        <v>387</v>
      </c>
      <c r="L47" s="187" t="s">
        <v>387</v>
      </c>
      <c r="M47" s="187" t="s">
        <v>387</v>
      </c>
      <c r="N47" s="155"/>
      <c r="O47" s="8"/>
    </row>
    <row r="48" spans="1:15" s="167" customFormat="1" ht="13.5" customHeight="1">
      <c r="A48" s="185" t="s">
        <v>761</v>
      </c>
      <c r="B48" s="186" t="s">
        <v>727</v>
      </c>
      <c r="C48" s="172">
        <v>24.7</v>
      </c>
      <c r="D48" s="172">
        <v>16.399999999999999</v>
      </c>
      <c r="E48" s="172">
        <v>33</v>
      </c>
      <c r="F48" s="186" t="s">
        <v>586</v>
      </c>
      <c r="G48" s="172">
        <v>8.5</v>
      </c>
      <c r="H48" s="172">
        <v>4.4000000000000004</v>
      </c>
      <c r="I48" s="172">
        <v>12.6</v>
      </c>
      <c r="J48" s="187">
        <v>17</v>
      </c>
      <c r="K48" s="189" t="s">
        <v>387</v>
      </c>
      <c r="L48" s="187" t="s">
        <v>387</v>
      </c>
      <c r="M48" s="187" t="s">
        <v>387</v>
      </c>
      <c r="N48" s="155"/>
      <c r="O48" s="8"/>
    </row>
    <row r="49" spans="1:15" s="167" customFormat="1" ht="13.5" customHeight="1">
      <c r="A49" s="185" t="s">
        <v>762</v>
      </c>
      <c r="B49" s="186" t="s">
        <v>387</v>
      </c>
      <c r="C49" s="172" t="s">
        <v>387</v>
      </c>
      <c r="D49" s="172" t="s">
        <v>387</v>
      </c>
      <c r="E49" s="172" t="s">
        <v>387</v>
      </c>
      <c r="F49" s="186" t="s">
        <v>387</v>
      </c>
      <c r="G49" s="172" t="s">
        <v>387</v>
      </c>
      <c r="H49" s="172" t="s">
        <v>387</v>
      </c>
      <c r="I49" s="172" t="s">
        <v>387</v>
      </c>
      <c r="J49" s="187" t="s">
        <v>387</v>
      </c>
      <c r="K49" s="189" t="s">
        <v>387</v>
      </c>
      <c r="L49" s="187">
        <v>7</v>
      </c>
      <c r="M49" s="187" t="s">
        <v>387</v>
      </c>
      <c r="N49" s="155"/>
      <c r="O49" s="8"/>
    </row>
    <row r="50" spans="1:15" s="167" customFormat="1" ht="13.5" customHeight="1">
      <c r="A50" s="185" t="s">
        <v>763</v>
      </c>
      <c r="B50" s="186" t="s">
        <v>387</v>
      </c>
      <c r="C50" s="172" t="s">
        <v>387</v>
      </c>
      <c r="D50" s="172" t="s">
        <v>387</v>
      </c>
      <c r="E50" s="172" t="s">
        <v>387</v>
      </c>
      <c r="F50" s="186" t="s">
        <v>387</v>
      </c>
      <c r="G50" s="172" t="s">
        <v>387</v>
      </c>
      <c r="H50" s="172" t="s">
        <v>387</v>
      </c>
      <c r="I50" s="172" t="s">
        <v>387</v>
      </c>
      <c r="J50" s="187" t="s">
        <v>387</v>
      </c>
      <c r="K50" s="189" t="s">
        <v>387</v>
      </c>
      <c r="L50" s="187">
        <v>27</v>
      </c>
      <c r="M50" s="187" t="s">
        <v>387</v>
      </c>
      <c r="N50" s="155"/>
      <c r="O50" s="8"/>
    </row>
    <row r="51" spans="1:15" s="167" customFormat="1" ht="13.5" customHeight="1">
      <c r="A51" s="185" t="s">
        <v>319</v>
      </c>
      <c r="B51" s="186" t="s">
        <v>387</v>
      </c>
      <c r="C51" s="172" t="s">
        <v>387</v>
      </c>
      <c r="D51" s="172" t="s">
        <v>387</v>
      </c>
      <c r="E51" s="172" t="s">
        <v>387</v>
      </c>
      <c r="F51" s="186" t="s">
        <v>387</v>
      </c>
      <c r="G51" s="172" t="s">
        <v>387</v>
      </c>
      <c r="H51" s="172" t="s">
        <v>387</v>
      </c>
      <c r="I51" s="172" t="s">
        <v>387</v>
      </c>
      <c r="J51" s="187" t="s">
        <v>387</v>
      </c>
      <c r="K51" s="189" t="s">
        <v>387</v>
      </c>
      <c r="L51" s="187">
        <v>6</v>
      </c>
      <c r="M51" s="187" t="s">
        <v>387</v>
      </c>
      <c r="N51" s="155"/>
      <c r="O51" s="8"/>
    </row>
    <row r="52" spans="1:15" s="167" customFormat="1" ht="13.5" customHeight="1">
      <c r="A52" s="185" t="s">
        <v>764</v>
      </c>
      <c r="B52" s="186" t="s">
        <v>387</v>
      </c>
      <c r="C52" s="172" t="s">
        <v>387</v>
      </c>
      <c r="D52" s="172" t="s">
        <v>387</v>
      </c>
      <c r="E52" s="172" t="s">
        <v>387</v>
      </c>
      <c r="F52" s="186" t="s">
        <v>387</v>
      </c>
      <c r="G52" s="172" t="s">
        <v>387</v>
      </c>
      <c r="H52" s="172" t="s">
        <v>387</v>
      </c>
      <c r="I52" s="172" t="s">
        <v>387</v>
      </c>
      <c r="J52" s="187" t="s">
        <v>387</v>
      </c>
      <c r="K52" s="189" t="s">
        <v>387</v>
      </c>
      <c r="L52" s="187">
        <v>24</v>
      </c>
      <c r="M52" s="187" t="s">
        <v>387</v>
      </c>
      <c r="N52" s="155"/>
      <c r="O52" s="8"/>
    </row>
    <row r="53" spans="1:15" s="167" customFormat="1" ht="13.5" customHeight="1">
      <c r="A53" s="185" t="s">
        <v>765</v>
      </c>
      <c r="B53" s="186" t="s">
        <v>387</v>
      </c>
      <c r="C53" s="172" t="s">
        <v>387</v>
      </c>
      <c r="D53" s="172" t="s">
        <v>387</v>
      </c>
      <c r="E53" s="172" t="s">
        <v>387</v>
      </c>
      <c r="F53" s="186" t="s">
        <v>387</v>
      </c>
      <c r="G53" s="172" t="s">
        <v>387</v>
      </c>
      <c r="H53" s="172" t="s">
        <v>387</v>
      </c>
      <c r="I53" s="172" t="s">
        <v>387</v>
      </c>
      <c r="J53" s="187" t="s">
        <v>387</v>
      </c>
      <c r="K53" s="189" t="s">
        <v>387</v>
      </c>
      <c r="L53" s="187">
        <v>29</v>
      </c>
      <c r="M53" s="187" t="s">
        <v>387</v>
      </c>
      <c r="N53" s="155"/>
      <c r="O53" s="8"/>
    </row>
    <row r="54" spans="1:15" s="167" customFormat="1" ht="13.5" customHeight="1">
      <c r="A54" s="169" t="s">
        <v>327</v>
      </c>
      <c r="B54" s="183"/>
      <c r="C54" s="183"/>
      <c r="D54" s="183"/>
      <c r="E54" s="183"/>
      <c r="F54" s="183"/>
      <c r="G54" s="183"/>
      <c r="H54" s="183"/>
      <c r="I54" s="183"/>
      <c r="J54" s="183"/>
      <c r="K54" s="189"/>
      <c r="L54" s="187"/>
      <c r="M54" s="183"/>
      <c r="N54" s="155"/>
      <c r="O54" s="184" t="s">
        <v>50</v>
      </c>
    </row>
    <row r="55" spans="1:15" s="167" customFormat="1" ht="13.5" customHeight="1">
      <c r="A55" s="185" t="s">
        <v>766</v>
      </c>
      <c r="B55" s="186" t="s">
        <v>574</v>
      </c>
      <c r="C55" s="172">
        <v>23.8</v>
      </c>
      <c r="D55" s="172">
        <v>18.3</v>
      </c>
      <c r="E55" s="172">
        <v>29.3</v>
      </c>
      <c r="F55" s="186" t="s">
        <v>562</v>
      </c>
      <c r="G55" s="172">
        <v>11.1</v>
      </c>
      <c r="H55" s="172">
        <v>7.8</v>
      </c>
      <c r="I55" s="172">
        <v>14.4</v>
      </c>
      <c r="J55" s="187">
        <v>17</v>
      </c>
      <c r="K55" s="188">
        <v>3</v>
      </c>
      <c r="L55" s="187">
        <v>7</v>
      </c>
      <c r="M55" s="187" t="s">
        <v>387</v>
      </c>
      <c r="N55" s="155"/>
      <c r="O55" s="184"/>
    </row>
    <row r="56" spans="1:15" s="167" customFormat="1" ht="13.5" customHeight="1">
      <c r="A56" s="185" t="s">
        <v>767</v>
      </c>
      <c r="B56" s="186" t="s">
        <v>574</v>
      </c>
      <c r="C56" s="172">
        <v>23.5</v>
      </c>
      <c r="D56" s="172">
        <v>18.2</v>
      </c>
      <c r="E56" s="172">
        <v>28.8</v>
      </c>
      <c r="F56" s="186" t="s">
        <v>562</v>
      </c>
      <c r="G56" s="172">
        <v>10.5</v>
      </c>
      <c r="H56" s="172">
        <v>6.9</v>
      </c>
      <c r="I56" s="172">
        <v>14</v>
      </c>
      <c r="J56" s="187">
        <v>16</v>
      </c>
      <c r="K56" s="189" t="s">
        <v>387</v>
      </c>
      <c r="L56" s="187" t="s">
        <v>387</v>
      </c>
      <c r="M56" s="183" t="s">
        <v>387</v>
      </c>
      <c r="N56" s="155"/>
      <c r="O56" s="184"/>
    </row>
    <row r="57" spans="1:15" s="167" customFormat="1" ht="13.5" customHeight="1">
      <c r="A57" s="185" t="s">
        <v>768</v>
      </c>
      <c r="B57" s="186" t="s">
        <v>727</v>
      </c>
      <c r="C57" s="172">
        <v>24</v>
      </c>
      <c r="D57" s="172">
        <v>19.2</v>
      </c>
      <c r="E57" s="172">
        <v>28.8</v>
      </c>
      <c r="F57" s="186" t="s">
        <v>562</v>
      </c>
      <c r="G57" s="172">
        <v>10.4</v>
      </c>
      <c r="H57" s="172">
        <v>6.5</v>
      </c>
      <c r="I57" s="172">
        <v>14.2</v>
      </c>
      <c r="J57" s="187">
        <v>20</v>
      </c>
      <c r="K57" s="189" t="s">
        <v>387</v>
      </c>
      <c r="L57" s="187">
        <v>13</v>
      </c>
      <c r="M57" s="187" t="s">
        <v>387</v>
      </c>
      <c r="N57" s="155"/>
      <c r="O57" s="184"/>
    </row>
    <row r="58" spans="1:15" s="167" customFormat="1" ht="13.5" customHeight="1">
      <c r="A58" s="185" t="s">
        <v>769</v>
      </c>
      <c r="B58" s="186" t="s">
        <v>727</v>
      </c>
      <c r="C58" s="172">
        <v>23.7</v>
      </c>
      <c r="D58" s="172">
        <v>15</v>
      </c>
      <c r="E58" s="172">
        <v>32.4</v>
      </c>
      <c r="F58" s="186" t="s">
        <v>562</v>
      </c>
      <c r="G58" s="172">
        <v>9.5</v>
      </c>
      <c r="H58" s="172">
        <v>3.1</v>
      </c>
      <c r="I58" s="172">
        <v>15.8</v>
      </c>
      <c r="J58" s="187">
        <v>1</v>
      </c>
      <c r="K58" s="189">
        <v>-1</v>
      </c>
      <c r="L58" s="187">
        <v>9</v>
      </c>
      <c r="M58" s="183" t="s">
        <v>387</v>
      </c>
      <c r="N58" s="155"/>
      <c r="O58" s="184"/>
    </row>
    <row r="59" spans="1:15" s="167" customFormat="1" ht="13.5" customHeight="1">
      <c r="A59" s="185" t="s">
        <v>770</v>
      </c>
      <c r="B59" s="186" t="s">
        <v>727</v>
      </c>
      <c r="C59" s="172">
        <v>23.9</v>
      </c>
      <c r="D59" s="172">
        <v>16.2</v>
      </c>
      <c r="E59" s="172">
        <v>31.5</v>
      </c>
      <c r="F59" s="186" t="s">
        <v>562</v>
      </c>
      <c r="G59" s="172">
        <v>9.6</v>
      </c>
      <c r="H59" s="172">
        <v>3</v>
      </c>
      <c r="I59" s="172">
        <v>16.2</v>
      </c>
      <c r="J59" s="187">
        <v>3</v>
      </c>
      <c r="K59" s="188">
        <v>0</v>
      </c>
      <c r="L59" s="187">
        <v>13</v>
      </c>
      <c r="M59" s="187">
        <v>7</v>
      </c>
      <c r="N59" s="155"/>
      <c r="O59" s="184"/>
    </row>
    <row r="60" spans="1:15" s="167" customFormat="1" ht="13.5" customHeight="1">
      <c r="A60" s="169" t="s">
        <v>332</v>
      </c>
      <c r="B60" s="183"/>
      <c r="C60" s="183"/>
      <c r="D60" s="183"/>
      <c r="E60" s="183"/>
      <c r="F60" s="183"/>
      <c r="G60" s="183"/>
      <c r="H60" s="183"/>
      <c r="I60" s="183"/>
      <c r="J60" s="183"/>
      <c r="K60" s="189"/>
      <c r="L60" s="187"/>
      <c r="M60" s="183"/>
      <c r="N60" s="155"/>
      <c r="O60" s="184" t="s">
        <v>60</v>
      </c>
    </row>
    <row r="61" spans="1:15" s="167" customFormat="1" ht="13.5" customHeight="1">
      <c r="A61" s="185" t="s">
        <v>771</v>
      </c>
      <c r="B61" s="186" t="s">
        <v>574</v>
      </c>
      <c r="C61" s="172">
        <v>20.9</v>
      </c>
      <c r="D61" s="172">
        <v>16.399999999999999</v>
      </c>
      <c r="E61" s="172">
        <v>25.4</v>
      </c>
      <c r="F61" s="186" t="s">
        <v>586</v>
      </c>
      <c r="G61" s="172">
        <v>11</v>
      </c>
      <c r="H61" s="172">
        <v>7.7</v>
      </c>
      <c r="I61" s="172">
        <v>14.2</v>
      </c>
      <c r="J61" s="187">
        <v>1</v>
      </c>
      <c r="K61" s="188">
        <v>-1</v>
      </c>
      <c r="L61" s="187" t="s">
        <v>387</v>
      </c>
      <c r="M61" s="183" t="s">
        <v>387</v>
      </c>
      <c r="N61" s="155"/>
      <c r="O61" s="184"/>
    </row>
    <row r="62" spans="1:15" s="167" customFormat="1" ht="13.5" customHeight="1">
      <c r="A62" s="185" t="s">
        <v>772</v>
      </c>
      <c r="B62" s="186" t="s">
        <v>727</v>
      </c>
      <c r="C62" s="172">
        <v>25.3</v>
      </c>
      <c r="D62" s="172">
        <v>15.6</v>
      </c>
      <c r="E62" s="172">
        <v>35</v>
      </c>
      <c r="F62" s="186" t="s">
        <v>562</v>
      </c>
      <c r="G62" s="172">
        <v>8.9</v>
      </c>
      <c r="H62" s="172">
        <v>3</v>
      </c>
      <c r="I62" s="172">
        <v>14.7</v>
      </c>
      <c r="J62" s="187">
        <v>0</v>
      </c>
      <c r="K62" s="189" t="s">
        <v>387</v>
      </c>
      <c r="L62" s="187">
        <v>45</v>
      </c>
      <c r="M62" s="187" t="s">
        <v>387</v>
      </c>
      <c r="N62" s="155"/>
      <c r="O62" s="184"/>
    </row>
    <row r="63" spans="1:15" s="167" customFormat="1" ht="13.5" customHeight="1">
      <c r="A63" s="185" t="s">
        <v>773</v>
      </c>
      <c r="B63" s="186" t="s">
        <v>727</v>
      </c>
      <c r="C63" s="172">
        <v>25.6</v>
      </c>
      <c r="D63" s="172">
        <v>15.7</v>
      </c>
      <c r="E63" s="172">
        <v>35.5</v>
      </c>
      <c r="F63" s="186" t="s">
        <v>586</v>
      </c>
      <c r="G63" s="172">
        <v>9.8000000000000007</v>
      </c>
      <c r="H63" s="172">
        <v>5.2</v>
      </c>
      <c r="I63" s="172">
        <v>14.4</v>
      </c>
      <c r="J63" s="187">
        <v>10</v>
      </c>
      <c r="K63" s="188">
        <v>1</v>
      </c>
      <c r="L63" s="187">
        <v>44</v>
      </c>
      <c r="M63" s="187" t="s">
        <v>387</v>
      </c>
      <c r="N63" s="155"/>
      <c r="O63" s="184"/>
    </row>
    <row r="64" spans="1:15" s="167" customFormat="1" ht="13.5" customHeight="1">
      <c r="A64" s="185" t="s">
        <v>774</v>
      </c>
      <c r="B64" s="186" t="s">
        <v>727</v>
      </c>
      <c r="C64" s="172">
        <v>25.8</v>
      </c>
      <c r="D64" s="172">
        <v>17.5</v>
      </c>
      <c r="E64" s="172">
        <v>34.1</v>
      </c>
      <c r="F64" s="186" t="s">
        <v>586</v>
      </c>
      <c r="G64" s="172">
        <v>7.8</v>
      </c>
      <c r="H64" s="172">
        <v>3.4</v>
      </c>
      <c r="I64" s="172">
        <v>12.2</v>
      </c>
      <c r="J64" s="187">
        <v>33</v>
      </c>
      <c r="K64" s="188">
        <v>3</v>
      </c>
      <c r="L64" s="187">
        <v>33</v>
      </c>
      <c r="M64" s="187" t="s">
        <v>387</v>
      </c>
      <c r="N64" s="155"/>
      <c r="O64" s="184"/>
    </row>
    <row r="65" spans="1:16" s="167" customFormat="1" ht="13.5" customHeight="1">
      <c r="A65" s="185" t="s">
        <v>775</v>
      </c>
      <c r="B65" s="186" t="s">
        <v>574</v>
      </c>
      <c r="C65" s="172">
        <v>23</v>
      </c>
      <c r="D65" s="172">
        <v>16.899999999999999</v>
      </c>
      <c r="E65" s="172">
        <v>29.1</v>
      </c>
      <c r="F65" s="186" t="s">
        <v>562</v>
      </c>
      <c r="G65" s="172">
        <v>9.9</v>
      </c>
      <c r="H65" s="172">
        <v>3.7</v>
      </c>
      <c r="I65" s="172">
        <v>16.100000000000001</v>
      </c>
      <c r="J65" s="187">
        <v>5</v>
      </c>
      <c r="K65" s="189" t="s">
        <v>387</v>
      </c>
      <c r="L65" s="187">
        <v>8</v>
      </c>
      <c r="M65" s="183" t="s">
        <v>387</v>
      </c>
      <c r="N65" s="155"/>
      <c r="O65" s="184"/>
    </row>
    <row r="66" spans="1:16" s="167" customFormat="1" ht="13.5" customHeight="1">
      <c r="A66" s="185" t="s">
        <v>776</v>
      </c>
      <c r="B66" s="186" t="s">
        <v>727</v>
      </c>
      <c r="C66" s="172">
        <v>23.6</v>
      </c>
      <c r="D66" s="172">
        <v>16.899999999999999</v>
      </c>
      <c r="E66" s="172">
        <v>30.3</v>
      </c>
      <c r="F66" s="186" t="s">
        <v>562</v>
      </c>
      <c r="G66" s="172">
        <v>9.6</v>
      </c>
      <c r="H66" s="172">
        <v>4.5</v>
      </c>
      <c r="I66" s="172">
        <v>14.6</v>
      </c>
      <c r="J66" s="187">
        <v>1</v>
      </c>
      <c r="K66" s="188">
        <v>-2</v>
      </c>
      <c r="L66" s="187">
        <v>20</v>
      </c>
      <c r="M66" s="187" t="s">
        <v>387</v>
      </c>
      <c r="N66" s="155"/>
      <c r="O66" s="184"/>
    </row>
    <row r="67" spans="1:16" ht="13.5" customHeight="1">
      <c r="A67" s="185" t="s">
        <v>777</v>
      </c>
      <c r="B67" s="186" t="s">
        <v>574</v>
      </c>
      <c r="C67" s="172">
        <v>23.2</v>
      </c>
      <c r="D67" s="172">
        <v>13.5</v>
      </c>
      <c r="E67" s="172">
        <v>32.799999999999997</v>
      </c>
      <c r="F67" s="186" t="s">
        <v>562</v>
      </c>
      <c r="G67" s="172">
        <v>7.6</v>
      </c>
      <c r="H67" s="172">
        <v>-0.1</v>
      </c>
      <c r="I67" s="172">
        <v>15.2</v>
      </c>
      <c r="J67" s="187">
        <v>0</v>
      </c>
      <c r="K67" s="188">
        <v>-1</v>
      </c>
      <c r="L67" s="187" t="s">
        <v>387</v>
      </c>
      <c r="M67" s="183" t="s">
        <v>387</v>
      </c>
      <c r="O67" s="184"/>
      <c r="P67" s="167"/>
    </row>
    <row r="68" spans="1:16" ht="13.5" customHeight="1">
      <c r="A68" s="185" t="s">
        <v>778</v>
      </c>
      <c r="B68" s="186" t="s">
        <v>727</v>
      </c>
      <c r="C68" s="172">
        <v>24.7</v>
      </c>
      <c r="D68" s="172">
        <v>16.2</v>
      </c>
      <c r="E68" s="172">
        <v>33.200000000000003</v>
      </c>
      <c r="F68" s="186" t="s">
        <v>562</v>
      </c>
      <c r="G68" s="172">
        <v>9.3000000000000007</v>
      </c>
      <c r="H68" s="172">
        <v>2.1</v>
      </c>
      <c r="I68" s="172">
        <v>16.5</v>
      </c>
      <c r="J68" s="187">
        <v>2</v>
      </c>
      <c r="K68" s="189">
        <v>-1</v>
      </c>
      <c r="L68" s="187">
        <v>35</v>
      </c>
      <c r="M68" s="187">
        <v>6</v>
      </c>
      <c r="O68" s="184"/>
      <c r="P68" s="167"/>
    </row>
    <row r="69" spans="1:16" ht="13.5" customHeight="1">
      <c r="A69" s="185" t="s">
        <v>779</v>
      </c>
      <c r="B69" s="186" t="s">
        <v>727</v>
      </c>
      <c r="C69" s="172">
        <v>24.4</v>
      </c>
      <c r="D69" s="172">
        <v>15</v>
      </c>
      <c r="E69" s="172">
        <v>33.799999999999997</v>
      </c>
      <c r="F69" s="186" t="s">
        <v>562</v>
      </c>
      <c r="G69" s="172">
        <v>8.9</v>
      </c>
      <c r="H69" s="172">
        <v>1.6</v>
      </c>
      <c r="I69" s="172">
        <v>16.100000000000001</v>
      </c>
      <c r="J69" s="187">
        <v>1</v>
      </c>
      <c r="K69" s="189">
        <v>0</v>
      </c>
      <c r="L69" s="187">
        <v>30</v>
      </c>
      <c r="M69" s="187">
        <v>7</v>
      </c>
      <c r="O69" s="184"/>
      <c r="P69" s="167"/>
    </row>
    <row r="70" spans="1:16" ht="13.5" customHeight="1">
      <c r="A70" s="185" t="s">
        <v>780</v>
      </c>
      <c r="B70" s="186" t="s">
        <v>574</v>
      </c>
      <c r="C70" s="172">
        <v>20.3</v>
      </c>
      <c r="D70" s="172">
        <v>14.1</v>
      </c>
      <c r="E70" s="172">
        <v>26.5</v>
      </c>
      <c r="F70" s="186" t="s">
        <v>562</v>
      </c>
      <c r="G70" s="172">
        <v>9.9</v>
      </c>
      <c r="H70" s="172">
        <v>3.3</v>
      </c>
      <c r="I70" s="172">
        <v>16.5</v>
      </c>
      <c r="J70" s="187">
        <v>0</v>
      </c>
      <c r="K70" s="189">
        <v>-1</v>
      </c>
      <c r="L70" s="187" t="s">
        <v>387</v>
      </c>
      <c r="M70" s="183" t="s">
        <v>387</v>
      </c>
      <c r="O70" s="184"/>
      <c r="P70" s="167"/>
    </row>
    <row r="71" spans="1:16" s="192" customFormat="1" ht="13.5" customHeight="1">
      <c r="A71" s="185" t="s">
        <v>781</v>
      </c>
      <c r="B71" s="186" t="s">
        <v>727</v>
      </c>
      <c r="C71" s="172">
        <v>25.3</v>
      </c>
      <c r="D71" s="172">
        <v>16.399999999999999</v>
      </c>
      <c r="E71" s="172">
        <v>34.200000000000003</v>
      </c>
      <c r="F71" s="186" t="s">
        <v>562</v>
      </c>
      <c r="G71" s="172">
        <v>8.3000000000000007</v>
      </c>
      <c r="H71" s="172">
        <v>2.2000000000000002</v>
      </c>
      <c r="I71" s="172">
        <v>14.4</v>
      </c>
      <c r="J71" s="187">
        <v>2</v>
      </c>
      <c r="K71" s="189" t="s">
        <v>387</v>
      </c>
      <c r="L71" s="187">
        <v>21</v>
      </c>
      <c r="M71" s="187" t="s">
        <v>387</v>
      </c>
      <c r="N71" s="155"/>
      <c r="O71" s="184"/>
      <c r="P71" s="167"/>
    </row>
    <row r="72" spans="1:16" s="192" customFormat="1" ht="13.5" customHeight="1">
      <c r="A72" s="185" t="s">
        <v>473</v>
      </c>
      <c r="B72" s="186" t="s">
        <v>727</v>
      </c>
      <c r="C72" s="172">
        <v>25</v>
      </c>
      <c r="D72" s="172">
        <v>16</v>
      </c>
      <c r="E72" s="172">
        <v>33.9</v>
      </c>
      <c r="F72" s="186" t="s">
        <v>562</v>
      </c>
      <c r="G72" s="172">
        <v>8.9</v>
      </c>
      <c r="H72" s="172">
        <v>2.5</v>
      </c>
      <c r="I72" s="172">
        <v>15.2</v>
      </c>
      <c r="J72" s="187">
        <v>3</v>
      </c>
      <c r="K72" s="189">
        <v>-1</v>
      </c>
      <c r="L72" s="187">
        <v>8</v>
      </c>
      <c r="M72" s="183" t="s">
        <v>387</v>
      </c>
      <c r="N72" s="155"/>
      <c r="O72" s="184"/>
      <c r="P72" s="167"/>
    </row>
    <row r="73" spans="1:16" ht="13.5" customHeight="1">
      <c r="A73" s="185" t="s">
        <v>782</v>
      </c>
      <c r="B73" s="186" t="s">
        <v>574</v>
      </c>
      <c r="C73" s="172">
        <v>25.2</v>
      </c>
      <c r="D73" s="172">
        <v>16.5</v>
      </c>
      <c r="E73" s="172">
        <v>33.799999999999997</v>
      </c>
      <c r="F73" s="186" t="s">
        <v>562</v>
      </c>
      <c r="G73" s="172">
        <v>8.1</v>
      </c>
      <c r="H73" s="172">
        <v>1.6</v>
      </c>
      <c r="I73" s="172">
        <v>14.6</v>
      </c>
      <c r="J73" s="187">
        <v>6</v>
      </c>
      <c r="K73" s="189">
        <v>-6</v>
      </c>
      <c r="L73" s="187">
        <v>38</v>
      </c>
      <c r="M73" s="187" t="s">
        <v>387</v>
      </c>
      <c r="O73" s="184"/>
      <c r="P73" s="167"/>
    </row>
    <row r="74" spans="1:16" ht="13.5" customHeight="1">
      <c r="A74" s="185" t="s">
        <v>783</v>
      </c>
      <c r="B74" s="186" t="s">
        <v>727</v>
      </c>
      <c r="C74" s="172">
        <v>26.9</v>
      </c>
      <c r="D74" s="172">
        <v>16.7</v>
      </c>
      <c r="E74" s="172">
        <v>37.1</v>
      </c>
      <c r="F74" s="186" t="s">
        <v>562</v>
      </c>
      <c r="G74" s="172">
        <v>8.9</v>
      </c>
      <c r="H74" s="172">
        <v>3.5</v>
      </c>
      <c r="I74" s="172">
        <v>14.3</v>
      </c>
      <c r="J74" s="187">
        <v>13</v>
      </c>
      <c r="K74" s="189" t="s">
        <v>387</v>
      </c>
      <c r="L74" s="187" t="s">
        <v>387</v>
      </c>
      <c r="M74" s="183" t="s">
        <v>387</v>
      </c>
      <c r="O74" s="184"/>
      <c r="P74" s="167"/>
    </row>
    <row r="75" spans="1:16" ht="13.5" customHeight="1">
      <c r="A75" s="185" t="s">
        <v>784</v>
      </c>
      <c r="B75" s="186" t="s">
        <v>727</v>
      </c>
      <c r="C75" s="172">
        <v>25.2</v>
      </c>
      <c r="D75" s="172">
        <v>15.5</v>
      </c>
      <c r="E75" s="172">
        <v>34.799999999999997</v>
      </c>
      <c r="F75" s="186" t="s">
        <v>562</v>
      </c>
      <c r="G75" s="172">
        <v>9</v>
      </c>
      <c r="H75" s="172">
        <v>3.2</v>
      </c>
      <c r="I75" s="172">
        <v>14.7</v>
      </c>
      <c r="J75" s="187">
        <v>3</v>
      </c>
      <c r="K75" s="189">
        <v>-1</v>
      </c>
      <c r="L75" s="187">
        <v>8</v>
      </c>
      <c r="M75" s="183" t="s">
        <v>387</v>
      </c>
      <c r="O75" s="184"/>
      <c r="P75" s="167"/>
    </row>
    <row r="76" spans="1:16" ht="13.5" customHeight="1">
      <c r="A76" s="185" t="s">
        <v>785</v>
      </c>
      <c r="B76" s="186" t="s">
        <v>727</v>
      </c>
      <c r="C76" s="172">
        <v>25.7</v>
      </c>
      <c r="D76" s="172">
        <v>15.8</v>
      </c>
      <c r="E76" s="172">
        <v>35.5</v>
      </c>
      <c r="F76" s="186" t="s">
        <v>562</v>
      </c>
      <c r="G76" s="172">
        <v>9.1999999999999993</v>
      </c>
      <c r="H76" s="172">
        <v>3.3</v>
      </c>
      <c r="I76" s="172">
        <v>15</v>
      </c>
      <c r="J76" s="187">
        <v>3</v>
      </c>
      <c r="K76" s="188" t="s">
        <v>387</v>
      </c>
      <c r="L76" s="187" t="s">
        <v>387</v>
      </c>
      <c r="M76" s="183" t="s">
        <v>387</v>
      </c>
      <c r="O76" s="184"/>
      <c r="P76" s="167"/>
    </row>
    <row r="77" spans="1:16" ht="13.5" customHeight="1">
      <c r="A77" s="185" t="s">
        <v>786</v>
      </c>
      <c r="B77" s="186" t="s">
        <v>727</v>
      </c>
      <c r="C77" s="172">
        <v>26.8</v>
      </c>
      <c r="D77" s="172">
        <v>16.899999999999999</v>
      </c>
      <c r="E77" s="172">
        <v>36.6</v>
      </c>
      <c r="F77" s="186" t="s">
        <v>562</v>
      </c>
      <c r="G77" s="172">
        <v>9.3000000000000007</v>
      </c>
      <c r="H77" s="172">
        <v>3.6</v>
      </c>
      <c r="I77" s="172">
        <v>15</v>
      </c>
      <c r="J77" s="187">
        <v>9</v>
      </c>
      <c r="K77" s="189" t="s">
        <v>387</v>
      </c>
      <c r="L77" s="187">
        <v>15</v>
      </c>
      <c r="M77" s="183" t="s">
        <v>387</v>
      </c>
      <c r="O77" s="184"/>
      <c r="P77" s="167"/>
    </row>
    <row r="78" spans="1:16" ht="13.5" customHeight="1">
      <c r="A78" s="185" t="s">
        <v>787</v>
      </c>
      <c r="B78" s="186" t="s">
        <v>727</v>
      </c>
      <c r="C78" s="172">
        <v>26.1</v>
      </c>
      <c r="D78" s="172">
        <v>16.3</v>
      </c>
      <c r="E78" s="172">
        <v>35.9</v>
      </c>
      <c r="F78" s="186" t="s">
        <v>586</v>
      </c>
      <c r="G78" s="172">
        <v>9.1999999999999993</v>
      </c>
      <c r="H78" s="172">
        <v>4.3</v>
      </c>
      <c r="I78" s="172">
        <v>14.1</v>
      </c>
      <c r="J78" s="187">
        <v>5</v>
      </c>
      <c r="K78" s="189">
        <v>-5</v>
      </c>
      <c r="L78" s="187">
        <v>29</v>
      </c>
      <c r="M78" s="187" t="s">
        <v>387</v>
      </c>
      <c r="O78" s="184"/>
      <c r="P78" s="167"/>
    </row>
    <row r="79" spans="1:16" ht="13.5" customHeight="1">
      <c r="A79" s="185" t="s">
        <v>788</v>
      </c>
      <c r="B79" s="186" t="s">
        <v>727</v>
      </c>
      <c r="C79" s="172">
        <v>26</v>
      </c>
      <c r="D79" s="172">
        <v>16.3</v>
      </c>
      <c r="E79" s="172">
        <v>35.6</v>
      </c>
      <c r="F79" s="186" t="s">
        <v>562</v>
      </c>
      <c r="G79" s="172">
        <v>8.9</v>
      </c>
      <c r="H79" s="172">
        <v>2.8</v>
      </c>
      <c r="I79" s="172">
        <v>15</v>
      </c>
      <c r="J79" s="187">
        <v>7</v>
      </c>
      <c r="K79" s="189" t="s">
        <v>387</v>
      </c>
      <c r="L79" s="187" t="s">
        <v>387</v>
      </c>
      <c r="M79" s="183" t="s">
        <v>387</v>
      </c>
      <c r="O79" s="184"/>
      <c r="P79" s="167"/>
    </row>
    <row r="80" spans="1:16" ht="13.5" customHeight="1">
      <c r="A80" s="169" t="s">
        <v>287</v>
      </c>
      <c r="B80" s="183"/>
      <c r="C80" s="183"/>
      <c r="D80" s="183"/>
      <c r="E80" s="183"/>
      <c r="F80" s="183"/>
      <c r="G80" s="183"/>
      <c r="H80" s="183"/>
      <c r="I80" s="183"/>
      <c r="J80" s="183"/>
      <c r="K80" s="189"/>
      <c r="L80" s="187"/>
      <c r="M80" s="183"/>
      <c r="O80" s="184" t="s">
        <v>68</v>
      </c>
      <c r="P80" s="167"/>
    </row>
    <row r="81" spans="1:25" ht="13.5" customHeight="1">
      <c r="A81" s="185" t="s">
        <v>789</v>
      </c>
      <c r="B81" s="186" t="s">
        <v>727</v>
      </c>
      <c r="C81" s="172">
        <v>22.7</v>
      </c>
      <c r="D81" s="172">
        <v>15.4</v>
      </c>
      <c r="E81" s="172">
        <v>30</v>
      </c>
      <c r="F81" s="186" t="s">
        <v>586</v>
      </c>
      <c r="G81" s="172">
        <v>10.7</v>
      </c>
      <c r="H81" s="172">
        <v>7</v>
      </c>
      <c r="I81" s="172">
        <v>14.3</v>
      </c>
      <c r="J81" s="187" t="s">
        <v>387</v>
      </c>
      <c r="K81" s="189" t="s">
        <v>387</v>
      </c>
      <c r="L81" s="187" t="s">
        <v>387</v>
      </c>
      <c r="M81" s="183" t="s">
        <v>387</v>
      </c>
      <c r="O81" s="184"/>
      <c r="P81" s="167"/>
    </row>
    <row r="82" spans="1:25" ht="13.5" customHeight="1">
      <c r="A82" s="185" t="s">
        <v>790</v>
      </c>
      <c r="B82" s="186" t="s">
        <v>727</v>
      </c>
      <c r="C82" s="172">
        <v>26.3</v>
      </c>
      <c r="D82" s="172">
        <v>21.4</v>
      </c>
      <c r="E82" s="172">
        <v>31.1</v>
      </c>
      <c r="F82" s="186" t="s">
        <v>562</v>
      </c>
      <c r="G82" s="172">
        <v>11.9</v>
      </c>
      <c r="H82" s="172">
        <v>7</v>
      </c>
      <c r="I82" s="172">
        <v>16.7</v>
      </c>
      <c r="J82" s="187">
        <v>56</v>
      </c>
      <c r="K82" s="188">
        <v>31</v>
      </c>
      <c r="L82" s="187">
        <v>6</v>
      </c>
      <c r="M82" s="187" t="s">
        <v>387</v>
      </c>
      <c r="O82" s="184"/>
      <c r="P82" s="167"/>
    </row>
    <row r="83" spans="1:25" ht="13.5" customHeight="1">
      <c r="A83" s="185" t="s">
        <v>279</v>
      </c>
      <c r="B83" s="186" t="s">
        <v>727</v>
      </c>
      <c r="C83" s="172">
        <v>21</v>
      </c>
      <c r="D83" s="172">
        <v>15.4</v>
      </c>
      <c r="E83" s="172">
        <v>26.6</v>
      </c>
      <c r="F83" s="186" t="s">
        <v>562</v>
      </c>
      <c r="G83" s="172">
        <v>9.4</v>
      </c>
      <c r="H83" s="172">
        <v>1.4</v>
      </c>
      <c r="I83" s="172">
        <v>17.3</v>
      </c>
      <c r="J83" s="187">
        <v>1</v>
      </c>
      <c r="K83" s="189" t="s">
        <v>387</v>
      </c>
      <c r="L83" s="187" t="s">
        <v>387</v>
      </c>
      <c r="M83" s="183" t="s">
        <v>387</v>
      </c>
      <c r="O83" s="184"/>
      <c r="P83" s="167"/>
    </row>
    <row r="84" spans="1:25" ht="13.5" customHeight="1">
      <c r="A84" s="185" t="s">
        <v>791</v>
      </c>
      <c r="B84" s="186" t="s">
        <v>727</v>
      </c>
      <c r="C84" s="172">
        <v>26.6</v>
      </c>
      <c r="D84" s="172">
        <v>20.6</v>
      </c>
      <c r="E84" s="172">
        <v>32.6</v>
      </c>
      <c r="F84" s="186" t="s">
        <v>562</v>
      </c>
      <c r="G84" s="172">
        <v>11.1</v>
      </c>
      <c r="H84" s="172">
        <v>6</v>
      </c>
      <c r="I84" s="172">
        <v>16.100000000000001</v>
      </c>
      <c r="J84" s="187">
        <v>40</v>
      </c>
      <c r="K84" s="188">
        <v>16</v>
      </c>
      <c r="L84" s="187" t="s">
        <v>387</v>
      </c>
      <c r="M84" s="187" t="s">
        <v>387</v>
      </c>
      <c r="O84" s="184"/>
      <c r="P84" s="167"/>
    </row>
    <row r="85" spans="1:25" ht="13.5" customHeight="1">
      <c r="A85" s="185" t="s">
        <v>792</v>
      </c>
      <c r="B85" s="186" t="s">
        <v>727</v>
      </c>
      <c r="C85" s="172">
        <v>27.2</v>
      </c>
      <c r="D85" s="172">
        <v>20.5</v>
      </c>
      <c r="E85" s="172">
        <v>33.799999999999997</v>
      </c>
      <c r="F85" s="186" t="s">
        <v>562</v>
      </c>
      <c r="G85" s="172">
        <v>11.2</v>
      </c>
      <c r="H85" s="172">
        <v>5.8</v>
      </c>
      <c r="I85" s="172">
        <v>16.600000000000001</v>
      </c>
      <c r="J85" s="187">
        <v>38</v>
      </c>
      <c r="K85" s="189" t="s">
        <v>387</v>
      </c>
      <c r="L85" s="187" t="s">
        <v>387</v>
      </c>
      <c r="M85" s="187" t="s">
        <v>387</v>
      </c>
      <c r="O85" s="184"/>
      <c r="P85" s="167"/>
    </row>
    <row r="86" spans="1:25" ht="13.5" customHeight="1">
      <c r="A86" s="185" t="s">
        <v>793</v>
      </c>
      <c r="B86" s="186" t="s">
        <v>727</v>
      </c>
      <c r="C86" s="172">
        <v>24.5</v>
      </c>
      <c r="D86" s="172">
        <v>15.1</v>
      </c>
      <c r="E86" s="172">
        <v>33.9</v>
      </c>
      <c r="F86" s="186" t="s">
        <v>562</v>
      </c>
      <c r="G86" s="172">
        <v>10.199999999999999</v>
      </c>
      <c r="H86" s="172">
        <v>2.6</v>
      </c>
      <c r="I86" s="172">
        <v>17.8</v>
      </c>
      <c r="J86" s="187">
        <v>9</v>
      </c>
      <c r="K86" s="189" t="s">
        <v>387</v>
      </c>
      <c r="L86" s="187" t="s">
        <v>387</v>
      </c>
      <c r="M86" s="187" t="s">
        <v>387</v>
      </c>
      <c r="O86" s="184"/>
      <c r="P86" s="167"/>
    </row>
    <row r="87" spans="1:25" ht="13.5" customHeight="1">
      <c r="A87" s="169" t="s">
        <v>794</v>
      </c>
      <c r="B87" s="183"/>
      <c r="C87" s="183"/>
      <c r="D87" s="183"/>
      <c r="E87" s="183"/>
      <c r="F87" s="183"/>
      <c r="G87" s="183"/>
      <c r="H87" s="183"/>
      <c r="I87" s="183"/>
      <c r="J87" s="183"/>
      <c r="K87" s="189"/>
      <c r="L87" s="183"/>
      <c r="M87" s="183"/>
      <c r="O87" s="184">
        <v>2000000</v>
      </c>
      <c r="P87" s="167"/>
    </row>
    <row r="88" spans="1:25" ht="13.5" customHeight="1">
      <c r="A88" s="185" t="s">
        <v>795</v>
      </c>
      <c r="B88" s="186" t="s">
        <v>727</v>
      </c>
      <c r="C88" s="172">
        <v>22.7</v>
      </c>
      <c r="D88" s="172">
        <v>19.8</v>
      </c>
      <c r="E88" s="172">
        <v>25.5</v>
      </c>
      <c r="F88" s="186" t="s">
        <v>573</v>
      </c>
      <c r="G88" s="172">
        <v>14.1</v>
      </c>
      <c r="H88" s="172">
        <v>11.5</v>
      </c>
      <c r="I88" s="172">
        <v>16.600000000000001</v>
      </c>
      <c r="J88" s="187">
        <v>35</v>
      </c>
      <c r="K88" s="188">
        <v>10</v>
      </c>
      <c r="L88" s="183" t="s">
        <v>387</v>
      </c>
      <c r="M88" s="183" t="s">
        <v>387</v>
      </c>
      <c r="O88" s="184"/>
      <c r="P88" s="167"/>
      <c r="Q88" s="193"/>
      <c r="R88" s="194"/>
      <c r="S88" s="195"/>
      <c r="T88" s="195"/>
      <c r="U88" s="195"/>
      <c r="V88" s="196"/>
      <c r="W88" s="195"/>
      <c r="X88" s="195"/>
      <c r="Y88" s="196"/>
    </row>
    <row r="89" spans="1:25" ht="13.5" customHeight="1">
      <c r="A89" s="185" t="s">
        <v>142</v>
      </c>
      <c r="B89" s="186" t="s">
        <v>574</v>
      </c>
      <c r="C89" s="172">
        <v>22.1</v>
      </c>
      <c r="D89" s="172">
        <v>19.600000000000001</v>
      </c>
      <c r="E89" s="172">
        <v>24.5</v>
      </c>
      <c r="F89" s="186" t="s">
        <v>573</v>
      </c>
      <c r="G89" s="172">
        <v>13.7</v>
      </c>
      <c r="H89" s="172">
        <v>11.6</v>
      </c>
      <c r="I89" s="172">
        <v>15.7</v>
      </c>
      <c r="J89" s="187">
        <v>46</v>
      </c>
      <c r="K89" s="189" t="s">
        <v>387</v>
      </c>
      <c r="L89" s="183" t="s">
        <v>387</v>
      </c>
      <c r="M89" s="183" t="s">
        <v>387</v>
      </c>
      <c r="O89" s="184"/>
      <c r="P89" s="167"/>
      <c r="Q89" s="197"/>
      <c r="R89" s="194"/>
      <c r="S89" s="195"/>
      <c r="T89" s="195"/>
      <c r="U89" s="195"/>
      <c r="V89" s="196"/>
      <c r="W89" s="195"/>
      <c r="X89" s="195"/>
      <c r="Y89" s="196"/>
    </row>
    <row r="90" spans="1:25" ht="13.5" customHeight="1">
      <c r="A90" s="185" t="s">
        <v>796</v>
      </c>
      <c r="B90" s="186" t="s">
        <v>727</v>
      </c>
      <c r="C90" s="172">
        <v>22.9</v>
      </c>
      <c r="D90" s="172">
        <v>20.2</v>
      </c>
      <c r="E90" s="172">
        <v>25.5</v>
      </c>
      <c r="F90" s="186" t="s">
        <v>573</v>
      </c>
      <c r="G90" s="172">
        <v>14.4</v>
      </c>
      <c r="H90" s="172">
        <v>11.9</v>
      </c>
      <c r="I90" s="172">
        <v>16.899999999999999</v>
      </c>
      <c r="J90" s="187">
        <v>39</v>
      </c>
      <c r="K90" s="188">
        <v>14</v>
      </c>
      <c r="L90" s="183" t="s">
        <v>387</v>
      </c>
      <c r="M90" s="183" t="s">
        <v>387</v>
      </c>
      <c r="O90" s="184"/>
      <c r="P90" s="167"/>
      <c r="Q90" s="197"/>
      <c r="R90" s="194"/>
      <c r="S90" s="198"/>
      <c r="T90" s="195"/>
      <c r="U90" s="198"/>
      <c r="V90" s="196"/>
      <c r="W90" s="198"/>
      <c r="X90" s="198"/>
      <c r="Y90" s="195"/>
    </row>
    <row r="91" spans="1:25" ht="13.5" customHeight="1">
      <c r="A91" s="185" t="s">
        <v>797</v>
      </c>
      <c r="B91" s="186" t="s">
        <v>727</v>
      </c>
      <c r="C91" s="172">
        <v>23.2</v>
      </c>
      <c r="D91" s="172">
        <v>20.8</v>
      </c>
      <c r="E91" s="172">
        <v>25.5</v>
      </c>
      <c r="F91" s="186" t="s">
        <v>573</v>
      </c>
      <c r="G91" s="172">
        <v>15.1</v>
      </c>
      <c r="H91" s="172">
        <v>12.7</v>
      </c>
      <c r="I91" s="172">
        <v>17.5</v>
      </c>
      <c r="J91" s="187">
        <v>50</v>
      </c>
      <c r="K91" s="188">
        <v>32</v>
      </c>
      <c r="L91" s="183" t="s">
        <v>387</v>
      </c>
      <c r="M91" s="183" t="s">
        <v>387</v>
      </c>
      <c r="O91" s="184"/>
      <c r="P91" s="167"/>
      <c r="Q91" s="197"/>
      <c r="R91" s="194"/>
      <c r="S91" s="198"/>
      <c r="T91" s="195"/>
      <c r="U91" s="198"/>
      <c r="V91" s="196"/>
      <c r="W91" s="198"/>
      <c r="X91" s="198"/>
      <c r="Y91" s="195"/>
    </row>
    <row r="92" spans="1:25" ht="13.5" customHeight="1">
      <c r="A92" s="185" t="s">
        <v>798</v>
      </c>
      <c r="B92" s="186" t="s">
        <v>727</v>
      </c>
      <c r="C92" s="172">
        <v>23.3</v>
      </c>
      <c r="D92" s="172">
        <v>20.100000000000001</v>
      </c>
      <c r="E92" s="172">
        <v>26.5</v>
      </c>
      <c r="F92" s="186" t="s">
        <v>562</v>
      </c>
      <c r="G92" s="172">
        <v>14.4</v>
      </c>
      <c r="H92" s="172">
        <v>11.6</v>
      </c>
      <c r="I92" s="172">
        <v>17.2</v>
      </c>
      <c r="J92" s="187">
        <v>36</v>
      </c>
      <c r="K92" s="188">
        <v>14</v>
      </c>
      <c r="L92" s="183" t="s">
        <v>387</v>
      </c>
      <c r="M92" s="183" t="s">
        <v>387</v>
      </c>
      <c r="O92" s="184"/>
      <c r="P92" s="167"/>
      <c r="Q92" s="197"/>
      <c r="R92" s="194"/>
      <c r="S92" s="195"/>
      <c r="T92" s="195"/>
      <c r="U92" s="195"/>
      <c r="V92" s="196"/>
      <c r="W92" s="195"/>
      <c r="X92" s="195"/>
      <c r="Y92" s="196"/>
    </row>
    <row r="93" spans="1:25" ht="13.5" customHeight="1">
      <c r="A93" s="185" t="s">
        <v>799</v>
      </c>
      <c r="B93" s="186" t="s">
        <v>574</v>
      </c>
      <c r="C93" s="172">
        <v>22.1</v>
      </c>
      <c r="D93" s="172">
        <v>18.899999999999999</v>
      </c>
      <c r="E93" s="172">
        <v>25.3</v>
      </c>
      <c r="F93" s="186" t="s">
        <v>562</v>
      </c>
      <c r="G93" s="172">
        <v>13.7</v>
      </c>
      <c r="H93" s="172">
        <v>11.3</v>
      </c>
      <c r="I93" s="172">
        <v>16</v>
      </c>
      <c r="J93" s="187">
        <v>36</v>
      </c>
      <c r="K93" s="188">
        <v>17</v>
      </c>
      <c r="L93" s="183" t="s">
        <v>387</v>
      </c>
      <c r="M93" s="183" t="s">
        <v>387</v>
      </c>
      <c r="O93" s="184"/>
      <c r="P93" s="167"/>
      <c r="Q93" s="197"/>
      <c r="R93" s="194"/>
      <c r="S93" s="195"/>
      <c r="T93" s="195"/>
      <c r="U93" s="195"/>
      <c r="V93" s="196"/>
      <c r="W93" s="195"/>
      <c r="X93" s="195"/>
      <c r="Y93" s="196"/>
    </row>
    <row r="94" spans="1:25" ht="13.5" customHeight="1">
      <c r="A94" s="185" t="s">
        <v>800</v>
      </c>
      <c r="B94" s="186" t="s">
        <v>727</v>
      </c>
      <c r="C94" s="172">
        <v>23</v>
      </c>
      <c r="D94" s="172">
        <v>20.2</v>
      </c>
      <c r="E94" s="172">
        <v>25.8</v>
      </c>
      <c r="F94" s="186" t="s">
        <v>562</v>
      </c>
      <c r="G94" s="172">
        <v>14.2</v>
      </c>
      <c r="H94" s="172">
        <v>11.7</v>
      </c>
      <c r="I94" s="172">
        <v>16.600000000000001</v>
      </c>
      <c r="J94" s="187">
        <v>44</v>
      </c>
      <c r="K94" s="188">
        <v>16</v>
      </c>
      <c r="L94" s="183" t="s">
        <v>387</v>
      </c>
      <c r="M94" s="183" t="s">
        <v>387</v>
      </c>
      <c r="O94" s="184"/>
      <c r="P94" s="167"/>
      <c r="Q94" s="199"/>
      <c r="R94" s="194"/>
      <c r="S94" s="195"/>
      <c r="T94" s="195"/>
      <c r="U94" s="195"/>
      <c r="V94" s="196"/>
      <c r="W94" s="195"/>
      <c r="X94" s="195"/>
      <c r="Y94" s="196"/>
    </row>
    <row r="95" spans="1:25" ht="13.5" customHeight="1">
      <c r="A95" s="185" t="s">
        <v>100</v>
      </c>
      <c r="B95" s="186" t="s">
        <v>727</v>
      </c>
      <c r="C95" s="172">
        <v>22.8</v>
      </c>
      <c r="D95" s="172">
        <v>20.100000000000001</v>
      </c>
      <c r="E95" s="172">
        <v>25.5</v>
      </c>
      <c r="F95" s="186" t="s">
        <v>573</v>
      </c>
      <c r="G95" s="172">
        <v>14.6</v>
      </c>
      <c r="H95" s="172">
        <v>11.9</v>
      </c>
      <c r="I95" s="172">
        <v>17.2</v>
      </c>
      <c r="J95" s="187">
        <v>42</v>
      </c>
      <c r="K95" s="189" t="s">
        <v>387</v>
      </c>
      <c r="L95" s="183" t="s">
        <v>387</v>
      </c>
      <c r="M95" s="183" t="s">
        <v>387</v>
      </c>
      <c r="O95" s="184"/>
      <c r="P95" s="167"/>
      <c r="Q95" s="197"/>
      <c r="R95" s="194"/>
      <c r="S95" s="198"/>
      <c r="T95" s="195"/>
      <c r="U95" s="198"/>
      <c r="V95" s="196"/>
      <c r="W95" s="198"/>
      <c r="X95" s="198"/>
      <c r="Y95" s="195"/>
    </row>
    <row r="96" spans="1:25" ht="13.5" customHeight="1">
      <c r="A96" s="185" t="s">
        <v>801</v>
      </c>
      <c r="B96" s="186" t="s">
        <v>727</v>
      </c>
      <c r="C96" s="172">
        <v>22.4</v>
      </c>
      <c r="D96" s="172">
        <v>19.600000000000001</v>
      </c>
      <c r="E96" s="172">
        <v>25.1</v>
      </c>
      <c r="F96" s="186" t="s">
        <v>573</v>
      </c>
      <c r="G96" s="172">
        <v>14.2</v>
      </c>
      <c r="H96" s="172">
        <v>11.3</v>
      </c>
      <c r="I96" s="172">
        <v>17</v>
      </c>
      <c r="J96" s="187">
        <v>24</v>
      </c>
      <c r="K96" s="189" t="s">
        <v>387</v>
      </c>
      <c r="L96" s="183" t="s">
        <v>387</v>
      </c>
      <c r="M96" s="183" t="s">
        <v>387</v>
      </c>
      <c r="O96" s="184"/>
      <c r="P96" s="167"/>
      <c r="Q96" s="199"/>
      <c r="R96" s="194"/>
      <c r="S96" s="195"/>
      <c r="T96" s="195"/>
      <c r="U96" s="195"/>
      <c r="V96" s="196"/>
      <c r="W96" s="195"/>
      <c r="X96" s="195"/>
      <c r="Y96" s="196"/>
    </row>
    <row r="97" spans="1:25" ht="13.5" customHeight="1">
      <c r="A97" s="185" t="s">
        <v>802</v>
      </c>
      <c r="B97" s="186" t="s">
        <v>727</v>
      </c>
      <c r="C97" s="172">
        <v>22</v>
      </c>
      <c r="D97" s="172">
        <v>19</v>
      </c>
      <c r="E97" s="172">
        <v>24.9</v>
      </c>
      <c r="F97" s="186" t="s">
        <v>562</v>
      </c>
      <c r="G97" s="172">
        <v>13.4</v>
      </c>
      <c r="H97" s="172">
        <v>11.3</v>
      </c>
      <c r="I97" s="172">
        <v>15.4</v>
      </c>
      <c r="J97" s="187">
        <v>17</v>
      </c>
      <c r="K97" s="188">
        <v>7</v>
      </c>
      <c r="L97" s="183" t="s">
        <v>387</v>
      </c>
      <c r="M97" s="183" t="s">
        <v>387</v>
      </c>
      <c r="O97" s="184"/>
      <c r="P97" s="167"/>
      <c r="Q97" s="197"/>
      <c r="R97" s="194"/>
      <c r="S97" s="195"/>
      <c r="T97" s="195"/>
      <c r="U97" s="195"/>
      <c r="V97" s="196"/>
      <c r="W97" s="195"/>
      <c r="X97" s="195"/>
      <c r="Y97" s="196"/>
    </row>
    <row r="98" spans="1:25" ht="13.5" customHeight="1">
      <c r="A98" s="191" t="s">
        <v>803</v>
      </c>
      <c r="B98" s="183"/>
      <c r="C98" s="183"/>
      <c r="D98" s="183"/>
      <c r="E98" s="183"/>
      <c r="F98" s="183"/>
      <c r="G98" s="183"/>
      <c r="H98" s="183"/>
      <c r="I98" s="183"/>
      <c r="J98" s="183"/>
      <c r="K98" s="189"/>
      <c r="L98" s="183"/>
      <c r="M98" s="183"/>
      <c r="O98" s="184">
        <v>3000000</v>
      </c>
      <c r="P98" s="167"/>
      <c r="Q98" s="200"/>
      <c r="R98" s="194"/>
      <c r="S98" s="195"/>
      <c r="T98" s="195"/>
      <c r="U98" s="198"/>
      <c r="V98" s="196"/>
      <c r="W98" s="195"/>
      <c r="X98" s="198"/>
      <c r="Y98" s="198"/>
    </row>
    <row r="99" spans="1:25" ht="13.5" customHeight="1">
      <c r="A99" s="185" t="s">
        <v>804</v>
      </c>
      <c r="B99" s="186" t="s">
        <v>727</v>
      </c>
      <c r="C99" s="172">
        <v>24</v>
      </c>
      <c r="D99" s="172">
        <v>21.2</v>
      </c>
      <c r="E99" s="172">
        <v>26.8</v>
      </c>
      <c r="F99" s="186" t="s">
        <v>586</v>
      </c>
      <c r="G99" s="172">
        <v>15.2</v>
      </c>
      <c r="H99" s="172">
        <v>13.3</v>
      </c>
      <c r="I99" s="172">
        <v>17.2</v>
      </c>
      <c r="J99" s="187">
        <v>93</v>
      </c>
      <c r="K99" s="188">
        <v>50</v>
      </c>
      <c r="L99" s="183" t="s">
        <v>387</v>
      </c>
      <c r="M99" s="183" t="s">
        <v>387</v>
      </c>
      <c r="O99" s="184"/>
      <c r="P99" s="167"/>
      <c r="Q99" s="200"/>
      <c r="R99" s="194"/>
      <c r="S99" s="195"/>
      <c r="T99" s="195"/>
      <c r="U99" s="198"/>
      <c r="V99" s="196"/>
      <c r="W99" s="195"/>
      <c r="X99" s="198"/>
      <c r="Y99" s="198"/>
    </row>
    <row r="100" spans="1:25" ht="13.5" customHeight="1">
      <c r="A100" s="185" t="s">
        <v>805</v>
      </c>
      <c r="B100" s="186" t="s">
        <v>574</v>
      </c>
      <c r="C100" s="172">
        <v>24.2</v>
      </c>
      <c r="D100" s="172">
        <v>21.4</v>
      </c>
      <c r="E100" s="172">
        <v>27</v>
      </c>
      <c r="F100" s="186" t="s">
        <v>586</v>
      </c>
      <c r="G100" s="172">
        <v>16</v>
      </c>
      <c r="H100" s="172">
        <v>13.3</v>
      </c>
      <c r="I100" s="172">
        <v>18.8</v>
      </c>
      <c r="J100" s="187">
        <v>95</v>
      </c>
      <c r="K100" s="188">
        <v>68</v>
      </c>
      <c r="L100" s="183" t="s">
        <v>387</v>
      </c>
      <c r="M100" s="183" t="s">
        <v>387</v>
      </c>
      <c r="O100" s="184"/>
      <c r="P100" s="167"/>
      <c r="Q100" s="200"/>
      <c r="R100" s="194"/>
      <c r="S100" s="195"/>
      <c r="T100" s="195"/>
      <c r="U100" s="198"/>
      <c r="V100" s="196"/>
      <c r="W100" s="195"/>
      <c r="X100" s="198"/>
      <c r="Y100" s="198"/>
    </row>
    <row r="101" spans="1:25" ht="13.5" customHeight="1">
      <c r="A101" s="185" t="s">
        <v>806</v>
      </c>
      <c r="B101" s="186" t="s">
        <v>574</v>
      </c>
      <c r="C101" s="172">
        <v>23.7</v>
      </c>
      <c r="D101" s="172">
        <v>20.9</v>
      </c>
      <c r="E101" s="172">
        <v>26.5</v>
      </c>
      <c r="F101" s="186" t="s">
        <v>586</v>
      </c>
      <c r="G101" s="172">
        <v>14.9</v>
      </c>
      <c r="H101" s="172">
        <v>12.6</v>
      </c>
      <c r="I101" s="172">
        <v>17.2</v>
      </c>
      <c r="J101" s="187">
        <v>69</v>
      </c>
      <c r="K101" s="188">
        <v>32</v>
      </c>
      <c r="L101" s="183" t="s">
        <v>387</v>
      </c>
      <c r="M101" s="183" t="s">
        <v>387</v>
      </c>
      <c r="O101" s="184"/>
      <c r="P101" s="167"/>
      <c r="Q101" s="193"/>
      <c r="R101" s="194"/>
      <c r="S101" s="195"/>
      <c r="T101" s="195"/>
      <c r="U101" s="198"/>
      <c r="V101" s="196"/>
      <c r="W101" s="195"/>
      <c r="X101" s="198"/>
      <c r="Y101" s="198"/>
    </row>
    <row r="102" spans="1:25" ht="13.5" customHeight="1">
      <c r="A102" s="185" t="s">
        <v>807</v>
      </c>
      <c r="B102" s="186" t="s">
        <v>574</v>
      </c>
      <c r="C102" s="172">
        <v>22.7</v>
      </c>
      <c r="D102" s="172">
        <v>19.2</v>
      </c>
      <c r="E102" s="172">
        <v>26.2</v>
      </c>
      <c r="F102" s="186" t="s">
        <v>586</v>
      </c>
      <c r="G102" s="172">
        <v>13.5</v>
      </c>
      <c r="H102" s="172">
        <v>11.4</v>
      </c>
      <c r="I102" s="172">
        <v>15.6</v>
      </c>
      <c r="J102" s="187">
        <v>21</v>
      </c>
      <c r="K102" s="189" t="s">
        <v>387</v>
      </c>
      <c r="L102" s="183" t="s">
        <v>387</v>
      </c>
      <c r="M102" s="183" t="s">
        <v>387</v>
      </c>
      <c r="O102" s="184"/>
      <c r="P102" s="167"/>
      <c r="Q102" s="201"/>
      <c r="R102" s="194"/>
      <c r="S102" s="202"/>
      <c r="T102" s="203"/>
      <c r="U102" s="203"/>
      <c r="V102" s="196"/>
      <c r="W102" s="203"/>
      <c r="X102" s="202"/>
      <c r="Y102" s="203"/>
    </row>
    <row r="103" spans="1:25" ht="13.5" customHeight="1">
      <c r="A103" s="185" t="s">
        <v>808</v>
      </c>
      <c r="B103" s="186" t="s">
        <v>574</v>
      </c>
      <c r="C103" s="172">
        <v>19.899999999999999</v>
      </c>
      <c r="D103" s="172">
        <v>17</v>
      </c>
      <c r="E103" s="172">
        <v>22.7</v>
      </c>
      <c r="F103" s="186" t="s">
        <v>586</v>
      </c>
      <c r="G103" s="172">
        <v>11.5</v>
      </c>
      <c r="H103" s="172">
        <v>9.4</v>
      </c>
      <c r="I103" s="172">
        <v>13.7</v>
      </c>
      <c r="J103" s="187">
        <v>0</v>
      </c>
      <c r="K103" s="188">
        <v>-1</v>
      </c>
      <c r="L103" s="183" t="s">
        <v>387</v>
      </c>
      <c r="M103" s="183" t="s">
        <v>387</v>
      </c>
      <c r="O103" s="184"/>
      <c r="P103" s="167"/>
      <c r="Q103" s="201"/>
      <c r="R103" s="194"/>
      <c r="S103" s="202"/>
      <c r="T103" s="203"/>
      <c r="U103" s="203"/>
      <c r="V103" s="196"/>
      <c r="W103" s="203"/>
      <c r="X103" s="203"/>
      <c r="Y103" s="203"/>
    </row>
    <row r="104" spans="1:25" ht="13.5" customHeight="1">
      <c r="A104" s="185" t="s">
        <v>809</v>
      </c>
      <c r="B104" s="186" t="s">
        <v>574</v>
      </c>
      <c r="C104" s="172">
        <v>23</v>
      </c>
      <c r="D104" s="172">
        <v>18.8</v>
      </c>
      <c r="E104" s="172">
        <v>27.2</v>
      </c>
      <c r="F104" s="186" t="s">
        <v>586</v>
      </c>
      <c r="G104" s="172">
        <v>14.4</v>
      </c>
      <c r="H104" s="172">
        <v>10.8</v>
      </c>
      <c r="I104" s="172">
        <v>17.899999999999999</v>
      </c>
      <c r="J104" s="187">
        <v>15</v>
      </c>
      <c r="K104" s="189" t="s">
        <v>387</v>
      </c>
      <c r="L104" s="183" t="s">
        <v>387</v>
      </c>
      <c r="M104" s="183" t="s">
        <v>387</v>
      </c>
      <c r="O104" s="184"/>
      <c r="P104" s="167"/>
      <c r="Q104" s="200"/>
      <c r="R104" s="194"/>
      <c r="S104" s="195"/>
      <c r="T104" s="195"/>
      <c r="U104" s="198"/>
      <c r="V104" s="196"/>
      <c r="W104" s="195"/>
      <c r="X104" s="198"/>
      <c r="Y104" s="198"/>
    </row>
    <row r="105" spans="1:25" ht="13.5" customHeight="1">
      <c r="A105" s="185" t="s">
        <v>810</v>
      </c>
      <c r="B105" s="186" t="s">
        <v>727</v>
      </c>
      <c r="C105" s="172">
        <v>17.5</v>
      </c>
      <c r="D105" s="172">
        <v>12.6</v>
      </c>
      <c r="E105" s="172">
        <v>22.3</v>
      </c>
      <c r="F105" s="186" t="s">
        <v>586</v>
      </c>
      <c r="G105" s="172">
        <v>4.4000000000000004</v>
      </c>
      <c r="H105" s="172">
        <v>1.5</v>
      </c>
      <c r="I105" s="172">
        <v>7.3</v>
      </c>
      <c r="J105" s="187">
        <v>0</v>
      </c>
      <c r="K105" s="188">
        <v>0</v>
      </c>
      <c r="L105" s="183" t="s">
        <v>387</v>
      </c>
      <c r="M105" s="183" t="s">
        <v>387</v>
      </c>
      <c r="O105" s="184"/>
      <c r="P105" s="167"/>
    </row>
    <row r="106" spans="1:25" ht="13.5" customHeight="1">
      <c r="A106" s="185" t="s">
        <v>811</v>
      </c>
      <c r="B106" s="186" t="s">
        <v>574</v>
      </c>
      <c r="C106" s="172">
        <v>24.9</v>
      </c>
      <c r="D106" s="172">
        <v>22</v>
      </c>
      <c r="E106" s="172">
        <v>27.8</v>
      </c>
      <c r="F106" s="186" t="s">
        <v>586</v>
      </c>
      <c r="G106" s="172">
        <v>16.8</v>
      </c>
      <c r="H106" s="172">
        <v>14.2</v>
      </c>
      <c r="I106" s="172">
        <v>19.399999999999999</v>
      </c>
      <c r="J106" s="187">
        <v>103</v>
      </c>
      <c r="K106" s="188" t="s">
        <v>387</v>
      </c>
      <c r="L106" s="183" t="s">
        <v>387</v>
      </c>
      <c r="M106" s="183" t="s">
        <v>387</v>
      </c>
      <c r="O106" s="184"/>
      <c r="P106" s="167"/>
    </row>
    <row r="107" spans="1:25" ht="13.5" customHeight="1">
      <c r="A107" s="185" t="s">
        <v>342</v>
      </c>
      <c r="B107" s="186" t="s">
        <v>727</v>
      </c>
      <c r="C107" s="172">
        <v>20.6</v>
      </c>
      <c r="D107" s="172">
        <v>16.899999999999999</v>
      </c>
      <c r="E107" s="172">
        <v>24.3</v>
      </c>
      <c r="F107" s="186" t="s">
        <v>586</v>
      </c>
      <c r="G107" s="172">
        <v>7.8</v>
      </c>
      <c r="H107" s="172">
        <v>5.3</v>
      </c>
      <c r="I107" s="172">
        <v>10.4</v>
      </c>
      <c r="J107" s="187">
        <v>6</v>
      </c>
      <c r="K107" s="188" t="s">
        <v>387</v>
      </c>
      <c r="L107" s="183" t="s">
        <v>387</v>
      </c>
      <c r="M107" s="183" t="s">
        <v>387</v>
      </c>
      <c r="O107" s="184"/>
      <c r="P107" s="167"/>
    </row>
    <row r="108" spans="1:25" ht="13.5" customHeight="1">
      <c r="A108" s="185" t="s">
        <v>812</v>
      </c>
      <c r="B108" s="186" t="s">
        <v>727</v>
      </c>
      <c r="C108" s="172">
        <v>17.3</v>
      </c>
      <c r="D108" s="172">
        <v>13.5</v>
      </c>
      <c r="E108" s="172">
        <v>21</v>
      </c>
      <c r="F108" s="186" t="s">
        <v>586</v>
      </c>
      <c r="G108" s="172">
        <v>4.4000000000000004</v>
      </c>
      <c r="H108" s="172">
        <v>1.9</v>
      </c>
      <c r="I108" s="172">
        <v>6.9</v>
      </c>
      <c r="J108" s="187">
        <v>2</v>
      </c>
      <c r="K108" s="188">
        <v>1</v>
      </c>
      <c r="L108" s="183" t="s">
        <v>387</v>
      </c>
      <c r="M108" s="183" t="s">
        <v>387</v>
      </c>
      <c r="O108" s="184"/>
      <c r="P108" s="167"/>
    </row>
    <row r="109" spans="1:25" ht="13.5" customHeight="1">
      <c r="A109" s="185" t="s">
        <v>344</v>
      </c>
      <c r="B109" s="186" t="s">
        <v>727</v>
      </c>
      <c r="C109" s="172">
        <v>17.8</v>
      </c>
      <c r="D109" s="172">
        <v>13.3</v>
      </c>
      <c r="E109" s="172">
        <v>22.3</v>
      </c>
      <c r="F109" s="186" t="s">
        <v>586</v>
      </c>
      <c r="G109" s="172">
        <v>3.8</v>
      </c>
      <c r="H109" s="172">
        <v>0.9</v>
      </c>
      <c r="I109" s="172">
        <v>6.8</v>
      </c>
      <c r="J109" s="187">
        <v>2</v>
      </c>
      <c r="K109" s="188" t="s">
        <v>387</v>
      </c>
      <c r="L109" s="183" t="s">
        <v>387</v>
      </c>
      <c r="M109" s="183" t="s">
        <v>387</v>
      </c>
      <c r="O109" s="184"/>
      <c r="P109" s="167"/>
    </row>
    <row r="110" spans="1:25" ht="13.5" customHeight="1">
      <c r="A110" s="185" t="s">
        <v>813</v>
      </c>
      <c r="B110" s="186" t="s">
        <v>574</v>
      </c>
      <c r="C110" s="172">
        <v>18.2</v>
      </c>
      <c r="D110" s="172">
        <v>14.9</v>
      </c>
      <c r="E110" s="172">
        <v>21.6</v>
      </c>
      <c r="F110" s="186" t="s">
        <v>586</v>
      </c>
      <c r="G110" s="172">
        <v>9.4</v>
      </c>
      <c r="H110" s="172">
        <v>6.9</v>
      </c>
      <c r="I110" s="172">
        <v>11.8</v>
      </c>
      <c r="J110" s="187">
        <v>0</v>
      </c>
      <c r="K110" s="188" t="s">
        <v>387</v>
      </c>
      <c r="L110" s="183" t="s">
        <v>387</v>
      </c>
      <c r="M110" s="183" t="s">
        <v>387</v>
      </c>
      <c r="O110" s="184"/>
      <c r="P110" s="167"/>
    </row>
    <row r="111" spans="1:25" ht="13.5" customHeight="1">
      <c r="A111" s="185" t="s">
        <v>814</v>
      </c>
      <c r="B111" s="186" t="s">
        <v>727</v>
      </c>
      <c r="C111" s="172">
        <v>22.4</v>
      </c>
      <c r="D111" s="172">
        <v>20.399999999999999</v>
      </c>
      <c r="E111" s="172">
        <v>24.4</v>
      </c>
      <c r="F111" s="186" t="s">
        <v>586</v>
      </c>
      <c r="G111" s="172">
        <v>14.6</v>
      </c>
      <c r="H111" s="172">
        <v>13</v>
      </c>
      <c r="I111" s="172">
        <v>16.100000000000001</v>
      </c>
      <c r="J111" s="187">
        <v>79</v>
      </c>
      <c r="K111" s="188" t="s">
        <v>387</v>
      </c>
      <c r="L111" s="183" t="s">
        <v>387</v>
      </c>
      <c r="M111" s="183" t="s">
        <v>387</v>
      </c>
      <c r="O111" s="184"/>
      <c r="P111" s="167"/>
    </row>
    <row r="112" spans="1:25" ht="13.5" customHeight="1">
      <c r="A112" s="185" t="s">
        <v>815</v>
      </c>
      <c r="B112" s="186" t="s">
        <v>574</v>
      </c>
      <c r="C112" s="172">
        <v>23</v>
      </c>
      <c r="D112" s="172">
        <v>19.7</v>
      </c>
      <c r="E112" s="172">
        <v>26.4</v>
      </c>
      <c r="F112" s="186" t="s">
        <v>586</v>
      </c>
      <c r="G112" s="172">
        <v>14.3</v>
      </c>
      <c r="H112" s="172">
        <v>11.6</v>
      </c>
      <c r="I112" s="172">
        <v>17.100000000000001</v>
      </c>
      <c r="J112" s="187">
        <v>31</v>
      </c>
      <c r="K112" s="189" t="s">
        <v>387</v>
      </c>
      <c r="L112" s="183" t="s">
        <v>387</v>
      </c>
      <c r="M112" s="183" t="s">
        <v>387</v>
      </c>
      <c r="O112" s="184"/>
      <c r="P112" s="167"/>
    </row>
    <row r="113" spans="1:18" ht="13.5" customHeight="1">
      <c r="A113" s="185" t="s">
        <v>816</v>
      </c>
      <c r="B113" s="186" t="s">
        <v>727</v>
      </c>
      <c r="C113" s="172">
        <v>19</v>
      </c>
      <c r="D113" s="172">
        <v>15.8</v>
      </c>
      <c r="E113" s="172">
        <v>22.2</v>
      </c>
      <c r="F113" s="186" t="s">
        <v>586</v>
      </c>
      <c r="G113" s="172">
        <v>8.3000000000000007</v>
      </c>
      <c r="H113" s="172">
        <v>6.5</v>
      </c>
      <c r="I113" s="172">
        <v>10</v>
      </c>
      <c r="J113" s="187">
        <v>3</v>
      </c>
      <c r="K113" s="189" t="s">
        <v>387</v>
      </c>
      <c r="L113" s="183" t="s">
        <v>387</v>
      </c>
      <c r="M113" s="183" t="s">
        <v>387</v>
      </c>
      <c r="O113" s="184"/>
      <c r="P113" s="167"/>
    </row>
    <row r="114" spans="1:18" ht="13.5" customHeight="1">
      <c r="A114" s="185" t="s">
        <v>817</v>
      </c>
      <c r="B114" s="186" t="s">
        <v>727</v>
      </c>
      <c r="C114" s="172">
        <v>22</v>
      </c>
      <c r="D114" s="172">
        <v>17.3</v>
      </c>
      <c r="E114" s="172">
        <v>26.7</v>
      </c>
      <c r="F114" s="186" t="s">
        <v>586</v>
      </c>
      <c r="G114" s="172">
        <v>13.4</v>
      </c>
      <c r="H114" s="172">
        <v>8.9</v>
      </c>
      <c r="I114" s="172">
        <v>17.8</v>
      </c>
      <c r="J114" s="187">
        <v>1</v>
      </c>
      <c r="K114" s="188" t="s">
        <v>387</v>
      </c>
      <c r="L114" s="183" t="s">
        <v>387</v>
      </c>
      <c r="M114" s="183" t="s">
        <v>387</v>
      </c>
      <c r="O114" s="184"/>
      <c r="P114" s="167"/>
    </row>
    <row r="115" spans="1:18" ht="13.5" customHeight="1">
      <c r="A115" s="185" t="s">
        <v>818</v>
      </c>
      <c r="B115" s="186" t="s">
        <v>574</v>
      </c>
      <c r="C115" s="172">
        <v>25.4</v>
      </c>
      <c r="D115" s="172">
        <v>21.6</v>
      </c>
      <c r="E115" s="172">
        <v>29.2</v>
      </c>
      <c r="F115" s="186" t="s">
        <v>586</v>
      </c>
      <c r="G115" s="172">
        <v>17.100000000000001</v>
      </c>
      <c r="H115" s="172">
        <v>14.1</v>
      </c>
      <c r="I115" s="172">
        <v>20.2</v>
      </c>
      <c r="J115" s="187">
        <v>97</v>
      </c>
      <c r="K115" s="189">
        <v>67</v>
      </c>
      <c r="L115" s="183" t="s">
        <v>387</v>
      </c>
      <c r="M115" s="183" t="s">
        <v>387</v>
      </c>
      <c r="O115" s="184"/>
      <c r="P115" s="167"/>
    </row>
    <row r="116" spans="1:18" ht="27" customHeight="1">
      <c r="A116" s="649"/>
      <c r="B116" s="650" t="s">
        <v>819</v>
      </c>
      <c r="C116" s="651"/>
      <c r="D116" s="651"/>
      <c r="E116" s="652"/>
      <c r="F116" s="650" t="s">
        <v>820</v>
      </c>
      <c r="G116" s="651"/>
      <c r="H116" s="651"/>
      <c r="I116" s="652"/>
      <c r="J116" s="641" t="s">
        <v>821</v>
      </c>
      <c r="K116" s="641"/>
      <c r="L116" s="656" t="s">
        <v>822</v>
      </c>
      <c r="M116" s="641" t="s">
        <v>823</v>
      </c>
      <c r="N116" s="204"/>
      <c r="O116" s="53"/>
    </row>
    <row r="117" spans="1:18" ht="25.5" customHeight="1">
      <c r="A117" s="649"/>
      <c r="B117" s="653" t="s">
        <v>366</v>
      </c>
      <c r="C117" s="650" t="s">
        <v>824</v>
      </c>
      <c r="D117" s="651"/>
      <c r="E117" s="652"/>
      <c r="F117" s="653" t="s">
        <v>366</v>
      </c>
      <c r="G117" s="650" t="s">
        <v>824</v>
      </c>
      <c r="H117" s="651"/>
      <c r="I117" s="652"/>
      <c r="J117" s="641" t="s">
        <v>825</v>
      </c>
      <c r="K117" s="641" t="s">
        <v>826</v>
      </c>
      <c r="L117" s="656"/>
      <c r="M117" s="641"/>
      <c r="N117" s="204"/>
      <c r="O117" s="53"/>
    </row>
    <row r="118" spans="1:18" ht="26.25" customHeight="1">
      <c r="A118" s="649"/>
      <c r="B118" s="654"/>
      <c r="C118" s="180" t="s">
        <v>709</v>
      </c>
      <c r="D118" s="180" t="s">
        <v>223</v>
      </c>
      <c r="E118" s="180" t="s">
        <v>222</v>
      </c>
      <c r="F118" s="654"/>
      <c r="G118" s="180" t="s">
        <v>709</v>
      </c>
      <c r="H118" s="180" t="s">
        <v>223</v>
      </c>
      <c r="I118" s="180" t="s">
        <v>222</v>
      </c>
      <c r="J118" s="641"/>
      <c r="K118" s="641"/>
      <c r="L118" s="656"/>
      <c r="M118" s="641"/>
      <c r="N118" s="204"/>
      <c r="O118" s="53"/>
    </row>
    <row r="119" spans="1:18">
      <c r="A119" s="649"/>
      <c r="B119" s="655"/>
      <c r="C119" s="650" t="s">
        <v>703</v>
      </c>
      <c r="D119" s="651"/>
      <c r="E119" s="652"/>
      <c r="F119" s="655"/>
      <c r="G119" s="650" t="s">
        <v>703</v>
      </c>
      <c r="H119" s="651"/>
      <c r="I119" s="652"/>
      <c r="J119" s="650" t="s">
        <v>827</v>
      </c>
      <c r="K119" s="651"/>
      <c r="L119" s="651"/>
      <c r="M119" s="652"/>
      <c r="N119" s="204"/>
      <c r="O119" s="53"/>
    </row>
    <row r="120" spans="1:18" ht="9.75" customHeight="1">
      <c r="A120" s="657" t="s">
        <v>173</v>
      </c>
      <c r="B120" s="648"/>
      <c r="C120" s="648"/>
      <c r="D120" s="648"/>
      <c r="E120" s="648"/>
      <c r="F120" s="648"/>
      <c r="G120" s="648"/>
      <c r="H120" s="648"/>
      <c r="I120" s="648"/>
      <c r="J120" s="648"/>
      <c r="K120" s="648"/>
      <c r="L120" s="648"/>
      <c r="M120" s="648"/>
      <c r="N120" s="204"/>
      <c r="O120" s="53"/>
    </row>
    <row r="121" spans="1:18" ht="9.75" customHeight="1">
      <c r="A121" s="646" t="s">
        <v>712</v>
      </c>
      <c r="B121" s="646"/>
      <c r="C121" s="646"/>
      <c r="D121" s="646"/>
      <c r="E121" s="646"/>
      <c r="F121" s="646"/>
      <c r="G121" s="646"/>
      <c r="H121" s="646"/>
      <c r="I121" s="646"/>
      <c r="J121" s="646"/>
      <c r="K121" s="646"/>
      <c r="L121" s="646"/>
      <c r="M121" s="175"/>
      <c r="N121" s="192"/>
      <c r="O121" s="205"/>
    </row>
    <row r="122" spans="1:18" ht="9.75" customHeight="1">
      <c r="A122" s="646" t="s">
        <v>713</v>
      </c>
      <c r="B122" s="646"/>
      <c r="C122" s="646"/>
      <c r="D122" s="646"/>
      <c r="E122" s="646"/>
      <c r="F122" s="646"/>
      <c r="G122" s="646"/>
      <c r="H122" s="646"/>
      <c r="I122" s="646"/>
      <c r="J122" s="646"/>
      <c r="K122" s="646"/>
      <c r="L122" s="646"/>
      <c r="M122" s="175"/>
      <c r="N122" s="192"/>
      <c r="O122" s="205"/>
    </row>
    <row r="123" spans="1:18" s="8" customFormat="1" ht="18.75" customHeight="1">
      <c r="A123" s="646" t="s">
        <v>828</v>
      </c>
      <c r="B123" s="646"/>
      <c r="C123" s="646"/>
      <c r="D123" s="646"/>
      <c r="E123" s="646"/>
      <c r="F123" s="646"/>
      <c r="G123" s="646"/>
      <c r="H123" s="646"/>
      <c r="I123" s="646"/>
      <c r="J123" s="646"/>
      <c r="K123" s="646"/>
      <c r="L123" s="646"/>
      <c r="M123" s="646"/>
      <c r="N123" s="155"/>
      <c r="R123" s="155"/>
    </row>
    <row r="124" spans="1:18" s="8" customFormat="1" ht="22.5" customHeight="1">
      <c r="A124" s="646" t="s">
        <v>829</v>
      </c>
      <c r="B124" s="646"/>
      <c r="C124" s="646"/>
      <c r="D124" s="646"/>
      <c r="E124" s="646"/>
      <c r="F124" s="646"/>
      <c r="G124" s="646"/>
      <c r="H124" s="646"/>
      <c r="I124" s="646"/>
      <c r="J124" s="646"/>
      <c r="K124" s="646"/>
      <c r="L124" s="646"/>
      <c r="M124" s="646"/>
      <c r="N124" s="155"/>
    </row>
  </sheetData>
  <mergeCells count="37">
    <mergeCell ref="A121:L121"/>
    <mergeCell ref="A122:L122"/>
    <mergeCell ref="A123:M123"/>
    <mergeCell ref="A124:M124"/>
    <mergeCell ref="J117:J118"/>
    <mergeCell ref="K117:K118"/>
    <mergeCell ref="C119:E119"/>
    <mergeCell ref="G119:I119"/>
    <mergeCell ref="J119:M119"/>
    <mergeCell ref="A120:M120"/>
    <mergeCell ref="J7:M7"/>
    <mergeCell ref="A116:A119"/>
    <mergeCell ref="B116:E116"/>
    <mergeCell ref="F116:I116"/>
    <mergeCell ref="J116:K116"/>
    <mergeCell ref="L116:L118"/>
    <mergeCell ref="M116:M118"/>
    <mergeCell ref="B117:B119"/>
    <mergeCell ref="C117:E117"/>
    <mergeCell ref="F117:F119"/>
    <mergeCell ref="G117:I117"/>
    <mergeCell ref="A2:M2"/>
    <mergeCell ref="A3:M3"/>
    <mergeCell ref="A4:A7"/>
    <mergeCell ref="B4:E4"/>
    <mergeCell ref="F4:I4"/>
    <mergeCell ref="J4:K4"/>
    <mergeCell ref="L4:L6"/>
    <mergeCell ref="M4:M6"/>
    <mergeCell ref="B5:B7"/>
    <mergeCell ref="C5:E5"/>
    <mergeCell ref="F5:F7"/>
    <mergeCell ref="G5:I5"/>
    <mergeCell ref="J5:J6"/>
    <mergeCell ref="K5:K6"/>
    <mergeCell ref="C7:E7"/>
    <mergeCell ref="G7:I7"/>
  </mergeCell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M105"/>
  <sheetViews>
    <sheetView workbookViewId="0">
      <selection activeCell="M31" sqref="M31"/>
    </sheetView>
  </sheetViews>
  <sheetFormatPr defaultColWidth="7.85546875" defaultRowHeight="12.75"/>
  <cols>
    <col min="1" max="1" width="31" style="155" customWidth="1"/>
    <col min="2" max="2" width="7.7109375" style="155" customWidth="1"/>
    <col min="3" max="3" width="4.140625" style="155" customWidth="1"/>
    <col min="4" max="4" width="6.85546875" style="155" customWidth="1"/>
    <col min="5" max="5" width="3.28515625" style="155" customWidth="1"/>
    <col min="6" max="6" width="7.140625" style="155" customWidth="1"/>
    <col min="7" max="7" width="7.7109375" style="155" customWidth="1"/>
    <col min="8" max="8" width="7.5703125" style="155" customWidth="1"/>
    <col min="9" max="9" width="5.28515625" style="155" customWidth="1"/>
    <col min="10" max="10" width="7.7109375" style="155" customWidth="1"/>
    <col min="11" max="11" width="5.42578125" style="155" customWidth="1"/>
    <col min="12" max="12" width="7.7109375" style="8" customWidth="1"/>
    <col min="13" max="13" width="9.28515625" style="8" bestFit="1" customWidth="1"/>
    <col min="14" max="16384" width="7.85546875" style="155"/>
  </cols>
  <sheetData>
    <row r="1" spans="1:13">
      <c r="A1" s="8"/>
      <c r="B1" s="8"/>
      <c r="C1" s="8"/>
      <c r="D1" s="8"/>
      <c r="E1" s="8"/>
      <c r="F1" s="8"/>
      <c r="G1" s="8"/>
      <c r="H1" s="8"/>
      <c r="I1" s="8"/>
      <c r="J1" s="8"/>
      <c r="K1" s="8"/>
    </row>
    <row r="2" spans="1:13" s="156" customFormat="1" ht="30" customHeight="1">
      <c r="A2" s="628" t="s">
        <v>830</v>
      </c>
      <c r="B2" s="628"/>
      <c r="C2" s="628"/>
      <c r="D2" s="628"/>
      <c r="E2" s="628"/>
      <c r="F2" s="628"/>
      <c r="G2" s="628"/>
      <c r="H2" s="628"/>
      <c r="I2" s="628"/>
      <c r="J2" s="628"/>
      <c r="K2" s="628"/>
      <c r="L2" s="91"/>
      <c r="M2" s="177"/>
    </row>
    <row r="3" spans="1:13" s="156" customFormat="1" ht="30" customHeight="1">
      <c r="A3" s="628" t="s">
        <v>831</v>
      </c>
      <c r="B3" s="628"/>
      <c r="C3" s="628"/>
      <c r="D3" s="628"/>
      <c r="E3" s="628"/>
      <c r="F3" s="628"/>
      <c r="G3" s="628"/>
      <c r="H3" s="628"/>
      <c r="I3" s="628"/>
      <c r="J3" s="628"/>
      <c r="K3" s="628"/>
      <c r="L3" s="91"/>
      <c r="M3" s="177"/>
    </row>
    <row r="4" spans="1:13" ht="36.75" customHeight="1">
      <c r="A4" s="649"/>
      <c r="B4" s="653" t="s">
        <v>832</v>
      </c>
      <c r="C4" s="656" t="s">
        <v>833</v>
      </c>
      <c r="D4" s="656"/>
      <c r="E4" s="656" t="s">
        <v>834</v>
      </c>
      <c r="F4" s="656"/>
      <c r="G4" s="653" t="s">
        <v>835</v>
      </c>
      <c r="H4" s="650" t="s">
        <v>836</v>
      </c>
      <c r="I4" s="652"/>
      <c r="J4" s="650" t="s">
        <v>837</v>
      </c>
      <c r="K4" s="652"/>
      <c r="L4" s="161"/>
      <c r="M4" s="177"/>
    </row>
    <row r="5" spans="1:13" ht="57" customHeight="1">
      <c r="A5" s="649"/>
      <c r="B5" s="655"/>
      <c r="C5" s="180" t="s">
        <v>724</v>
      </c>
      <c r="D5" s="180" t="s">
        <v>702</v>
      </c>
      <c r="E5" s="180" t="s">
        <v>724</v>
      </c>
      <c r="F5" s="180" t="s">
        <v>702</v>
      </c>
      <c r="G5" s="655"/>
      <c r="H5" s="653" t="s">
        <v>296</v>
      </c>
      <c r="I5" s="179" t="s">
        <v>184</v>
      </c>
      <c r="J5" s="653" t="s">
        <v>296</v>
      </c>
      <c r="K5" s="179" t="s">
        <v>184</v>
      </c>
      <c r="L5" s="161"/>
    </row>
    <row r="6" spans="1:13" ht="13.5" customHeight="1">
      <c r="A6" s="649"/>
      <c r="B6" s="650" t="s">
        <v>726</v>
      </c>
      <c r="C6" s="651"/>
      <c r="D6" s="651"/>
      <c r="E6" s="651"/>
      <c r="F6" s="652"/>
      <c r="G6" s="178" t="s">
        <v>705</v>
      </c>
      <c r="H6" s="655"/>
      <c r="I6" s="180" t="s">
        <v>705</v>
      </c>
      <c r="J6" s="655"/>
      <c r="K6" s="180" t="s">
        <v>705</v>
      </c>
      <c r="L6" s="161"/>
      <c r="M6" s="10" t="s">
        <v>838</v>
      </c>
    </row>
    <row r="7" spans="1:13" s="190" customFormat="1" ht="12.75" customHeight="1">
      <c r="A7" s="169" t="s">
        <v>289</v>
      </c>
      <c r="B7" s="206">
        <v>252</v>
      </c>
      <c r="C7" s="206">
        <v>18</v>
      </c>
      <c r="D7" s="207">
        <v>-7</v>
      </c>
      <c r="E7" s="206">
        <v>3</v>
      </c>
      <c r="F7" s="182">
        <v>-0.79999999999999982</v>
      </c>
      <c r="G7" s="208">
        <f>MAX(G9:G74)</f>
        <v>160.4</v>
      </c>
      <c r="H7" s="209" t="s">
        <v>576</v>
      </c>
      <c r="I7" s="163">
        <v>147.1</v>
      </c>
      <c r="J7" s="209" t="s">
        <v>727</v>
      </c>
      <c r="K7" s="210">
        <v>3.5</v>
      </c>
      <c r="L7" s="155"/>
      <c r="M7" s="184" t="s">
        <v>288</v>
      </c>
    </row>
    <row r="8" spans="1:13" ht="12.75" customHeight="1">
      <c r="A8" s="169" t="s">
        <v>298</v>
      </c>
      <c r="L8" s="155"/>
      <c r="M8" s="184" t="s">
        <v>32</v>
      </c>
    </row>
    <row r="9" spans="1:13" ht="12.75" customHeight="1">
      <c r="A9" s="185" t="s">
        <v>728</v>
      </c>
      <c r="B9" s="211">
        <v>241</v>
      </c>
      <c r="C9" s="211">
        <v>31</v>
      </c>
      <c r="D9" s="212">
        <v>-8</v>
      </c>
      <c r="E9" s="211">
        <v>7</v>
      </c>
      <c r="F9" s="212">
        <v>0</v>
      </c>
      <c r="G9" s="172">
        <v>89.6</v>
      </c>
      <c r="H9" s="213" t="s">
        <v>573</v>
      </c>
      <c r="I9" s="172">
        <v>153.5</v>
      </c>
      <c r="J9" s="213" t="s">
        <v>727</v>
      </c>
      <c r="K9" s="214">
        <v>9</v>
      </c>
      <c r="L9" s="155"/>
    </row>
    <row r="10" spans="1:13" ht="12.75" customHeight="1">
      <c r="A10" s="185" t="s">
        <v>839</v>
      </c>
      <c r="B10" s="211">
        <v>212</v>
      </c>
      <c r="C10" s="211">
        <v>8</v>
      </c>
      <c r="D10" s="183" t="s">
        <v>387</v>
      </c>
      <c r="E10" s="211">
        <v>1</v>
      </c>
      <c r="F10" s="183" t="s">
        <v>387</v>
      </c>
      <c r="G10" s="172">
        <v>58</v>
      </c>
      <c r="H10" s="213" t="s">
        <v>576</v>
      </c>
      <c r="I10" s="172">
        <v>235.2</v>
      </c>
      <c r="J10" s="213" t="s">
        <v>727</v>
      </c>
      <c r="K10" s="214">
        <v>21</v>
      </c>
      <c r="L10" s="155"/>
    </row>
    <row r="11" spans="1:13" ht="12.75" customHeight="1">
      <c r="A11" s="185" t="s">
        <v>730</v>
      </c>
      <c r="B11" s="211">
        <v>259</v>
      </c>
      <c r="C11" s="211">
        <v>15</v>
      </c>
      <c r="D11" s="183" t="s">
        <v>387</v>
      </c>
      <c r="E11" s="211">
        <v>4</v>
      </c>
      <c r="F11" s="183" t="s">
        <v>387</v>
      </c>
      <c r="G11" s="172">
        <v>82.2</v>
      </c>
      <c r="H11" s="213" t="s">
        <v>576</v>
      </c>
      <c r="I11" s="172">
        <v>127.8</v>
      </c>
      <c r="J11" s="213" t="s">
        <v>590</v>
      </c>
      <c r="K11" s="214">
        <v>0.4</v>
      </c>
      <c r="L11" s="155"/>
    </row>
    <row r="12" spans="1:13" ht="12.75" customHeight="1">
      <c r="A12" s="185" t="s">
        <v>840</v>
      </c>
      <c r="B12" s="211">
        <v>256</v>
      </c>
      <c r="C12" s="211">
        <v>18</v>
      </c>
      <c r="D12" s="215">
        <v>-8.1999999999999993</v>
      </c>
      <c r="E12" s="211">
        <v>2</v>
      </c>
      <c r="F12" s="215">
        <v>-0.8</v>
      </c>
      <c r="G12" s="172">
        <v>69.3</v>
      </c>
      <c r="H12" s="213" t="s">
        <v>576</v>
      </c>
      <c r="I12" s="172">
        <v>166.3</v>
      </c>
      <c r="J12" s="213" t="s">
        <v>590</v>
      </c>
      <c r="K12" s="214">
        <v>2.2999999999999998</v>
      </c>
      <c r="L12" s="155"/>
    </row>
    <row r="13" spans="1:13" ht="12.75" customHeight="1">
      <c r="A13" s="185" t="s">
        <v>841</v>
      </c>
      <c r="B13" s="211">
        <v>244</v>
      </c>
      <c r="C13" s="211">
        <v>29</v>
      </c>
      <c r="D13" s="189">
        <v>-12.6</v>
      </c>
      <c r="E13" s="211">
        <v>7</v>
      </c>
      <c r="F13" s="189" t="s">
        <v>387</v>
      </c>
      <c r="G13" s="216">
        <v>57.5</v>
      </c>
      <c r="H13" s="213" t="s">
        <v>562</v>
      </c>
      <c r="I13" s="172">
        <v>233.4</v>
      </c>
      <c r="J13" s="213" t="s">
        <v>727</v>
      </c>
      <c r="K13" s="214">
        <v>4.5</v>
      </c>
      <c r="L13" s="155"/>
    </row>
    <row r="14" spans="1:13" ht="12.75" customHeight="1">
      <c r="A14" s="185" t="s">
        <v>733</v>
      </c>
      <c r="B14" s="211">
        <v>217</v>
      </c>
      <c r="C14" s="211">
        <v>39</v>
      </c>
      <c r="D14" s="189" t="s">
        <v>387</v>
      </c>
      <c r="E14" s="211">
        <v>12</v>
      </c>
      <c r="F14" s="189" t="s">
        <v>387</v>
      </c>
      <c r="G14" s="216">
        <v>109.5</v>
      </c>
      <c r="H14" s="213" t="s">
        <v>576</v>
      </c>
      <c r="I14" s="172">
        <v>326.60000000000002</v>
      </c>
      <c r="J14" s="213" t="s">
        <v>727</v>
      </c>
      <c r="K14" s="214">
        <v>4.8</v>
      </c>
      <c r="L14" s="155"/>
    </row>
    <row r="15" spans="1:13" ht="12.75" customHeight="1">
      <c r="A15" s="185" t="s">
        <v>567</v>
      </c>
      <c r="B15" s="211">
        <v>239</v>
      </c>
      <c r="C15" s="211">
        <v>34</v>
      </c>
      <c r="D15" s="189">
        <v>-10.8</v>
      </c>
      <c r="E15" s="211">
        <v>12</v>
      </c>
      <c r="F15" s="189" t="s">
        <v>387</v>
      </c>
      <c r="G15" s="216">
        <v>108.7</v>
      </c>
      <c r="H15" s="213" t="s">
        <v>576</v>
      </c>
      <c r="I15" s="172">
        <v>261.10000000000002</v>
      </c>
      <c r="J15" s="213" t="s">
        <v>727</v>
      </c>
      <c r="K15" s="214">
        <v>1</v>
      </c>
      <c r="L15" s="155"/>
    </row>
    <row r="16" spans="1:13" ht="12.75" customHeight="1">
      <c r="A16" s="185" t="s">
        <v>842</v>
      </c>
      <c r="B16" s="211">
        <v>230</v>
      </c>
      <c r="C16" s="211">
        <v>25</v>
      </c>
      <c r="D16" s="215" t="s">
        <v>387</v>
      </c>
      <c r="E16" s="211">
        <v>3</v>
      </c>
      <c r="F16" s="215" t="s">
        <v>387</v>
      </c>
      <c r="G16" s="172">
        <v>99.8</v>
      </c>
      <c r="H16" s="213" t="s">
        <v>576</v>
      </c>
      <c r="I16" s="172">
        <v>197.9</v>
      </c>
      <c r="J16" s="213" t="s">
        <v>590</v>
      </c>
      <c r="K16" s="214">
        <v>4.5</v>
      </c>
      <c r="L16" s="155"/>
    </row>
    <row r="17" spans="1:13" ht="12.75" customHeight="1">
      <c r="A17" s="185" t="s">
        <v>843</v>
      </c>
      <c r="B17" s="211">
        <v>233</v>
      </c>
      <c r="C17" s="211">
        <v>12</v>
      </c>
      <c r="D17" s="189" t="s">
        <v>387</v>
      </c>
      <c r="E17" s="211">
        <v>2</v>
      </c>
      <c r="F17" s="189" t="s">
        <v>387</v>
      </c>
      <c r="G17" s="216">
        <v>55.6</v>
      </c>
      <c r="H17" s="213" t="s">
        <v>576</v>
      </c>
      <c r="I17" s="172">
        <v>128.4</v>
      </c>
      <c r="J17" s="213" t="s">
        <v>590</v>
      </c>
      <c r="K17" s="214">
        <v>1.4</v>
      </c>
      <c r="L17" s="155"/>
    </row>
    <row r="18" spans="1:13" ht="12.75" customHeight="1">
      <c r="A18" s="185" t="s">
        <v>844</v>
      </c>
      <c r="B18" s="211">
        <v>232</v>
      </c>
      <c r="C18" s="211">
        <v>46</v>
      </c>
      <c r="D18" s="189">
        <v>0.1</v>
      </c>
      <c r="E18" s="211">
        <v>11</v>
      </c>
      <c r="F18" s="189" t="s">
        <v>387</v>
      </c>
      <c r="G18" s="216">
        <v>160.4</v>
      </c>
      <c r="H18" s="213" t="s">
        <v>576</v>
      </c>
      <c r="I18" s="172">
        <v>287.10000000000002</v>
      </c>
      <c r="J18" s="213" t="s">
        <v>727</v>
      </c>
      <c r="K18" s="214">
        <v>4.7</v>
      </c>
      <c r="L18" s="155"/>
    </row>
    <row r="19" spans="1:13" ht="12.75" customHeight="1">
      <c r="A19" s="185" t="s">
        <v>736</v>
      </c>
      <c r="B19" s="211">
        <v>221</v>
      </c>
      <c r="C19" s="211">
        <v>40</v>
      </c>
      <c r="D19" s="189">
        <v>21</v>
      </c>
      <c r="E19" s="211">
        <v>8</v>
      </c>
      <c r="F19" s="189">
        <v>-3.1</v>
      </c>
      <c r="G19" s="216">
        <v>90.2</v>
      </c>
      <c r="H19" s="213" t="s">
        <v>576</v>
      </c>
      <c r="I19" s="172">
        <v>241.6</v>
      </c>
      <c r="J19" s="213" t="s">
        <v>727</v>
      </c>
      <c r="K19" s="214">
        <v>10.3</v>
      </c>
      <c r="L19" s="155"/>
    </row>
    <row r="20" spans="1:13" ht="12.75" customHeight="1">
      <c r="A20" s="185" t="s">
        <v>737</v>
      </c>
      <c r="B20" s="211">
        <v>240</v>
      </c>
      <c r="C20" s="211">
        <v>37</v>
      </c>
      <c r="D20" s="215" t="s">
        <v>387</v>
      </c>
      <c r="E20" s="211">
        <v>6</v>
      </c>
      <c r="F20" s="189" t="s">
        <v>387</v>
      </c>
      <c r="G20" s="172">
        <v>114.2</v>
      </c>
      <c r="H20" s="213" t="s">
        <v>576</v>
      </c>
      <c r="I20" s="172">
        <v>186.9</v>
      </c>
      <c r="J20" s="213" t="s">
        <v>727</v>
      </c>
      <c r="K20" s="214">
        <v>6</v>
      </c>
      <c r="L20" s="155"/>
    </row>
    <row r="21" spans="1:13" ht="12.75" customHeight="1">
      <c r="A21" s="185" t="s">
        <v>411</v>
      </c>
      <c r="B21" s="211">
        <v>237</v>
      </c>
      <c r="C21" s="211">
        <v>9</v>
      </c>
      <c r="D21" s="215">
        <v>-6.3</v>
      </c>
      <c r="E21" s="211">
        <v>1</v>
      </c>
      <c r="F21" s="189">
        <v>0.1</v>
      </c>
      <c r="G21" s="172">
        <v>38.200000000000003</v>
      </c>
      <c r="H21" s="213" t="s">
        <v>576</v>
      </c>
      <c r="I21" s="172">
        <v>97.2</v>
      </c>
      <c r="J21" s="213" t="s">
        <v>590</v>
      </c>
      <c r="K21" s="214">
        <v>5.2</v>
      </c>
      <c r="L21" s="155"/>
    </row>
    <row r="22" spans="1:13" ht="12.75" customHeight="1">
      <c r="A22" s="185" t="s">
        <v>738</v>
      </c>
      <c r="B22" s="211">
        <v>239</v>
      </c>
      <c r="C22" s="211">
        <v>9</v>
      </c>
      <c r="D22" s="215">
        <v>-8.6</v>
      </c>
      <c r="E22" s="211">
        <v>2</v>
      </c>
      <c r="F22" s="189" t="s">
        <v>387</v>
      </c>
      <c r="G22" s="172">
        <v>66.5</v>
      </c>
      <c r="H22" s="213" t="s">
        <v>576</v>
      </c>
      <c r="I22" s="172">
        <v>100</v>
      </c>
      <c r="J22" s="213" t="s">
        <v>727</v>
      </c>
      <c r="K22" s="214">
        <v>4.8</v>
      </c>
      <c r="L22" s="155"/>
    </row>
    <row r="23" spans="1:13" ht="12.75" customHeight="1">
      <c r="A23" s="185" t="s">
        <v>422</v>
      </c>
      <c r="B23" s="211">
        <v>260</v>
      </c>
      <c r="C23" s="211">
        <v>13</v>
      </c>
      <c r="D23" s="215" t="s">
        <v>387</v>
      </c>
      <c r="E23" s="211">
        <v>1</v>
      </c>
      <c r="F23" s="189" t="s">
        <v>387</v>
      </c>
      <c r="G23" s="172">
        <v>65.099999999999994</v>
      </c>
      <c r="H23" s="213" t="s">
        <v>576</v>
      </c>
      <c r="I23" s="172">
        <v>105.6</v>
      </c>
      <c r="J23" s="213" t="s">
        <v>727</v>
      </c>
      <c r="K23" s="214">
        <v>0.8</v>
      </c>
      <c r="L23" s="155"/>
    </row>
    <row r="24" spans="1:13" ht="12.75" customHeight="1">
      <c r="A24" s="185" t="s">
        <v>845</v>
      </c>
      <c r="B24" s="211">
        <v>231</v>
      </c>
      <c r="C24" s="211">
        <v>18</v>
      </c>
      <c r="D24" s="215">
        <v>-7.4</v>
      </c>
      <c r="E24" s="211">
        <v>3</v>
      </c>
      <c r="F24" s="189" t="s">
        <v>387</v>
      </c>
      <c r="G24" s="172">
        <v>61.8</v>
      </c>
      <c r="H24" s="213" t="s">
        <v>576</v>
      </c>
      <c r="I24" s="172">
        <v>192.7</v>
      </c>
      <c r="J24" s="213" t="s">
        <v>727</v>
      </c>
      <c r="K24" s="214">
        <v>7.2</v>
      </c>
      <c r="L24" s="155"/>
    </row>
    <row r="25" spans="1:13" ht="12.75" customHeight="1">
      <c r="A25" s="185" t="s">
        <v>739</v>
      </c>
      <c r="B25" s="211">
        <v>252</v>
      </c>
      <c r="C25" s="211">
        <v>10</v>
      </c>
      <c r="D25" s="189" t="s">
        <v>387</v>
      </c>
      <c r="E25" s="211">
        <v>2</v>
      </c>
      <c r="F25" s="189" t="s">
        <v>387</v>
      </c>
      <c r="G25" s="216">
        <v>43.8</v>
      </c>
      <c r="H25" s="213" t="s">
        <v>576</v>
      </c>
      <c r="I25" s="172">
        <v>98.9</v>
      </c>
      <c r="J25" s="213" t="s">
        <v>727</v>
      </c>
      <c r="K25" s="214">
        <v>0.1</v>
      </c>
      <c r="L25" s="155"/>
    </row>
    <row r="26" spans="1:13" ht="12.75" customHeight="1">
      <c r="A26" s="185" t="s">
        <v>846</v>
      </c>
      <c r="B26" s="211">
        <v>257</v>
      </c>
      <c r="C26" s="211">
        <v>14</v>
      </c>
      <c r="D26" s="215">
        <v>-9.3000000000000007</v>
      </c>
      <c r="E26" s="211">
        <v>2</v>
      </c>
      <c r="F26" s="215">
        <v>0.4</v>
      </c>
      <c r="G26" s="172">
        <v>45.9</v>
      </c>
      <c r="H26" s="213" t="s">
        <v>576</v>
      </c>
      <c r="I26" s="172">
        <v>104.8</v>
      </c>
      <c r="J26" s="213" t="s">
        <v>727</v>
      </c>
      <c r="K26" s="214">
        <v>2.2999999999999998</v>
      </c>
      <c r="L26" s="155"/>
    </row>
    <row r="27" spans="1:13" ht="12.75" customHeight="1">
      <c r="A27" s="185" t="s">
        <v>847</v>
      </c>
      <c r="B27" s="211">
        <v>230</v>
      </c>
      <c r="C27" s="211">
        <v>34</v>
      </c>
      <c r="D27" s="215">
        <v>-16.600000000000001</v>
      </c>
      <c r="E27" s="211">
        <v>8</v>
      </c>
      <c r="F27" s="189" t="s">
        <v>387</v>
      </c>
      <c r="G27" s="172">
        <v>129.69999999999999</v>
      </c>
      <c r="H27" s="213" t="s">
        <v>562</v>
      </c>
      <c r="I27" s="172">
        <v>188.1</v>
      </c>
      <c r="J27" s="213" t="s">
        <v>727</v>
      </c>
      <c r="K27" s="214">
        <v>9.9</v>
      </c>
      <c r="L27" s="155"/>
    </row>
    <row r="28" spans="1:13" ht="12.75" customHeight="1">
      <c r="A28" s="185" t="s">
        <v>848</v>
      </c>
      <c r="B28" s="211">
        <v>205</v>
      </c>
      <c r="C28" s="211">
        <v>28</v>
      </c>
      <c r="D28" s="189" t="s">
        <v>387</v>
      </c>
      <c r="E28" s="211">
        <v>9</v>
      </c>
      <c r="F28" s="189" t="s">
        <v>387</v>
      </c>
      <c r="G28" s="216">
        <v>115.9</v>
      </c>
      <c r="H28" s="213" t="s">
        <v>576</v>
      </c>
      <c r="I28" s="172">
        <v>189.7</v>
      </c>
      <c r="J28" s="213" t="s">
        <v>727</v>
      </c>
      <c r="K28" s="214">
        <v>1.9</v>
      </c>
      <c r="L28" s="155"/>
    </row>
    <row r="29" spans="1:13" ht="12.75" customHeight="1">
      <c r="A29" s="191" t="s">
        <v>317</v>
      </c>
      <c r="D29" s="215"/>
      <c r="E29" s="211"/>
      <c r="F29" s="215"/>
      <c r="L29" s="155"/>
      <c r="M29" s="184" t="s">
        <v>40</v>
      </c>
    </row>
    <row r="30" spans="1:13" ht="12.75" customHeight="1">
      <c r="A30" s="185" t="s">
        <v>849</v>
      </c>
      <c r="B30" s="211">
        <v>251</v>
      </c>
      <c r="C30" s="211">
        <v>12</v>
      </c>
      <c r="D30" s="189">
        <v>-5.9</v>
      </c>
      <c r="E30" s="211">
        <v>1</v>
      </c>
      <c r="F30" s="189">
        <v>-0.8</v>
      </c>
      <c r="G30" s="172">
        <v>33.4</v>
      </c>
      <c r="H30" s="213" t="s">
        <v>576</v>
      </c>
      <c r="I30" s="172">
        <v>82.2</v>
      </c>
      <c r="J30" s="213" t="s">
        <v>727</v>
      </c>
      <c r="K30" s="214">
        <v>0.2</v>
      </c>
      <c r="L30" s="155"/>
    </row>
    <row r="31" spans="1:13" ht="12.75" customHeight="1">
      <c r="A31" s="185" t="s">
        <v>850</v>
      </c>
      <c r="B31" s="211">
        <v>237</v>
      </c>
      <c r="C31" s="211">
        <v>23</v>
      </c>
      <c r="D31" s="189" t="s">
        <v>387</v>
      </c>
      <c r="E31" s="211">
        <v>2</v>
      </c>
      <c r="F31" s="189" t="s">
        <v>387</v>
      </c>
      <c r="G31" s="172">
        <v>47</v>
      </c>
      <c r="H31" s="213" t="s">
        <v>576</v>
      </c>
      <c r="I31" s="172">
        <v>120</v>
      </c>
      <c r="J31" s="213" t="s">
        <v>727</v>
      </c>
      <c r="K31" s="214">
        <v>1.6</v>
      </c>
      <c r="L31" s="155"/>
    </row>
    <row r="32" spans="1:13" ht="12.75" customHeight="1">
      <c r="A32" s="185" t="s">
        <v>851</v>
      </c>
      <c r="B32" s="211">
        <v>237</v>
      </c>
      <c r="C32" s="211">
        <v>28</v>
      </c>
      <c r="D32" s="189" t="s">
        <v>387</v>
      </c>
      <c r="E32" s="211">
        <v>8</v>
      </c>
      <c r="F32" s="189" t="s">
        <v>387</v>
      </c>
      <c r="G32" s="216">
        <v>114.7</v>
      </c>
      <c r="H32" s="213" t="s">
        <v>576</v>
      </c>
      <c r="I32" s="172">
        <v>217.3</v>
      </c>
      <c r="J32" s="213" t="s">
        <v>727</v>
      </c>
      <c r="K32" s="214">
        <v>0.5</v>
      </c>
      <c r="L32" s="155"/>
    </row>
    <row r="33" spans="1:13" ht="12.75" customHeight="1">
      <c r="A33" s="185" t="s">
        <v>852</v>
      </c>
      <c r="B33" s="211">
        <v>250</v>
      </c>
      <c r="C33" s="211">
        <v>27</v>
      </c>
      <c r="D33" s="215">
        <v>-22.4</v>
      </c>
      <c r="E33" s="211">
        <v>6</v>
      </c>
      <c r="F33" s="215">
        <v>-7.6</v>
      </c>
      <c r="G33" s="172">
        <v>103</v>
      </c>
      <c r="H33" s="213" t="s">
        <v>576</v>
      </c>
      <c r="I33" s="172">
        <v>302</v>
      </c>
      <c r="J33" s="213" t="s">
        <v>727</v>
      </c>
      <c r="K33" s="214">
        <v>7.4</v>
      </c>
      <c r="L33" s="155"/>
    </row>
    <row r="34" spans="1:13" ht="12.75" customHeight="1">
      <c r="A34" s="185" t="s">
        <v>744</v>
      </c>
      <c r="B34" s="211">
        <v>281</v>
      </c>
      <c r="C34" s="211">
        <v>17</v>
      </c>
      <c r="D34" s="189">
        <v>-8.1999999999999993</v>
      </c>
      <c r="E34" s="211">
        <v>0</v>
      </c>
      <c r="F34" s="189">
        <v>-4.2</v>
      </c>
      <c r="G34" s="216">
        <v>28.9</v>
      </c>
      <c r="H34" s="213" t="s">
        <v>576</v>
      </c>
      <c r="I34" s="172">
        <v>156</v>
      </c>
      <c r="J34" s="213" t="s">
        <v>574</v>
      </c>
      <c r="K34" s="214">
        <v>0.1</v>
      </c>
      <c r="L34" s="155"/>
    </row>
    <row r="35" spans="1:13" ht="12.75" customHeight="1">
      <c r="A35" s="185" t="s">
        <v>599</v>
      </c>
      <c r="B35" s="211">
        <v>261</v>
      </c>
      <c r="C35" s="211">
        <v>27</v>
      </c>
      <c r="D35" s="189">
        <v>-3.2</v>
      </c>
      <c r="E35" s="211">
        <v>7</v>
      </c>
      <c r="F35" s="189">
        <v>1.3</v>
      </c>
      <c r="G35" s="216">
        <v>63</v>
      </c>
      <c r="H35" s="213" t="s">
        <v>576</v>
      </c>
      <c r="I35" s="172">
        <v>238.1</v>
      </c>
      <c r="J35" s="213" t="s">
        <v>574</v>
      </c>
      <c r="K35" s="214">
        <v>1.4</v>
      </c>
      <c r="L35" s="155"/>
    </row>
    <row r="36" spans="1:13" ht="12.75" customHeight="1">
      <c r="A36" s="185" t="s">
        <v>747</v>
      </c>
      <c r="B36" s="211">
        <v>242</v>
      </c>
      <c r="C36" s="211">
        <v>23</v>
      </c>
      <c r="D36" s="189">
        <v>-13.1</v>
      </c>
      <c r="E36" s="211">
        <v>3</v>
      </c>
      <c r="F36" s="189" t="s">
        <v>387</v>
      </c>
      <c r="G36" s="172">
        <v>70.400000000000006</v>
      </c>
      <c r="H36" s="213" t="s">
        <v>576</v>
      </c>
      <c r="I36" s="172">
        <v>213.39830000000001</v>
      </c>
      <c r="J36" s="213" t="s">
        <v>727</v>
      </c>
      <c r="K36" s="214">
        <v>1.1000000000000001</v>
      </c>
      <c r="L36" s="155"/>
    </row>
    <row r="37" spans="1:13" ht="12.75" customHeight="1">
      <c r="A37" s="185" t="s">
        <v>853</v>
      </c>
      <c r="B37" s="211">
        <v>235</v>
      </c>
      <c r="C37" s="211">
        <v>19</v>
      </c>
      <c r="D37" s="215" t="s">
        <v>387</v>
      </c>
      <c r="E37" s="211">
        <v>4</v>
      </c>
      <c r="F37" s="215" t="s">
        <v>387</v>
      </c>
      <c r="G37" s="172">
        <v>52.6</v>
      </c>
      <c r="H37" s="213" t="s">
        <v>562</v>
      </c>
      <c r="I37" s="172">
        <v>134.69999999999999</v>
      </c>
      <c r="J37" s="213" t="s">
        <v>727</v>
      </c>
      <c r="K37" s="214">
        <v>1.2</v>
      </c>
      <c r="L37" s="155"/>
    </row>
    <row r="38" spans="1:13" ht="12.75" customHeight="1">
      <c r="A38" s="185" t="s">
        <v>751</v>
      </c>
      <c r="B38" s="211">
        <v>257</v>
      </c>
      <c r="C38" s="211">
        <v>19</v>
      </c>
      <c r="D38" s="215">
        <v>-13.4</v>
      </c>
      <c r="E38" s="211">
        <v>4</v>
      </c>
      <c r="F38" s="189" t="s">
        <v>387</v>
      </c>
      <c r="G38" s="172">
        <v>46.9</v>
      </c>
      <c r="H38" s="213" t="s">
        <v>576</v>
      </c>
      <c r="I38" s="172">
        <v>152.80000000000001</v>
      </c>
      <c r="J38" s="213" t="s">
        <v>727</v>
      </c>
      <c r="K38" s="214">
        <v>1.7</v>
      </c>
      <c r="L38" s="155"/>
    </row>
    <row r="39" spans="1:13" ht="12.75" customHeight="1">
      <c r="A39" s="185" t="s">
        <v>854</v>
      </c>
      <c r="B39" s="211">
        <v>241</v>
      </c>
      <c r="C39" s="211">
        <v>19</v>
      </c>
      <c r="D39" s="215">
        <v>-16.899999999999999</v>
      </c>
      <c r="E39" s="211">
        <v>4</v>
      </c>
      <c r="F39" s="215">
        <v>-0.7</v>
      </c>
      <c r="G39" s="172">
        <v>61.4</v>
      </c>
      <c r="H39" s="213" t="s">
        <v>562</v>
      </c>
      <c r="I39" s="172">
        <v>117.7</v>
      </c>
      <c r="J39" s="213" t="s">
        <v>727</v>
      </c>
      <c r="K39" s="214">
        <v>0.5</v>
      </c>
      <c r="L39" s="155"/>
    </row>
    <row r="40" spans="1:13" ht="12.75" customHeight="1">
      <c r="A40" s="185" t="s">
        <v>855</v>
      </c>
      <c r="B40" s="211">
        <v>228</v>
      </c>
      <c r="C40" s="211">
        <v>18</v>
      </c>
      <c r="D40" s="215">
        <v>-14.1</v>
      </c>
      <c r="E40" s="211">
        <v>2</v>
      </c>
      <c r="F40" s="215">
        <v>-2</v>
      </c>
      <c r="G40" s="172">
        <v>38.700000000000003</v>
      </c>
      <c r="H40" s="213" t="s">
        <v>576</v>
      </c>
      <c r="I40" s="172">
        <v>112.3</v>
      </c>
      <c r="J40" s="213" t="s">
        <v>727</v>
      </c>
      <c r="K40" s="214">
        <v>0.8</v>
      </c>
      <c r="L40" s="155"/>
    </row>
    <row r="41" spans="1:13" ht="12.75" customHeight="1">
      <c r="A41" s="185" t="s">
        <v>754</v>
      </c>
      <c r="B41" s="211">
        <v>239</v>
      </c>
      <c r="C41" s="211">
        <v>14</v>
      </c>
      <c r="D41" s="189" t="s">
        <v>387</v>
      </c>
      <c r="E41" s="211">
        <v>1</v>
      </c>
      <c r="F41" s="189" t="s">
        <v>387</v>
      </c>
      <c r="G41" s="172">
        <v>57.2</v>
      </c>
      <c r="H41" s="213" t="s">
        <v>562</v>
      </c>
      <c r="I41" s="172">
        <v>86.7</v>
      </c>
      <c r="J41" s="213" t="s">
        <v>727</v>
      </c>
      <c r="K41" s="214">
        <v>1.3</v>
      </c>
      <c r="L41" s="155"/>
    </row>
    <row r="42" spans="1:13" ht="12.75" customHeight="1">
      <c r="A42" s="185" t="s">
        <v>856</v>
      </c>
      <c r="B42" s="211">
        <v>231</v>
      </c>
      <c r="C42" s="211">
        <v>22</v>
      </c>
      <c r="D42" s="189" t="s">
        <v>387</v>
      </c>
      <c r="E42" s="211">
        <v>3</v>
      </c>
      <c r="F42" s="189" t="s">
        <v>387</v>
      </c>
      <c r="G42" s="172">
        <v>58.7</v>
      </c>
      <c r="H42" s="213" t="s">
        <v>562</v>
      </c>
      <c r="I42" s="172">
        <v>121.1</v>
      </c>
      <c r="J42" s="213" t="s">
        <v>727</v>
      </c>
      <c r="K42" s="214">
        <v>1.8</v>
      </c>
      <c r="L42" s="155"/>
    </row>
    <row r="43" spans="1:13" ht="12.75" customHeight="1">
      <c r="A43" s="185" t="s">
        <v>757</v>
      </c>
      <c r="B43" s="211">
        <v>252</v>
      </c>
      <c r="C43" s="211">
        <v>14</v>
      </c>
      <c r="D43" s="189" t="s">
        <v>387</v>
      </c>
      <c r="E43" s="211">
        <v>0</v>
      </c>
      <c r="F43" s="189" t="s">
        <v>387</v>
      </c>
      <c r="G43" s="172">
        <v>29.2</v>
      </c>
      <c r="H43" s="213" t="s">
        <v>576</v>
      </c>
      <c r="I43" s="172">
        <v>124.7</v>
      </c>
      <c r="J43" s="213" t="s">
        <v>727</v>
      </c>
      <c r="K43" s="214">
        <v>1.2</v>
      </c>
      <c r="L43" s="155"/>
    </row>
    <row r="44" spans="1:13" ht="12.75" customHeight="1">
      <c r="A44" s="185" t="s">
        <v>857</v>
      </c>
      <c r="B44" s="211">
        <v>242</v>
      </c>
      <c r="C44" s="211">
        <v>15</v>
      </c>
      <c r="D44" s="189">
        <v>-13.9</v>
      </c>
      <c r="E44" s="211">
        <v>0</v>
      </c>
      <c r="F44" s="189" t="s">
        <v>387</v>
      </c>
      <c r="G44" s="172">
        <v>25.5</v>
      </c>
      <c r="H44" s="213" t="s">
        <v>576</v>
      </c>
      <c r="I44" s="172">
        <v>88.8</v>
      </c>
      <c r="J44" s="213" t="s">
        <v>574</v>
      </c>
      <c r="K44" s="214">
        <v>2</v>
      </c>
      <c r="L44" s="155"/>
    </row>
    <row r="45" spans="1:13" ht="12.75" customHeight="1">
      <c r="A45" s="217" t="s">
        <v>858</v>
      </c>
      <c r="B45" s="211">
        <v>268</v>
      </c>
      <c r="C45" s="211">
        <v>20</v>
      </c>
      <c r="D45" s="215" t="s">
        <v>387</v>
      </c>
      <c r="E45" s="211">
        <v>8</v>
      </c>
      <c r="F45" s="189" t="s">
        <v>387</v>
      </c>
      <c r="G45" s="172">
        <v>78</v>
      </c>
      <c r="H45" s="213" t="s">
        <v>576</v>
      </c>
      <c r="I45" s="172">
        <v>297.5</v>
      </c>
      <c r="J45" s="213" t="s">
        <v>727</v>
      </c>
      <c r="K45" s="214">
        <v>0</v>
      </c>
      <c r="L45" s="155"/>
    </row>
    <row r="46" spans="1:13" ht="12.75" customHeight="1">
      <c r="A46" s="185" t="s">
        <v>765</v>
      </c>
      <c r="B46" s="211">
        <v>259</v>
      </c>
      <c r="C46" s="211">
        <v>11</v>
      </c>
      <c r="D46" s="189">
        <v>-12</v>
      </c>
      <c r="E46" s="211">
        <v>1</v>
      </c>
      <c r="F46" s="189">
        <v>-1.6</v>
      </c>
      <c r="G46" s="172">
        <v>60.2</v>
      </c>
      <c r="H46" s="213" t="s">
        <v>576</v>
      </c>
      <c r="I46" s="172">
        <v>146.1</v>
      </c>
      <c r="J46" s="213" t="s">
        <v>727</v>
      </c>
      <c r="K46" s="214">
        <v>0</v>
      </c>
      <c r="L46" s="155"/>
    </row>
    <row r="47" spans="1:13" ht="12.75" customHeight="1">
      <c r="A47" s="169" t="s">
        <v>327</v>
      </c>
      <c r="C47" s="211"/>
      <c r="D47" s="215"/>
      <c r="E47" s="211"/>
      <c r="F47" s="215"/>
      <c r="L47" s="155"/>
      <c r="M47" s="184" t="s">
        <v>50</v>
      </c>
    </row>
    <row r="48" spans="1:13" ht="12.75" customHeight="1">
      <c r="A48" s="185" t="s">
        <v>859</v>
      </c>
      <c r="B48" s="211">
        <v>276</v>
      </c>
      <c r="C48" s="211">
        <v>15</v>
      </c>
      <c r="D48" s="215">
        <v>-9</v>
      </c>
      <c r="E48" s="211">
        <v>2</v>
      </c>
      <c r="F48" s="215">
        <v>-1.8</v>
      </c>
      <c r="G48" s="172">
        <v>48.7</v>
      </c>
      <c r="H48" s="213" t="s">
        <v>576</v>
      </c>
      <c r="I48" s="172">
        <v>173</v>
      </c>
      <c r="J48" s="213" t="s">
        <v>574</v>
      </c>
      <c r="K48" s="214">
        <v>2.2000000000000002</v>
      </c>
      <c r="L48" s="155"/>
      <c r="M48" s="184"/>
    </row>
    <row r="49" spans="1:13" ht="12.75" customHeight="1">
      <c r="A49" s="185" t="s">
        <v>767</v>
      </c>
      <c r="B49" s="211">
        <v>271</v>
      </c>
      <c r="C49" s="211">
        <v>13</v>
      </c>
      <c r="D49" s="215">
        <v>-11.4</v>
      </c>
      <c r="E49" s="211">
        <v>2</v>
      </c>
      <c r="F49" s="189" t="s">
        <v>387</v>
      </c>
      <c r="G49" s="172">
        <v>51.9</v>
      </c>
      <c r="H49" s="213" t="s">
        <v>576</v>
      </c>
      <c r="I49" s="172">
        <v>164</v>
      </c>
      <c r="J49" s="213" t="s">
        <v>727</v>
      </c>
      <c r="K49" s="214">
        <v>3.1</v>
      </c>
      <c r="L49" s="155"/>
      <c r="M49" s="184"/>
    </row>
    <row r="50" spans="1:13" ht="12.75" customHeight="1">
      <c r="A50" s="185" t="s">
        <v>860</v>
      </c>
      <c r="B50" s="211">
        <v>249</v>
      </c>
      <c r="C50" s="211">
        <v>10</v>
      </c>
      <c r="D50" s="215">
        <v>-11.9</v>
      </c>
      <c r="E50" s="211">
        <v>0</v>
      </c>
      <c r="F50" s="189">
        <v>-3.7</v>
      </c>
      <c r="G50" s="172">
        <v>18.899999999999999</v>
      </c>
      <c r="H50" s="213" t="s">
        <v>576</v>
      </c>
      <c r="I50" s="172">
        <v>82.4</v>
      </c>
      <c r="J50" s="213" t="s">
        <v>727</v>
      </c>
      <c r="K50" s="214">
        <v>0.6</v>
      </c>
      <c r="L50" s="155"/>
      <c r="M50" s="184"/>
    </row>
    <row r="51" spans="1:13" ht="12.75" customHeight="1">
      <c r="A51" s="185" t="s">
        <v>861</v>
      </c>
      <c r="B51" s="211">
        <v>275</v>
      </c>
      <c r="C51" s="211">
        <v>17</v>
      </c>
      <c r="D51" s="189">
        <v>-6.2</v>
      </c>
      <c r="E51" s="211">
        <v>4</v>
      </c>
      <c r="F51" s="189">
        <v>-0.4</v>
      </c>
      <c r="G51" s="216">
        <v>62.5</v>
      </c>
      <c r="H51" s="213" t="s">
        <v>573</v>
      </c>
      <c r="I51" s="172">
        <v>175.4</v>
      </c>
      <c r="J51" s="213" t="s">
        <v>727</v>
      </c>
      <c r="K51" s="214">
        <v>0</v>
      </c>
      <c r="L51" s="155"/>
      <c r="M51" s="184"/>
    </row>
    <row r="52" spans="1:13" ht="12.75" customHeight="1">
      <c r="A52" s="185" t="s">
        <v>862</v>
      </c>
      <c r="B52" s="211">
        <v>279</v>
      </c>
      <c r="C52" s="211">
        <v>16</v>
      </c>
      <c r="D52" s="189" t="s">
        <v>387</v>
      </c>
      <c r="E52" s="211">
        <v>4</v>
      </c>
      <c r="F52" s="189" t="s">
        <v>387</v>
      </c>
      <c r="G52" s="216">
        <v>63</v>
      </c>
      <c r="H52" s="213" t="s">
        <v>576</v>
      </c>
      <c r="I52" s="172">
        <v>151.98152200000001</v>
      </c>
      <c r="J52" s="213" t="s">
        <v>727</v>
      </c>
      <c r="K52" s="214">
        <v>1.9</v>
      </c>
      <c r="L52" s="155"/>
      <c r="M52" s="184"/>
    </row>
    <row r="53" spans="1:13" ht="12.75" customHeight="1">
      <c r="A53" s="169" t="s">
        <v>332</v>
      </c>
      <c r="C53" s="211"/>
      <c r="D53" s="215"/>
      <c r="E53" s="211"/>
      <c r="F53" s="215"/>
      <c r="L53" s="155"/>
      <c r="M53" s="184" t="s">
        <v>60</v>
      </c>
    </row>
    <row r="54" spans="1:13" ht="12.75" customHeight="1">
      <c r="A54" s="185" t="s">
        <v>863</v>
      </c>
      <c r="B54" s="211">
        <v>270</v>
      </c>
      <c r="C54" s="211">
        <v>9</v>
      </c>
      <c r="D54" s="215">
        <v>-5.6</v>
      </c>
      <c r="E54" s="211">
        <v>1</v>
      </c>
      <c r="F54" s="215">
        <v>-0.7</v>
      </c>
      <c r="G54" s="172">
        <v>45.1</v>
      </c>
      <c r="H54" s="213" t="s">
        <v>576</v>
      </c>
      <c r="I54" s="172">
        <v>97.1</v>
      </c>
      <c r="J54" s="213" t="s">
        <v>565</v>
      </c>
      <c r="K54" s="214">
        <v>0.1</v>
      </c>
      <c r="L54" s="155"/>
      <c r="M54" s="184"/>
    </row>
    <row r="55" spans="1:13" ht="12.75" customHeight="1">
      <c r="A55" s="185" t="s">
        <v>864</v>
      </c>
      <c r="B55" s="211">
        <v>264</v>
      </c>
      <c r="C55" s="211">
        <v>10</v>
      </c>
      <c r="D55" s="215">
        <v>-10</v>
      </c>
      <c r="E55" s="211">
        <v>0</v>
      </c>
      <c r="F55" s="215">
        <v>-2.2000000000000002</v>
      </c>
      <c r="G55" s="172">
        <v>28.2</v>
      </c>
      <c r="H55" s="213" t="s">
        <v>576</v>
      </c>
      <c r="I55" s="172">
        <v>95.7</v>
      </c>
      <c r="J55" s="213" t="s">
        <v>727</v>
      </c>
      <c r="K55" s="214">
        <v>0</v>
      </c>
      <c r="L55" s="155"/>
      <c r="M55" s="184"/>
    </row>
    <row r="56" spans="1:13" ht="12.75" customHeight="1">
      <c r="A56" s="185" t="s">
        <v>773</v>
      </c>
      <c r="B56" s="211">
        <v>263</v>
      </c>
      <c r="C56" s="211">
        <v>11</v>
      </c>
      <c r="D56" s="215">
        <v>-8.5</v>
      </c>
      <c r="E56" s="211">
        <v>3</v>
      </c>
      <c r="F56" s="215">
        <v>0.9</v>
      </c>
      <c r="G56" s="172">
        <v>40.9</v>
      </c>
      <c r="H56" s="213" t="s">
        <v>636</v>
      </c>
      <c r="I56" s="172">
        <v>112.4</v>
      </c>
      <c r="J56" s="213" t="s">
        <v>865</v>
      </c>
      <c r="K56" s="214">
        <v>1</v>
      </c>
      <c r="L56" s="155"/>
      <c r="M56" s="184"/>
    </row>
    <row r="57" spans="1:13" ht="12.75" customHeight="1">
      <c r="A57" s="185" t="s">
        <v>774</v>
      </c>
      <c r="B57" s="211">
        <v>273</v>
      </c>
      <c r="C57" s="211">
        <v>23</v>
      </c>
      <c r="D57" s="215">
        <v>-7.7</v>
      </c>
      <c r="E57" s="211">
        <v>4</v>
      </c>
      <c r="F57" s="215">
        <v>-0.2</v>
      </c>
      <c r="G57" s="172">
        <v>38.799999999999997</v>
      </c>
      <c r="H57" s="213" t="s">
        <v>576</v>
      </c>
      <c r="I57" s="172">
        <v>237.3</v>
      </c>
      <c r="J57" s="213" t="s">
        <v>727</v>
      </c>
      <c r="K57" s="214">
        <v>0</v>
      </c>
      <c r="L57" s="155"/>
      <c r="M57" s="184"/>
    </row>
    <row r="58" spans="1:13" ht="12.75" customHeight="1">
      <c r="A58" s="185" t="s">
        <v>775</v>
      </c>
      <c r="B58" s="211">
        <v>259</v>
      </c>
      <c r="C58" s="211">
        <v>11</v>
      </c>
      <c r="D58" s="215">
        <v>-17.8</v>
      </c>
      <c r="E58" s="211">
        <v>3</v>
      </c>
      <c r="F58" s="215">
        <v>-0.5</v>
      </c>
      <c r="G58" s="172">
        <v>42.3</v>
      </c>
      <c r="H58" s="213" t="s">
        <v>576</v>
      </c>
      <c r="I58" s="172">
        <v>121.2</v>
      </c>
      <c r="J58" s="213" t="s">
        <v>727</v>
      </c>
      <c r="K58" s="214">
        <v>1.1000000000000001</v>
      </c>
      <c r="L58" s="155"/>
      <c r="M58" s="184"/>
    </row>
    <row r="59" spans="1:13" ht="12.75" customHeight="1">
      <c r="A59" s="185" t="s">
        <v>866</v>
      </c>
      <c r="B59" s="211">
        <v>252</v>
      </c>
      <c r="C59" s="211">
        <v>10</v>
      </c>
      <c r="D59" s="215">
        <v>-12.6</v>
      </c>
      <c r="E59" s="211">
        <v>3</v>
      </c>
      <c r="F59" s="215" t="s">
        <v>387</v>
      </c>
      <c r="G59" s="172">
        <v>37.1</v>
      </c>
      <c r="H59" s="213" t="s">
        <v>576</v>
      </c>
      <c r="I59" s="172">
        <v>159.69999999999999</v>
      </c>
      <c r="J59" s="213" t="s">
        <v>727</v>
      </c>
      <c r="K59" s="214">
        <v>0.1</v>
      </c>
      <c r="L59" s="155"/>
      <c r="M59" s="184"/>
    </row>
    <row r="60" spans="1:13" ht="12.75" customHeight="1">
      <c r="A60" s="185" t="s">
        <v>867</v>
      </c>
      <c r="B60" s="211">
        <v>263</v>
      </c>
      <c r="C60" s="211">
        <v>10</v>
      </c>
      <c r="D60" s="215">
        <v>-11.2</v>
      </c>
      <c r="E60" s="211">
        <v>0</v>
      </c>
      <c r="F60" s="189" t="s">
        <v>387</v>
      </c>
      <c r="G60" s="172">
        <v>19.899999999999999</v>
      </c>
      <c r="H60" s="213" t="s">
        <v>576</v>
      </c>
      <c r="I60" s="172">
        <v>86.2</v>
      </c>
      <c r="J60" s="213" t="s">
        <v>727</v>
      </c>
      <c r="K60" s="214">
        <v>0.3</v>
      </c>
      <c r="L60" s="155"/>
      <c r="M60" s="184"/>
    </row>
    <row r="61" spans="1:13" ht="12.75" customHeight="1">
      <c r="A61" s="185" t="s">
        <v>868</v>
      </c>
      <c r="B61" s="211">
        <v>246</v>
      </c>
      <c r="C61" s="211">
        <v>12</v>
      </c>
      <c r="D61" s="189">
        <v>-6.7</v>
      </c>
      <c r="E61" s="211">
        <v>0</v>
      </c>
      <c r="F61" s="189">
        <v>-2.2000000000000002</v>
      </c>
      <c r="G61" s="216">
        <v>20.100000000000001</v>
      </c>
      <c r="H61" s="213" t="s">
        <v>576</v>
      </c>
      <c r="I61" s="172">
        <v>72.599999999999994</v>
      </c>
      <c r="J61" s="213" t="s">
        <v>869</v>
      </c>
      <c r="K61" s="214">
        <v>0</v>
      </c>
      <c r="L61" s="155"/>
      <c r="M61" s="184"/>
    </row>
    <row r="62" spans="1:13" ht="12.75" customHeight="1">
      <c r="A62" s="185" t="s">
        <v>779</v>
      </c>
      <c r="B62" s="211">
        <v>248</v>
      </c>
      <c r="C62" s="211">
        <v>11</v>
      </c>
      <c r="D62" s="189">
        <v>-7.1</v>
      </c>
      <c r="E62" s="211">
        <v>0</v>
      </c>
      <c r="F62" s="189">
        <v>-2.1</v>
      </c>
      <c r="G62" s="216">
        <v>29.5</v>
      </c>
      <c r="H62" s="213" t="s">
        <v>576</v>
      </c>
      <c r="I62" s="172">
        <v>80.599999999999994</v>
      </c>
      <c r="J62" s="213" t="s">
        <v>870</v>
      </c>
      <c r="K62" s="214">
        <v>0</v>
      </c>
      <c r="L62" s="155"/>
      <c r="M62" s="184"/>
    </row>
    <row r="63" spans="1:13" ht="12.75" customHeight="1">
      <c r="A63" s="185" t="s">
        <v>780</v>
      </c>
      <c r="B63" s="211">
        <v>265</v>
      </c>
      <c r="C63" s="211">
        <v>11</v>
      </c>
      <c r="D63" s="215">
        <v>-3.3</v>
      </c>
      <c r="E63" s="211">
        <v>2</v>
      </c>
      <c r="F63" s="215">
        <v>0.6</v>
      </c>
      <c r="G63" s="172">
        <v>55.7</v>
      </c>
      <c r="H63" s="213" t="s">
        <v>561</v>
      </c>
      <c r="I63" s="172">
        <v>87.2</v>
      </c>
      <c r="J63" s="213" t="s">
        <v>727</v>
      </c>
      <c r="K63" s="214">
        <v>0.8</v>
      </c>
      <c r="L63" s="155"/>
      <c r="M63" s="184"/>
    </row>
    <row r="64" spans="1:13" ht="12.75" customHeight="1">
      <c r="A64" s="185" t="s">
        <v>781</v>
      </c>
      <c r="B64" s="211">
        <v>267</v>
      </c>
      <c r="C64" s="211">
        <v>13</v>
      </c>
      <c r="D64" s="189" t="s">
        <v>387</v>
      </c>
      <c r="E64" s="211">
        <v>0</v>
      </c>
      <c r="F64" s="189" t="s">
        <v>387</v>
      </c>
      <c r="G64" s="172">
        <v>24.2</v>
      </c>
      <c r="H64" s="213" t="s">
        <v>576</v>
      </c>
      <c r="I64" s="172">
        <v>95.6</v>
      </c>
      <c r="J64" s="213" t="s">
        <v>727</v>
      </c>
      <c r="K64" s="214">
        <v>0</v>
      </c>
      <c r="L64" s="155"/>
      <c r="M64" s="184"/>
    </row>
    <row r="65" spans="1:13" ht="12.75" customHeight="1">
      <c r="A65" s="185" t="s">
        <v>782</v>
      </c>
      <c r="B65" s="211">
        <v>293</v>
      </c>
      <c r="C65" s="211">
        <v>14</v>
      </c>
      <c r="D65" s="189">
        <v>-4.5</v>
      </c>
      <c r="E65" s="211">
        <v>3</v>
      </c>
      <c r="F65" s="189">
        <v>1</v>
      </c>
      <c r="G65" s="216">
        <v>77</v>
      </c>
      <c r="H65" s="213" t="s">
        <v>576</v>
      </c>
      <c r="I65" s="172">
        <v>167.8</v>
      </c>
      <c r="J65" s="213" t="s">
        <v>727</v>
      </c>
      <c r="K65" s="214">
        <v>0</v>
      </c>
      <c r="L65" s="155"/>
      <c r="M65" s="184"/>
    </row>
    <row r="66" spans="1:13" ht="25.5">
      <c r="A66" s="185" t="s">
        <v>871</v>
      </c>
      <c r="B66" s="211">
        <v>283</v>
      </c>
      <c r="C66" s="211">
        <v>7</v>
      </c>
      <c r="D66" s="215">
        <v>-8.1999999999999993</v>
      </c>
      <c r="E66" s="211">
        <v>0</v>
      </c>
      <c r="F66" s="215">
        <v>-1.7</v>
      </c>
      <c r="G66" s="172">
        <v>19.7</v>
      </c>
      <c r="H66" s="213" t="s">
        <v>576</v>
      </c>
      <c r="I66" s="172">
        <v>93.266257999999993</v>
      </c>
      <c r="J66" s="213" t="s">
        <v>865</v>
      </c>
      <c r="K66" s="214">
        <v>0</v>
      </c>
      <c r="L66" s="155"/>
      <c r="M66" s="184"/>
    </row>
    <row r="67" spans="1:13" ht="12.75" customHeight="1">
      <c r="A67" s="185" t="s">
        <v>788</v>
      </c>
      <c r="B67" s="211">
        <v>275</v>
      </c>
      <c r="C67" s="211">
        <v>6</v>
      </c>
      <c r="D67" s="189" t="s">
        <v>387</v>
      </c>
      <c r="E67" s="211">
        <v>0</v>
      </c>
      <c r="F67" s="189" t="s">
        <v>387</v>
      </c>
      <c r="G67" s="216">
        <v>19.7</v>
      </c>
      <c r="H67" s="213" t="s">
        <v>576</v>
      </c>
      <c r="I67" s="172">
        <v>52.7</v>
      </c>
      <c r="J67" s="213" t="s">
        <v>727</v>
      </c>
      <c r="K67" s="214">
        <v>0</v>
      </c>
      <c r="L67" s="155"/>
      <c r="M67" s="184"/>
    </row>
    <row r="68" spans="1:13" ht="12.75" customHeight="1">
      <c r="A68" s="169" t="s">
        <v>287</v>
      </c>
      <c r="C68" s="211"/>
      <c r="D68" s="215"/>
      <c r="E68" s="211"/>
      <c r="F68" s="215"/>
      <c r="L68" s="155"/>
      <c r="M68" s="184" t="s">
        <v>68</v>
      </c>
    </row>
    <row r="69" spans="1:13" ht="12.75" customHeight="1">
      <c r="A69" s="185" t="s">
        <v>789</v>
      </c>
      <c r="B69" s="211">
        <v>282</v>
      </c>
      <c r="C69" s="211">
        <v>11</v>
      </c>
      <c r="D69" s="215" t="s">
        <v>387</v>
      </c>
      <c r="E69" s="211">
        <v>3</v>
      </c>
      <c r="F69" s="215" t="s">
        <v>387</v>
      </c>
      <c r="G69" s="172">
        <v>76.400000000000006</v>
      </c>
      <c r="H69" s="213" t="s">
        <v>576</v>
      </c>
      <c r="I69" s="172">
        <v>229.1</v>
      </c>
      <c r="J69" s="213" t="s">
        <v>574</v>
      </c>
      <c r="K69" s="214">
        <v>0</v>
      </c>
      <c r="L69" s="155"/>
      <c r="M69" s="184"/>
    </row>
    <row r="70" spans="1:13" ht="12.75" customHeight="1">
      <c r="A70" s="185" t="s">
        <v>790</v>
      </c>
      <c r="B70" s="211">
        <v>312</v>
      </c>
      <c r="C70" s="211">
        <v>9</v>
      </c>
      <c r="D70" s="215">
        <v>-7.2</v>
      </c>
      <c r="E70" s="211">
        <v>3</v>
      </c>
      <c r="F70" s="215">
        <v>0.1</v>
      </c>
      <c r="G70" s="172">
        <v>61.4</v>
      </c>
      <c r="H70" s="213" t="s">
        <v>576</v>
      </c>
      <c r="I70" s="172">
        <v>119.5</v>
      </c>
      <c r="J70" s="213" t="s">
        <v>865</v>
      </c>
      <c r="K70" s="214">
        <v>0</v>
      </c>
      <c r="L70" s="155"/>
      <c r="M70" s="184"/>
    </row>
    <row r="71" spans="1:13">
      <c r="A71" s="185" t="s">
        <v>279</v>
      </c>
      <c r="B71" s="211">
        <v>244</v>
      </c>
      <c r="C71" s="211">
        <v>11</v>
      </c>
      <c r="D71" s="215" t="s">
        <v>387</v>
      </c>
      <c r="E71" s="211">
        <v>2</v>
      </c>
      <c r="F71" s="215" t="s">
        <v>387</v>
      </c>
      <c r="G71" s="172">
        <v>62.5</v>
      </c>
      <c r="H71" s="213" t="s">
        <v>576</v>
      </c>
      <c r="I71" s="172">
        <v>104.8</v>
      </c>
      <c r="J71" s="213" t="s">
        <v>565</v>
      </c>
      <c r="K71" s="214">
        <v>0</v>
      </c>
      <c r="L71" s="155"/>
      <c r="M71" s="184"/>
    </row>
    <row r="72" spans="1:13" ht="12.75" customHeight="1">
      <c r="A72" s="185" t="s">
        <v>872</v>
      </c>
      <c r="B72" s="211">
        <v>310</v>
      </c>
      <c r="C72" s="211">
        <v>9</v>
      </c>
      <c r="D72" s="189">
        <v>-6</v>
      </c>
      <c r="E72" s="211">
        <v>2</v>
      </c>
      <c r="F72" s="189">
        <v>-0.5</v>
      </c>
      <c r="G72" s="216">
        <v>52.1</v>
      </c>
      <c r="H72" s="213" t="s">
        <v>576</v>
      </c>
      <c r="I72" s="172">
        <v>83.647484000000006</v>
      </c>
      <c r="J72" s="213" t="s">
        <v>869</v>
      </c>
      <c r="K72" s="214">
        <v>0</v>
      </c>
      <c r="L72" s="155"/>
      <c r="M72" s="184"/>
    </row>
    <row r="73" spans="1:13" ht="12.75" customHeight="1">
      <c r="A73" s="185" t="s">
        <v>792</v>
      </c>
      <c r="B73" s="211">
        <v>309</v>
      </c>
      <c r="C73" s="211">
        <v>7</v>
      </c>
      <c r="D73" s="189" t="s">
        <v>387</v>
      </c>
      <c r="E73" s="211">
        <v>1</v>
      </c>
      <c r="F73" s="189" t="s">
        <v>387</v>
      </c>
      <c r="G73" s="172">
        <v>32.6</v>
      </c>
      <c r="H73" s="213" t="s">
        <v>576</v>
      </c>
      <c r="I73" s="172">
        <v>82.3</v>
      </c>
      <c r="J73" s="213" t="s">
        <v>865</v>
      </c>
      <c r="K73" s="214">
        <v>0</v>
      </c>
      <c r="L73" s="155"/>
      <c r="M73" s="184"/>
    </row>
    <row r="74" spans="1:13" ht="12.75" customHeight="1">
      <c r="A74" s="185" t="s">
        <v>873</v>
      </c>
      <c r="B74" s="211">
        <v>307</v>
      </c>
      <c r="C74" s="211">
        <v>33</v>
      </c>
      <c r="D74" s="189" t="s">
        <v>387</v>
      </c>
      <c r="E74" s="211">
        <v>6</v>
      </c>
      <c r="F74" s="189" t="s">
        <v>387</v>
      </c>
      <c r="G74" s="216">
        <v>54.4</v>
      </c>
      <c r="H74" s="213" t="s">
        <v>561</v>
      </c>
      <c r="I74" s="172">
        <v>110.3</v>
      </c>
      <c r="J74" s="213" t="s">
        <v>870</v>
      </c>
      <c r="K74" s="214">
        <v>0</v>
      </c>
      <c r="L74" s="155"/>
      <c r="M74" s="184"/>
    </row>
    <row r="75" spans="1:13" ht="12.75" customHeight="1">
      <c r="A75" s="169" t="s">
        <v>794</v>
      </c>
      <c r="C75" s="211"/>
      <c r="D75" s="215"/>
      <c r="E75" s="211"/>
      <c r="F75" s="215"/>
      <c r="L75" s="155"/>
      <c r="M75" s="184">
        <v>2000000</v>
      </c>
    </row>
    <row r="76" spans="1:13" ht="12.75" customHeight="1">
      <c r="A76" s="185" t="s">
        <v>795</v>
      </c>
      <c r="B76" s="212">
        <v>183</v>
      </c>
      <c r="C76" s="212">
        <v>36</v>
      </c>
      <c r="D76" s="215">
        <v>-16.100000000000001</v>
      </c>
      <c r="E76" s="212">
        <v>11</v>
      </c>
      <c r="F76" s="215">
        <v>-1.4</v>
      </c>
      <c r="G76" s="172">
        <v>113.9</v>
      </c>
      <c r="H76" s="213" t="s">
        <v>573</v>
      </c>
      <c r="I76" s="172">
        <v>446.8</v>
      </c>
      <c r="J76" s="213" t="s">
        <v>565</v>
      </c>
      <c r="K76" s="214">
        <v>44.9</v>
      </c>
      <c r="L76" s="155"/>
      <c r="M76" s="184"/>
    </row>
    <row r="77" spans="1:13" ht="12.75" customHeight="1">
      <c r="A77" s="185" t="s">
        <v>142</v>
      </c>
      <c r="B77" s="212">
        <v>172</v>
      </c>
      <c r="C77" s="212">
        <v>27</v>
      </c>
      <c r="D77" s="189" t="s">
        <v>387</v>
      </c>
      <c r="E77" s="212">
        <v>8</v>
      </c>
      <c r="F77" s="189" t="s">
        <v>387</v>
      </c>
      <c r="G77" s="172">
        <v>90.8</v>
      </c>
      <c r="H77" s="213" t="s">
        <v>569</v>
      </c>
      <c r="I77" s="172">
        <v>200</v>
      </c>
      <c r="J77" s="213" t="s">
        <v>565</v>
      </c>
      <c r="K77" s="214">
        <v>29</v>
      </c>
      <c r="L77" s="155"/>
      <c r="M77" s="184"/>
    </row>
    <row r="78" spans="1:13" ht="12.75" customHeight="1">
      <c r="A78" s="185" t="s">
        <v>874</v>
      </c>
      <c r="B78" s="212">
        <v>166</v>
      </c>
      <c r="C78" s="212">
        <v>29</v>
      </c>
      <c r="D78" s="215">
        <v>-0.19999999999999929</v>
      </c>
      <c r="E78" s="212">
        <v>7</v>
      </c>
      <c r="F78" s="215">
        <v>2.5</v>
      </c>
      <c r="G78" s="172">
        <v>54.4</v>
      </c>
      <c r="H78" s="213" t="s">
        <v>573</v>
      </c>
      <c r="I78" s="172">
        <v>198.7</v>
      </c>
      <c r="J78" s="213" t="s">
        <v>562</v>
      </c>
      <c r="K78" s="214">
        <v>18.2</v>
      </c>
      <c r="L78" s="155"/>
      <c r="M78" s="184"/>
    </row>
    <row r="79" spans="1:13" ht="12.75" customHeight="1">
      <c r="A79" s="185" t="s">
        <v>875</v>
      </c>
      <c r="B79" s="212">
        <v>200</v>
      </c>
      <c r="C79" s="212">
        <v>16</v>
      </c>
      <c r="D79" s="215">
        <v>-17.600000000000001</v>
      </c>
      <c r="E79" s="212">
        <v>7</v>
      </c>
      <c r="F79" s="215" t="s">
        <v>387</v>
      </c>
      <c r="G79" s="172">
        <v>166.7</v>
      </c>
      <c r="H79" s="213" t="s">
        <v>569</v>
      </c>
      <c r="I79" s="172">
        <v>387.5</v>
      </c>
      <c r="J79" s="213" t="s">
        <v>562</v>
      </c>
      <c r="K79" s="214">
        <v>12.8</v>
      </c>
      <c r="L79" s="155"/>
      <c r="M79" s="184"/>
    </row>
    <row r="80" spans="1:13" ht="12.75" customHeight="1">
      <c r="A80" s="185" t="s">
        <v>876</v>
      </c>
      <c r="B80" s="212">
        <v>209</v>
      </c>
      <c r="C80" s="212">
        <v>20</v>
      </c>
      <c r="D80" s="215">
        <v>-7.1999999999999993</v>
      </c>
      <c r="E80" s="212">
        <v>3</v>
      </c>
      <c r="F80" s="215">
        <v>-1.7</v>
      </c>
      <c r="G80" s="172">
        <v>37.200000000000003</v>
      </c>
      <c r="H80" s="213" t="s">
        <v>877</v>
      </c>
      <c r="I80" s="172">
        <v>154.4</v>
      </c>
      <c r="J80" s="213" t="s">
        <v>878</v>
      </c>
      <c r="K80" s="214">
        <v>13</v>
      </c>
      <c r="L80" s="155"/>
      <c r="M80" s="184"/>
    </row>
    <row r="81" spans="1:13">
      <c r="A81" s="185" t="s">
        <v>879</v>
      </c>
      <c r="B81" s="212">
        <v>185</v>
      </c>
      <c r="C81" s="212">
        <v>23</v>
      </c>
      <c r="D81" s="189">
        <v>-6.6999999999999993</v>
      </c>
      <c r="E81" s="212">
        <v>3</v>
      </c>
      <c r="F81" s="189">
        <v>-2.1</v>
      </c>
      <c r="G81" s="183">
        <v>45</v>
      </c>
      <c r="H81" s="213" t="s">
        <v>573</v>
      </c>
      <c r="I81" s="172">
        <v>178.5</v>
      </c>
      <c r="J81" s="213" t="s">
        <v>562</v>
      </c>
      <c r="K81" s="214">
        <v>17</v>
      </c>
      <c r="L81" s="155"/>
      <c r="M81" s="184"/>
    </row>
    <row r="82" spans="1:13" ht="12.75" customHeight="1">
      <c r="A82" s="185" t="s">
        <v>880</v>
      </c>
      <c r="B82" s="212">
        <v>200</v>
      </c>
      <c r="C82" s="212">
        <v>21</v>
      </c>
      <c r="D82" s="215">
        <v>-3</v>
      </c>
      <c r="E82" s="212">
        <v>4</v>
      </c>
      <c r="F82" s="215">
        <v>-0.3</v>
      </c>
      <c r="G82" s="172">
        <v>73.7</v>
      </c>
      <c r="H82" s="213" t="s">
        <v>573</v>
      </c>
      <c r="I82" s="172">
        <v>136.5</v>
      </c>
      <c r="J82" s="213" t="s">
        <v>562</v>
      </c>
      <c r="K82" s="214">
        <v>13</v>
      </c>
      <c r="L82" s="155"/>
      <c r="M82" s="184"/>
    </row>
    <row r="83" spans="1:13" ht="12.75" customHeight="1">
      <c r="A83" s="185" t="s">
        <v>881</v>
      </c>
      <c r="B83" s="212">
        <v>183</v>
      </c>
      <c r="C83" s="212">
        <v>36</v>
      </c>
      <c r="D83" s="189" t="s">
        <v>387</v>
      </c>
      <c r="E83" s="212">
        <v>7</v>
      </c>
      <c r="F83" s="189" t="s">
        <v>387</v>
      </c>
      <c r="G83" s="172">
        <v>62</v>
      </c>
      <c r="H83" s="213" t="s">
        <v>573</v>
      </c>
      <c r="I83" s="172">
        <v>277.7</v>
      </c>
      <c r="J83" s="213" t="s">
        <v>562</v>
      </c>
      <c r="K83" s="214">
        <v>15.4</v>
      </c>
      <c r="L83" s="155"/>
      <c r="M83" s="184"/>
    </row>
    <row r="84" spans="1:13" ht="12.75" customHeight="1">
      <c r="A84" s="191" t="s">
        <v>803</v>
      </c>
      <c r="C84" s="211"/>
      <c r="D84" s="215"/>
      <c r="E84" s="211"/>
      <c r="F84" s="215"/>
      <c r="L84" s="155"/>
      <c r="M84" s="184">
        <v>3000000</v>
      </c>
    </row>
    <row r="85" spans="1:13" ht="12.75" customHeight="1">
      <c r="A85" s="185" t="s">
        <v>804</v>
      </c>
      <c r="B85" s="212">
        <v>253</v>
      </c>
      <c r="C85" s="212">
        <v>14</v>
      </c>
      <c r="D85" s="215">
        <v>-6.8000000000000007</v>
      </c>
      <c r="E85" s="212">
        <v>1</v>
      </c>
      <c r="F85" s="189">
        <v>-3</v>
      </c>
      <c r="G85" s="172">
        <v>44.6</v>
      </c>
      <c r="H85" s="213" t="s">
        <v>576</v>
      </c>
      <c r="I85" s="172">
        <v>209.1</v>
      </c>
      <c r="J85" s="213" t="s">
        <v>565</v>
      </c>
      <c r="K85" s="214">
        <v>1.8</v>
      </c>
      <c r="L85" s="155"/>
      <c r="M85" s="184"/>
    </row>
    <row r="86" spans="1:13" ht="12.75" customHeight="1">
      <c r="A86" s="185" t="s">
        <v>882</v>
      </c>
      <c r="B86" s="212">
        <v>306</v>
      </c>
      <c r="C86" s="212">
        <v>10</v>
      </c>
      <c r="D86" s="215">
        <v>-8.6999999999999993</v>
      </c>
      <c r="E86" s="212">
        <v>2</v>
      </c>
      <c r="F86" s="215">
        <v>-1.6</v>
      </c>
      <c r="G86" s="172">
        <v>32.799999999999997</v>
      </c>
      <c r="H86" s="213" t="s">
        <v>576</v>
      </c>
      <c r="I86" s="172">
        <v>135.1</v>
      </c>
      <c r="J86" s="213" t="s">
        <v>574</v>
      </c>
      <c r="K86" s="214">
        <v>0</v>
      </c>
      <c r="L86" s="155"/>
      <c r="M86" s="184"/>
    </row>
    <row r="87" spans="1:13" ht="12.75" customHeight="1">
      <c r="A87" s="185" t="s">
        <v>883</v>
      </c>
      <c r="B87" s="212">
        <v>252</v>
      </c>
      <c r="C87" s="212">
        <v>7</v>
      </c>
      <c r="D87" s="215">
        <v>-2.1999999999999993</v>
      </c>
      <c r="E87" s="212">
        <v>0</v>
      </c>
      <c r="F87" s="215">
        <v>-1.1000000000000001</v>
      </c>
      <c r="G87" s="172">
        <v>29.6</v>
      </c>
      <c r="H87" s="213" t="s">
        <v>576</v>
      </c>
      <c r="I87" s="172">
        <v>75</v>
      </c>
      <c r="J87" s="213" t="s">
        <v>565</v>
      </c>
      <c r="K87" s="214">
        <v>1.6</v>
      </c>
      <c r="L87" s="155"/>
      <c r="M87" s="184"/>
    </row>
    <row r="88" spans="1:13" ht="12.75" customHeight="1">
      <c r="A88" s="185" t="s">
        <v>884</v>
      </c>
      <c r="B88" s="212">
        <v>247</v>
      </c>
      <c r="C88" s="212">
        <v>13</v>
      </c>
      <c r="D88" s="189" t="s">
        <v>387</v>
      </c>
      <c r="E88" s="212">
        <v>1</v>
      </c>
      <c r="F88" s="189" t="s">
        <v>387</v>
      </c>
      <c r="G88" s="172">
        <v>32.9</v>
      </c>
      <c r="H88" s="213" t="s">
        <v>576</v>
      </c>
      <c r="I88" s="172">
        <v>164.8</v>
      </c>
      <c r="J88" s="213" t="s">
        <v>565</v>
      </c>
      <c r="K88" s="214">
        <v>4.5</v>
      </c>
      <c r="L88" s="155"/>
      <c r="M88" s="184"/>
    </row>
    <row r="89" spans="1:13" ht="12.75" customHeight="1">
      <c r="A89" s="185" t="s">
        <v>96</v>
      </c>
      <c r="B89" s="212">
        <v>211</v>
      </c>
      <c r="C89" s="212">
        <v>22</v>
      </c>
      <c r="D89" s="215" t="s">
        <v>387</v>
      </c>
      <c r="E89" s="212">
        <v>1</v>
      </c>
      <c r="F89" s="215" t="s">
        <v>387</v>
      </c>
      <c r="G89" s="172">
        <v>31.7</v>
      </c>
      <c r="H89" s="213" t="s">
        <v>576</v>
      </c>
      <c r="I89" s="172">
        <v>195.8</v>
      </c>
      <c r="J89" s="213" t="s">
        <v>565</v>
      </c>
      <c r="K89" s="214">
        <v>3.7</v>
      </c>
      <c r="L89" s="155"/>
      <c r="M89" s="184"/>
    </row>
    <row r="90" spans="1:13" ht="12.75" customHeight="1">
      <c r="A90" s="185" t="s">
        <v>885</v>
      </c>
      <c r="B90" s="212">
        <v>194</v>
      </c>
      <c r="C90" s="212">
        <v>26</v>
      </c>
      <c r="D90" s="189">
        <v>-14</v>
      </c>
      <c r="E90" s="212">
        <v>4</v>
      </c>
      <c r="F90" s="189">
        <v>-5.4</v>
      </c>
      <c r="G90" s="172">
        <v>62.1</v>
      </c>
      <c r="H90" s="213" t="s">
        <v>576</v>
      </c>
      <c r="I90" s="172">
        <v>266.60000000000002</v>
      </c>
      <c r="J90" s="213" t="s">
        <v>565</v>
      </c>
      <c r="K90" s="214">
        <v>3.1</v>
      </c>
      <c r="L90" s="155"/>
      <c r="M90" s="184"/>
    </row>
    <row r="91" spans="1:13" ht="12.75" customHeight="1">
      <c r="A91" s="185" t="s">
        <v>809</v>
      </c>
      <c r="B91" s="212">
        <v>217</v>
      </c>
      <c r="C91" s="212">
        <v>33</v>
      </c>
      <c r="D91" s="215" t="s">
        <v>387</v>
      </c>
      <c r="E91" s="212">
        <v>8</v>
      </c>
      <c r="F91" s="215" t="s">
        <v>387</v>
      </c>
      <c r="G91" s="172">
        <v>66.900000000000006</v>
      </c>
      <c r="H91" s="213" t="s">
        <v>576</v>
      </c>
      <c r="I91" s="172">
        <v>319.60000000000002</v>
      </c>
      <c r="J91" s="213" t="s">
        <v>578</v>
      </c>
      <c r="K91" s="214">
        <v>16.3</v>
      </c>
      <c r="L91" s="155"/>
      <c r="M91" s="184"/>
    </row>
    <row r="92" spans="1:13" ht="12.75" customHeight="1">
      <c r="A92" s="185" t="s">
        <v>886</v>
      </c>
      <c r="B92" s="212">
        <v>161</v>
      </c>
      <c r="C92" s="212">
        <v>43</v>
      </c>
      <c r="D92" s="215">
        <v>-27.700000000000003</v>
      </c>
      <c r="E92" s="212">
        <v>13</v>
      </c>
      <c r="F92" s="215">
        <v>-13.100000000000001</v>
      </c>
      <c r="G92" s="172">
        <v>102.3</v>
      </c>
      <c r="H92" s="213" t="s">
        <v>576</v>
      </c>
      <c r="I92" s="172">
        <v>233.2</v>
      </c>
      <c r="J92" s="213" t="s">
        <v>578</v>
      </c>
      <c r="K92" s="214">
        <v>4.5</v>
      </c>
      <c r="L92" s="155"/>
      <c r="M92" s="184"/>
    </row>
    <row r="93" spans="1:13" ht="12.75" customHeight="1">
      <c r="A93" s="185" t="s">
        <v>887</v>
      </c>
      <c r="B93" s="212">
        <v>223</v>
      </c>
      <c r="C93" s="212">
        <v>34</v>
      </c>
      <c r="D93" s="189">
        <v>-31.200000000000003</v>
      </c>
      <c r="E93" s="212">
        <v>14</v>
      </c>
      <c r="F93" s="189">
        <v>-9.6000000000000014</v>
      </c>
      <c r="G93" s="172">
        <v>150.19999999999999</v>
      </c>
      <c r="H93" s="213" t="s">
        <v>576</v>
      </c>
      <c r="I93" s="172">
        <v>684.9</v>
      </c>
      <c r="J93" s="213" t="s">
        <v>727</v>
      </c>
      <c r="K93" s="214">
        <v>5.3</v>
      </c>
      <c r="L93" s="155"/>
      <c r="M93" s="184"/>
    </row>
    <row r="94" spans="1:13" ht="12.75" customHeight="1">
      <c r="A94" s="185" t="s">
        <v>888</v>
      </c>
      <c r="B94" s="212">
        <v>216</v>
      </c>
      <c r="C94" s="212">
        <v>8</v>
      </c>
      <c r="D94" s="189" t="s">
        <v>387</v>
      </c>
      <c r="E94" s="212">
        <v>0</v>
      </c>
      <c r="F94" s="189" t="s">
        <v>387</v>
      </c>
      <c r="G94" s="172">
        <v>26.5</v>
      </c>
      <c r="H94" s="213" t="s">
        <v>576</v>
      </c>
      <c r="I94" s="172">
        <v>123.5</v>
      </c>
      <c r="J94" s="213" t="s">
        <v>565</v>
      </c>
      <c r="K94" s="214">
        <v>0.4</v>
      </c>
      <c r="L94" s="155"/>
      <c r="M94" s="184"/>
    </row>
    <row r="95" spans="1:13" ht="12.75" customHeight="1">
      <c r="A95" s="185" t="s">
        <v>816</v>
      </c>
      <c r="B95" s="212">
        <v>165</v>
      </c>
      <c r="C95" s="212">
        <v>41</v>
      </c>
      <c r="D95" s="189" t="s">
        <v>387</v>
      </c>
      <c r="E95" s="212">
        <v>7</v>
      </c>
      <c r="F95" s="189" t="s">
        <v>387</v>
      </c>
      <c r="G95" s="172">
        <v>67.099999999999994</v>
      </c>
      <c r="H95" s="213" t="s">
        <v>576</v>
      </c>
      <c r="I95" s="172">
        <v>67.099999999999994</v>
      </c>
      <c r="J95" s="213" t="s">
        <v>578</v>
      </c>
      <c r="K95" s="214">
        <v>2</v>
      </c>
      <c r="L95" s="155"/>
      <c r="M95" s="184"/>
    </row>
    <row r="96" spans="1:13" ht="12.75" customHeight="1">
      <c r="A96" s="185" t="s">
        <v>889</v>
      </c>
      <c r="B96" s="212">
        <v>306</v>
      </c>
      <c r="C96" s="212">
        <v>14</v>
      </c>
      <c r="D96" s="215">
        <v>-6</v>
      </c>
      <c r="E96" s="212">
        <v>0</v>
      </c>
      <c r="F96" s="215">
        <v>-3.8</v>
      </c>
      <c r="G96" s="172">
        <v>28.5</v>
      </c>
      <c r="H96" s="213" t="s">
        <v>576</v>
      </c>
      <c r="I96" s="172">
        <v>187.4</v>
      </c>
      <c r="J96" s="213" t="s">
        <v>727</v>
      </c>
      <c r="K96" s="214">
        <v>0</v>
      </c>
      <c r="L96" s="155"/>
      <c r="M96" s="184"/>
    </row>
    <row r="97" spans="1:13" ht="12.75" customHeight="1">
      <c r="A97" s="185" t="s">
        <v>815</v>
      </c>
      <c r="B97" s="212">
        <v>252</v>
      </c>
      <c r="C97" s="212">
        <v>7</v>
      </c>
      <c r="D97" s="189" t="s">
        <v>387</v>
      </c>
      <c r="E97" s="212">
        <v>2</v>
      </c>
      <c r="F97" s="189" t="s">
        <v>387</v>
      </c>
      <c r="G97" s="172">
        <v>30.7</v>
      </c>
      <c r="H97" s="213" t="s">
        <v>576</v>
      </c>
      <c r="I97" s="172">
        <v>89.7</v>
      </c>
      <c r="J97" s="213" t="s">
        <v>869</v>
      </c>
      <c r="K97" s="214">
        <v>4.3</v>
      </c>
      <c r="L97" s="155"/>
      <c r="M97" s="184"/>
    </row>
    <row r="98" spans="1:13" ht="25.5" customHeight="1">
      <c r="A98" s="649"/>
      <c r="B98" s="641" t="s">
        <v>890</v>
      </c>
      <c r="C98" s="641" t="s">
        <v>891</v>
      </c>
      <c r="D98" s="641"/>
      <c r="E98" s="641" t="s">
        <v>892</v>
      </c>
      <c r="F98" s="641"/>
      <c r="G98" s="659" t="s">
        <v>893</v>
      </c>
      <c r="H98" s="650" t="s">
        <v>894</v>
      </c>
      <c r="I98" s="652"/>
      <c r="J98" s="650" t="s">
        <v>895</v>
      </c>
      <c r="K98" s="652"/>
      <c r="L98" s="161"/>
    </row>
    <row r="99" spans="1:13" ht="40.5" customHeight="1">
      <c r="A99" s="649"/>
      <c r="B99" s="641"/>
      <c r="C99" s="9" t="s">
        <v>825</v>
      </c>
      <c r="D99" s="9" t="s">
        <v>710</v>
      </c>
      <c r="E99" s="9" t="s">
        <v>825</v>
      </c>
      <c r="F99" s="9" t="s">
        <v>710</v>
      </c>
      <c r="G99" s="660"/>
      <c r="H99" s="653" t="s">
        <v>366</v>
      </c>
      <c r="I99" s="180" t="s">
        <v>184</v>
      </c>
      <c r="J99" s="653" t="s">
        <v>366</v>
      </c>
      <c r="K99" s="180" t="s">
        <v>184</v>
      </c>
      <c r="L99" s="161"/>
      <c r="M99" s="166"/>
    </row>
    <row r="100" spans="1:13">
      <c r="A100" s="649"/>
      <c r="B100" s="650" t="s">
        <v>827</v>
      </c>
      <c r="C100" s="651"/>
      <c r="D100" s="651"/>
      <c r="E100" s="651"/>
      <c r="F100" s="652"/>
      <c r="G100" s="178" t="s">
        <v>705</v>
      </c>
      <c r="H100" s="655"/>
      <c r="I100" s="180" t="s">
        <v>705</v>
      </c>
      <c r="J100" s="655"/>
      <c r="K100" s="180" t="s">
        <v>705</v>
      </c>
      <c r="L100" s="161"/>
    </row>
    <row r="101" spans="1:13" ht="9.9499999999999993" customHeight="1">
      <c r="A101" s="658" t="s">
        <v>173</v>
      </c>
      <c r="B101" s="658"/>
      <c r="C101" s="658"/>
      <c r="D101" s="658"/>
      <c r="E101" s="658"/>
      <c r="F101" s="658"/>
      <c r="G101" s="658"/>
      <c r="H101" s="658"/>
      <c r="I101" s="658"/>
      <c r="J101" s="658"/>
      <c r="K101" s="658"/>
      <c r="L101" s="161"/>
    </row>
    <row r="102" spans="1:13" ht="9.75" customHeight="1">
      <c r="A102" s="646" t="s">
        <v>712</v>
      </c>
      <c r="B102" s="646"/>
      <c r="C102" s="646"/>
      <c r="D102" s="646"/>
      <c r="E102" s="646"/>
      <c r="F102" s="646"/>
      <c r="G102" s="646"/>
      <c r="H102" s="646"/>
      <c r="I102" s="646"/>
      <c r="J102" s="646"/>
      <c r="K102" s="646"/>
      <c r="L102" s="218"/>
      <c r="M102" s="155"/>
    </row>
    <row r="103" spans="1:13" ht="9.75" customHeight="1">
      <c r="A103" s="646" t="s">
        <v>713</v>
      </c>
      <c r="B103" s="646"/>
      <c r="C103" s="646"/>
      <c r="D103" s="646"/>
      <c r="E103" s="646"/>
      <c r="F103" s="646"/>
      <c r="G103" s="646"/>
      <c r="H103" s="646"/>
      <c r="I103" s="646"/>
      <c r="J103" s="646"/>
      <c r="K103" s="646"/>
      <c r="L103" s="219"/>
      <c r="M103" s="155"/>
    </row>
    <row r="104" spans="1:13" ht="30.75" customHeight="1">
      <c r="A104" s="646" t="s">
        <v>896</v>
      </c>
      <c r="B104" s="646"/>
      <c r="C104" s="646"/>
      <c r="D104" s="646"/>
      <c r="E104" s="646"/>
      <c r="F104" s="646"/>
      <c r="G104" s="646"/>
      <c r="H104" s="646"/>
      <c r="I104" s="646"/>
      <c r="J104" s="646"/>
      <c r="K104" s="646"/>
      <c r="L104" s="218"/>
      <c r="M104" s="155"/>
    </row>
    <row r="105" spans="1:13" ht="29.25" customHeight="1">
      <c r="A105" s="646" t="s">
        <v>897</v>
      </c>
      <c r="B105" s="646"/>
      <c r="C105" s="646"/>
      <c r="D105" s="646"/>
      <c r="E105" s="646"/>
      <c r="F105" s="646"/>
      <c r="G105" s="646"/>
      <c r="H105" s="646"/>
      <c r="I105" s="646"/>
      <c r="J105" s="646"/>
      <c r="K105" s="646"/>
      <c r="L105" s="218"/>
      <c r="M105" s="155"/>
    </row>
  </sheetData>
  <mergeCells count="27">
    <mergeCell ref="H98:I98"/>
    <mergeCell ref="J98:K98"/>
    <mergeCell ref="H99:H100"/>
    <mergeCell ref="A105:K105"/>
    <mergeCell ref="J99:J100"/>
    <mergeCell ref="B100:F100"/>
    <mergeCell ref="A101:K101"/>
    <mergeCell ref="A102:K102"/>
    <mergeCell ref="A103:K103"/>
    <mergeCell ref="A104:K104"/>
    <mergeCell ref="A98:A100"/>
    <mergeCell ref="B98:B99"/>
    <mergeCell ref="C98:D98"/>
    <mergeCell ref="E98:F98"/>
    <mergeCell ref="G98:G99"/>
    <mergeCell ref="A2:K2"/>
    <mergeCell ref="A3:K3"/>
    <mergeCell ref="A4:A6"/>
    <mergeCell ref="B4:B5"/>
    <mergeCell ref="C4:D4"/>
    <mergeCell ref="E4:F4"/>
    <mergeCell ref="G4:G5"/>
    <mergeCell ref="H4:I4"/>
    <mergeCell ref="J4:K4"/>
    <mergeCell ref="H5:H6"/>
    <mergeCell ref="J5:J6"/>
    <mergeCell ref="B6:F6"/>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Q34"/>
  <sheetViews>
    <sheetView workbookViewId="0">
      <selection activeCell="A32" sqref="A32:N32"/>
    </sheetView>
  </sheetViews>
  <sheetFormatPr defaultColWidth="7.85546875" defaultRowHeight="12.75"/>
  <cols>
    <col min="1" max="1" width="19.42578125" style="234" bestFit="1" customWidth="1"/>
    <col min="2" max="2" width="7.85546875" style="234" customWidth="1"/>
    <col min="3" max="3" width="7" style="234" customWidth="1"/>
    <col min="4" max="4" width="7.85546875" style="234"/>
    <col min="5" max="5" width="6.140625" style="234" customWidth="1"/>
    <col min="6" max="6" width="6" style="234" customWidth="1"/>
    <col min="7" max="7" width="6.85546875" style="234" customWidth="1"/>
    <col min="8" max="8" width="6.7109375" style="234" customWidth="1"/>
    <col min="9" max="9" width="7" style="234" customWidth="1"/>
    <col min="10" max="10" width="7.5703125" style="234" customWidth="1"/>
    <col min="11" max="11" width="6.28515625" style="234" customWidth="1"/>
    <col min="12" max="12" width="9.5703125" style="234" customWidth="1"/>
    <col min="13" max="13" width="8.42578125" style="234" customWidth="1"/>
    <col min="14" max="14" width="6.28515625" style="234" customWidth="1"/>
    <col min="15" max="16384" width="7.85546875" style="234"/>
  </cols>
  <sheetData>
    <row r="1" spans="1:17" s="220" customFormat="1"/>
    <row r="2" spans="1:17" s="222" customFormat="1" ht="30" customHeight="1">
      <c r="A2" s="661" t="s">
        <v>898</v>
      </c>
      <c r="B2" s="661"/>
      <c r="C2" s="661"/>
      <c r="D2" s="661"/>
      <c r="E2" s="661"/>
      <c r="F2" s="661"/>
      <c r="G2" s="661"/>
      <c r="H2" s="661"/>
      <c r="I2" s="661"/>
      <c r="J2" s="661"/>
      <c r="K2" s="661"/>
      <c r="L2" s="661"/>
      <c r="M2" s="661"/>
      <c r="N2" s="661"/>
      <c r="O2" s="221"/>
      <c r="P2" s="221"/>
    </row>
    <row r="3" spans="1:17" s="222" customFormat="1" ht="30" customHeight="1">
      <c r="A3" s="662" t="s">
        <v>899</v>
      </c>
      <c r="B3" s="662"/>
      <c r="C3" s="662"/>
      <c r="D3" s="662"/>
      <c r="E3" s="662"/>
      <c r="F3" s="662"/>
      <c r="G3" s="662"/>
      <c r="H3" s="662"/>
      <c r="I3" s="662"/>
      <c r="J3" s="662"/>
      <c r="K3" s="662"/>
      <c r="L3" s="662"/>
      <c r="M3" s="662"/>
      <c r="N3" s="662"/>
      <c r="O3" s="223"/>
      <c r="P3" s="221"/>
    </row>
    <row r="4" spans="1:17" s="222" customFormat="1" ht="9.75" customHeight="1">
      <c r="A4" s="224" t="s">
        <v>900</v>
      </c>
      <c r="B4" s="225"/>
      <c r="C4" s="225"/>
      <c r="D4" s="225"/>
      <c r="E4" s="225"/>
      <c r="F4" s="225"/>
      <c r="G4" s="225"/>
      <c r="H4" s="225"/>
      <c r="I4" s="225"/>
      <c r="J4" s="225"/>
      <c r="K4" s="226"/>
      <c r="L4" s="226"/>
      <c r="M4" s="226"/>
      <c r="N4" s="226" t="s">
        <v>901</v>
      </c>
      <c r="O4" s="226"/>
      <c r="P4" s="226"/>
    </row>
    <row r="5" spans="1:17" s="228" customFormat="1" ht="13.5" customHeight="1">
      <c r="A5" s="663"/>
      <c r="B5" s="664" t="s">
        <v>902</v>
      </c>
      <c r="C5" s="665"/>
      <c r="D5" s="665"/>
      <c r="E5" s="665"/>
      <c r="F5" s="665"/>
      <c r="G5" s="665"/>
      <c r="H5" s="665"/>
      <c r="I5" s="665"/>
      <c r="J5" s="665"/>
      <c r="K5" s="665"/>
      <c r="L5" s="665"/>
      <c r="M5" s="665"/>
      <c r="N5" s="666"/>
      <c r="O5" s="227"/>
      <c r="P5" s="227"/>
    </row>
    <row r="6" spans="1:17" s="220" customFormat="1" ht="51.75" customHeight="1">
      <c r="A6" s="663"/>
      <c r="B6" s="229" t="s">
        <v>184</v>
      </c>
      <c r="C6" s="229" t="s">
        <v>903</v>
      </c>
      <c r="D6" s="229" t="s">
        <v>904</v>
      </c>
      <c r="E6" s="229" t="s">
        <v>905</v>
      </c>
      <c r="F6" s="229" t="s">
        <v>906</v>
      </c>
      <c r="G6" s="229" t="s">
        <v>907</v>
      </c>
      <c r="H6" s="229" t="s">
        <v>908</v>
      </c>
      <c r="I6" s="229" t="s">
        <v>909</v>
      </c>
      <c r="J6" s="229" t="s">
        <v>910</v>
      </c>
      <c r="K6" s="229" t="s">
        <v>911</v>
      </c>
      <c r="L6" s="229" t="s">
        <v>912</v>
      </c>
      <c r="M6" s="229" t="s">
        <v>913</v>
      </c>
      <c r="N6" s="229" t="s">
        <v>914</v>
      </c>
      <c r="O6" s="227"/>
      <c r="P6" s="10" t="s">
        <v>12</v>
      </c>
      <c r="Q6" s="10" t="s">
        <v>290</v>
      </c>
    </row>
    <row r="7" spans="1:17" s="220" customFormat="1">
      <c r="A7" s="230" t="s">
        <v>184</v>
      </c>
      <c r="B7" s="231">
        <v>12042147</v>
      </c>
      <c r="C7" s="231">
        <v>640590</v>
      </c>
      <c r="D7" s="231">
        <v>24769</v>
      </c>
      <c r="E7" s="231">
        <v>69594</v>
      </c>
      <c r="F7" s="231">
        <v>613583</v>
      </c>
      <c r="G7" s="231">
        <v>120</v>
      </c>
      <c r="H7" s="231">
        <v>28526</v>
      </c>
      <c r="I7" s="231">
        <v>23691</v>
      </c>
      <c r="J7" s="231">
        <v>1891</v>
      </c>
      <c r="K7" s="231">
        <v>215</v>
      </c>
      <c r="L7" s="231">
        <v>10563553</v>
      </c>
      <c r="M7" s="231">
        <v>73006</v>
      </c>
      <c r="N7" s="231">
        <v>2674</v>
      </c>
      <c r="O7" s="227"/>
      <c r="P7" s="232" t="s">
        <v>22</v>
      </c>
      <c r="Q7" s="165" t="s">
        <v>286</v>
      </c>
    </row>
    <row r="8" spans="1:17" s="220" customFormat="1">
      <c r="A8" s="230" t="s">
        <v>13</v>
      </c>
      <c r="B8" s="231">
        <v>837220</v>
      </c>
      <c r="C8" s="231">
        <v>598760</v>
      </c>
      <c r="D8" s="231">
        <v>24769</v>
      </c>
      <c r="E8" s="231">
        <v>69594</v>
      </c>
      <c r="F8" s="231">
        <v>69596</v>
      </c>
      <c r="G8" s="231">
        <v>120</v>
      </c>
      <c r="H8" s="231">
        <v>28480</v>
      </c>
      <c r="I8" s="231">
        <v>23681</v>
      </c>
      <c r="J8" s="231">
        <v>1820</v>
      </c>
      <c r="K8" s="231">
        <v>215</v>
      </c>
      <c r="L8" s="231">
        <v>18729</v>
      </c>
      <c r="M8" s="231">
        <v>1293</v>
      </c>
      <c r="N8" s="231">
        <v>230</v>
      </c>
      <c r="O8" s="227"/>
      <c r="P8" s="232" t="s">
        <v>22</v>
      </c>
      <c r="Q8" s="165" t="s">
        <v>286</v>
      </c>
    </row>
    <row r="9" spans="1:17" ht="12.75" customHeight="1">
      <c r="A9" s="162" t="s">
        <v>289</v>
      </c>
      <c r="B9" s="233">
        <v>734958</v>
      </c>
      <c r="C9" s="233">
        <v>554361</v>
      </c>
      <c r="D9" s="233">
        <v>24769</v>
      </c>
      <c r="E9" s="233">
        <v>69594</v>
      </c>
      <c r="F9" s="233">
        <v>59290</v>
      </c>
      <c r="G9" s="233">
        <v>120</v>
      </c>
      <c r="H9" s="233">
        <v>1898</v>
      </c>
      <c r="I9" s="233">
        <v>23681</v>
      </c>
      <c r="J9" s="233">
        <v>1096</v>
      </c>
      <c r="K9" s="233">
        <v>215</v>
      </c>
      <c r="L9" s="233" t="s">
        <v>196</v>
      </c>
      <c r="M9" s="233" t="s">
        <v>196</v>
      </c>
      <c r="N9" s="233" t="s">
        <v>196</v>
      </c>
      <c r="P9" s="235" t="s">
        <v>288</v>
      </c>
      <c r="Q9" s="236" t="s">
        <v>286</v>
      </c>
    </row>
    <row r="10" spans="1:17">
      <c r="A10" s="236" t="s">
        <v>287</v>
      </c>
      <c r="B10" s="233">
        <v>47108</v>
      </c>
      <c r="C10" s="233">
        <v>43723</v>
      </c>
      <c r="D10" s="233">
        <v>0</v>
      </c>
      <c r="E10" s="233">
        <v>0</v>
      </c>
      <c r="F10" s="233">
        <v>2307</v>
      </c>
      <c r="G10" s="233">
        <v>0</v>
      </c>
      <c r="H10" s="233">
        <v>0</v>
      </c>
      <c r="I10" s="233">
        <v>1078</v>
      </c>
      <c r="J10" s="233">
        <v>0</v>
      </c>
      <c r="K10" s="233">
        <v>0</v>
      </c>
      <c r="L10" s="233" t="s">
        <v>196</v>
      </c>
      <c r="M10" s="233" t="s">
        <v>196</v>
      </c>
      <c r="N10" s="233" t="s">
        <v>196</v>
      </c>
      <c r="O10" s="237"/>
      <c r="P10" s="235" t="s">
        <v>68</v>
      </c>
      <c r="Q10" s="238" t="s">
        <v>286</v>
      </c>
    </row>
    <row r="11" spans="1:17">
      <c r="A11" s="171" t="s">
        <v>285</v>
      </c>
      <c r="B11" s="239">
        <v>0</v>
      </c>
      <c r="C11" s="239">
        <v>0</v>
      </c>
      <c r="D11" s="239">
        <v>0</v>
      </c>
      <c r="E11" s="239">
        <v>0</v>
      </c>
      <c r="F11" s="239">
        <v>0</v>
      </c>
      <c r="G11" s="239">
        <v>0</v>
      </c>
      <c r="H11" s="239">
        <v>0</v>
      </c>
      <c r="I11" s="239">
        <v>0</v>
      </c>
      <c r="J11" s="239">
        <v>0</v>
      </c>
      <c r="K11" s="239">
        <v>0</v>
      </c>
      <c r="L11" s="239" t="s">
        <v>196</v>
      </c>
      <c r="M11" s="239" t="s">
        <v>196</v>
      </c>
      <c r="N11" s="239" t="s">
        <v>196</v>
      </c>
      <c r="O11" s="240"/>
      <c r="P11" s="241" t="s">
        <v>284</v>
      </c>
      <c r="Q11" s="242" t="s">
        <v>283</v>
      </c>
    </row>
    <row r="12" spans="1:17">
      <c r="A12" s="171" t="s">
        <v>282</v>
      </c>
      <c r="B12" s="239">
        <v>1</v>
      </c>
      <c r="C12" s="239">
        <v>1</v>
      </c>
      <c r="D12" s="239">
        <v>0</v>
      </c>
      <c r="E12" s="239">
        <v>0</v>
      </c>
      <c r="F12" s="239">
        <v>0</v>
      </c>
      <c r="G12" s="239">
        <v>0</v>
      </c>
      <c r="H12" s="239">
        <v>0</v>
      </c>
      <c r="I12" s="239">
        <v>0</v>
      </c>
      <c r="J12" s="239">
        <v>0</v>
      </c>
      <c r="K12" s="239">
        <v>0</v>
      </c>
      <c r="L12" s="239" t="s">
        <v>196</v>
      </c>
      <c r="M12" s="239" t="s">
        <v>196</v>
      </c>
      <c r="N12" s="239" t="s">
        <v>196</v>
      </c>
      <c r="O12" s="240"/>
      <c r="P12" s="241" t="s">
        <v>281</v>
      </c>
      <c r="Q12" s="242" t="s">
        <v>280</v>
      </c>
    </row>
    <row r="13" spans="1:17">
      <c r="A13" s="171" t="s">
        <v>279</v>
      </c>
      <c r="B13" s="239">
        <v>14407</v>
      </c>
      <c r="C13" s="239">
        <v>14407</v>
      </c>
      <c r="D13" s="239">
        <v>0</v>
      </c>
      <c r="E13" s="239">
        <v>0</v>
      </c>
      <c r="F13" s="239">
        <v>0</v>
      </c>
      <c r="G13" s="239">
        <v>0</v>
      </c>
      <c r="H13" s="239">
        <v>0</v>
      </c>
      <c r="I13" s="239">
        <v>0</v>
      </c>
      <c r="J13" s="239">
        <v>0</v>
      </c>
      <c r="K13" s="239">
        <v>0</v>
      </c>
      <c r="L13" s="239" t="s">
        <v>196</v>
      </c>
      <c r="M13" s="239" t="s">
        <v>196</v>
      </c>
      <c r="N13" s="239" t="s">
        <v>196</v>
      </c>
      <c r="O13" s="240"/>
      <c r="P13" s="241" t="s">
        <v>278</v>
      </c>
      <c r="Q13" s="242" t="s">
        <v>277</v>
      </c>
    </row>
    <row r="14" spans="1:17">
      <c r="A14" s="171" t="s">
        <v>276</v>
      </c>
      <c r="B14" s="239">
        <v>1935</v>
      </c>
      <c r="C14" s="239">
        <v>0</v>
      </c>
      <c r="D14" s="239">
        <v>0</v>
      </c>
      <c r="E14" s="239">
        <v>0</v>
      </c>
      <c r="F14" s="239">
        <v>1935</v>
      </c>
      <c r="G14" s="239">
        <v>0</v>
      </c>
      <c r="H14" s="239">
        <v>0</v>
      </c>
      <c r="I14" s="239">
        <v>0</v>
      </c>
      <c r="J14" s="239">
        <v>0</v>
      </c>
      <c r="K14" s="239">
        <v>0</v>
      </c>
      <c r="L14" s="239" t="s">
        <v>196</v>
      </c>
      <c r="M14" s="239" t="s">
        <v>196</v>
      </c>
      <c r="N14" s="239" t="s">
        <v>196</v>
      </c>
      <c r="O14" s="240"/>
      <c r="P14" s="241" t="s">
        <v>275</v>
      </c>
      <c r="Q14" s="242" t="s">
        <v>274</v>
      </c>
    </row>
    <row r="15" spans="1:17">
      <c r="A15" s="171" t="s">
        <v>273</v>
      </c>
      <c r="B15" s="239">
        <v>6918</v>
      </c>
      <c r="C15" s="239">
        <v>6918</v>
      </c>
      <c r="D15" s="239">
        <v>0</v>
      </c>
      <c r="E15" s="239">
        <v>0</v>
      </c>
      <c r="F15" s="239">
        <v>0</v>
      </c>
      <c r="G15" s="239">
        <v>0</v>
      </c>
      <c r="H15" s="239">
        <v>0</v>
      </c>
      <c r="I15" s="239">
        <v>0</v>
      </c>
      <c r="J15" s="239">
        <v>0</v>
      </c>
      <c r="K15" s="239">
        <v>0</v>
      </c>
      <c r="L15" s="239" t="s">
        <v>196</v>
      </c>
      <c r="M15" s="239" t="s">
        <v>196</v>
      </c>
      <c r="N15" s="239" t="s">
        <v>196</v>
      </c>
      <c r="O15" s="240"/>
      <c r="P15" s="241" t="s">
        <v>272</v>
      </c>
      <c r="Q15" s="242" t="s">
        <v>271</v>
      </c>
    </row>
    <row r="16" spans="1:17">
      <c r="A16" s="171" t="s">
        <v>270</v>
      </c>
      <c r="B16" s="239">
        <v>0</v>
      </c>
      <c r="C16" s="239">
        <v>0</v>
      </c>
      <c r="D16" s="239">
        <v>0</v>
      </c>
      <c r="E16" s="239">
        <v>0</v>
      </c>
      <c r="F16" s="239">
        <v>0</v>
      </c>
      <c r="G16" s="239">
        <v>0</v>
      </c>
      <c r="H16" s="239">
        <v>0</v>
      </c>
      <c r="I16" s="239">
        <v>0</v>
      </c>
      <c r="J16" s="239">
        <v>0</v>
      </c>
      <c r="K16" s="239">
        <v>0</v>
      </c>
      <c r="L16" s="239" t="s">
        <v>196</v>
      </c>
      <c r="M16" s="239" t="s">
        <v>196</v>
      </c>
      <c r="N16" s="239" t="s">
        <v>196</v>
      </c>
      <c r="O16" s="240"/>
      <c r="P16" s="241" t="s">
        <v>269</v>
      </c>
      <c r="Q16" s="242" t="s">
        <v>268</v>
      </c>
    </row>
    <row r="17" spans="1:17">
      <c r="A17" s="171" t="s">
        <v>267</v>
      </c>
      <c r="B17" s="239">
        <v>2</v>
      </c>
      <c r="C17" s="239">
        <v>2</v>
      </c>
      <c r="D17" s="239">
        <v>0</v>
      </c>
      <c r="E17" s="239">
        <v>0</v>
      </c>
      <c r="F17" s="239">
        <v>0</v>
      </c>
      <c r="G17" s="239">
        <v>0</v>
      </c>
      <c r="H17" s="239">
        <v>0</v>
      </c>
      <c r="I17" s="239">
        <v>0</v>
      </c>
      <c r="J17" s="239">
        <v>0</v>
      </c>
      <c r="K17" s="239">
        <v>0</v>
      </c>
      <c r="L17" s="239" t="s">
        <v>196</v>
      </c>
      <c r="M17" s="239" t="s">
        <v>196</v>
      </c>
      <c r="N17" s="239" t="s">
        <v>196</v>
      </c>
      <c r="O17" s="240"/>
      <c r="P17" s="241" t="s">
        <v>266</v>
      </c>
      <c r="Q17" s="242" t="s">
        <v>265</v>
      </c>
    </row>
    <row r="18" spans="1:17">
      <c r="A18" s="171" t="s">
        <v>264</v>
      </c>
      <c r="B18" s="239">
        <v>3811</v>
      </c>
      <c r="C18" s="239">
        <v>2733</v>
      </c>
      <c r="D18" s="239">
        <v>0</v>
      </c>
      <c r="E18" s="239">
        <v>0</v>
      </c>
      <c r="F18" s="239">
        <v>0</v>
      </c>
      <c r="G18" s="239">
        <v>0</v>
      </c>
      <c r="H18" s="239">
        <v>0</v>
      </c>
      <c r="I18" s="239">
        <v>1078</v>
      </c>
      <c r="J18" s="239">
        <v>0</v>
      </c>
      <c r="K18" s="239">
        <v>0</v>
      </c>
      <c r="L18" s="239" t="s">
        <v>196</v>
      </c>
      <c r="M18" s="239" t="s">
        <v>196</v>
      </c>
      <c r="N18" s="239" t="s">
        <v>196</v>
      </c>
      <c r="O18" s="240"/>
      <c r="P18" s="241" t="s">
        <v>263</v>
      </c>
      <c r="Q18" s="242" t="s">
        <v>262</v>
      </c>
    </row>
    <row r="19" spans="1:17">
      <c r="A19" s="171" t="s">
        <v>261</v>
      </c>
      <c r="B19" s="239">
        <v>0</v>
      </c>
      <c r="C19" s="239">
        <v>0</v>
      </c>
      <c r="D19" s="239">
        <v>0</v>
      </c>
      <c r="E19" s="239">
        <v>0</v>
      </c>
      <c r="F19" s="239">
        <v>0</v>
      </c>
      <c r="G19" s="239">
        <v>0</v>
      </c>
      <c r="H19" s="239">
        <v>0</v>
      </c>
      <c r="I19" s="239">
        <v>0</v>
      </c>
      <c r="J19" s="239">
        <v>0</v>
      </c>
      <c r="K19" s="239">
        <v>0</v>
      </c>
      <c r="L19" s="239" t="s">
        <v>196</v>
      </c>
      <c r="M19" s="239" t="s">
        <v>196</v>
      </c>
      <c r="N19" s="239" t="s">
        <v>196</v>
      </c>
      <c r="O19" s="240"/>
      <c r="P19" s="241" t="s">
        <v>260</v>
      </c>
      <c r="Q19" s="242" t="s">
        <v>259</v>
      </c>
    </row>
    <row r="20" spans="1:17">
      <c r="A20" s="171" t="s">
        <v>258</v>
      </c>
      <c r="B20" s="239">
        <v>3798</v>
      </c>
      <c r="C20" s="239">
        <v>3798</v>
      </c>
      <c r="D20" s="239">
        <v>0</v>
      </c>
      <c r="E20" s="239">
        <v>0</v>
      </c>
      <c r="F20" s="239">
        <v>0</v>
      </c>
      <c r="G20" s="239">
        <v>0</v>
      </c>
      <c r="H20" s="239">
        <v>0</v>
      </c>
      <c r="I20" s="239">
        <v>0</v>
      </c>
      <c r="J20" s="239">
        <v>0</v>
      </c>
      <c r="K20" s="239">
        <v>0</v>
      </c>
      <c r="L20" s="239" t="s">
        <v>196</v>
      </c>
      <c r="M20" s="239" t="s">
        <v>196</v>
      </c>
      <c r="N20" s="239" t="s">
        <v>196</v>
      </c>
      <c r="O20" s="240"/>
      <c r="P20" s="241" t="s">
        <v>257</v>
      </c>
      <c r="Q20" s="242" t="s">
        <v>256</v>
      </c>
    </row>
    <row r="21" spans="1:17">
      <c r="A21" s="171" t="s">
        <v>255</v>
      </c>
      <c r="B21" s="239">
        <v>0</v>
      </c>
      <c r="C21" s="239">
        <v>0</v>
      </c>
      <c r="D21" s="239">
        <v>0</v>
      </c>
      <c r="E21" s="239">
        <v>0</v>
      </c>
      <c r="F21" s="239">
        <v>0</v>
      </c>
      <c r="G21" s="239">
        <v>0</v>
      </c>
      <c r="H21" s="239">
        <v>0</v>
      </c>
      <c r="I21" s="239">
        <v>0</v>
      </c>
      <c r="J21" s="239">
        <v>0</v>
      </c>
      <c r="K21" s="239">
        <v>0</v>
      </c>
      <c r="L21" s="239" t="s">
        <v>196</v>
      </c>
      <c r="M21" s="239" t="s">
        <v>196</v>
      </c>
      <c r="N21" s="239" t="s">
        <v>196</v>
      </c>
      <c r="O21" s="240"/>
      <c r="P21" s="241" t="s">
        <v>254</v>
      </c>
      <c r="Q21" s="242" t="s">
        <v>253</v>
      </c>
    </row>
    <row r="22" spans="1:17">
      <c r="A22" s="171" t="s">
        <v>252</v>
      </c>
      <c r="B22" s="239">
        <v>0</v>
      </c>
      <c r="C22" s="239">
        <v>0</v>
      </c>
      <c r="D22" s="239">
        <v>0</v>
      </c>
      <c r="E22" s="239">
        <v>0</v>
      </c>
      <c r="F22" s="239">
        <v>0</v>
      </c>
      <c r="G22" s="239">
        <v>0</v>
      </c>
      <c r="H22" s="239">
        <v>0</v>
      </c>
      <c r="I22" s="239">
        <v>0</v>
      </c>
      <c r="J22" s="239">
        <v>0</v>
      </c>
      <c r="K22" s="239">
        <v>0</v>
      </c>
      <c r="L22" s="239" t="s">
        <v>196</v>
      </c>
      <c r="M22" s="239" t="s">
        <v>196</v>
      </c>
      <c r="N22" s="239" t="s">
        <v>196</v>
      </c>
      <c r="O22" s="240"/>
      <c r="P22" s="241" t="s">
        <v>251</v>
      </c>
      <c r="Q22" s="242" t="s">
        <v>250</v>
      </c>
    </row>
    <row r="23" spans="1:17">
      <c r="A23" s="171" t="s">
        <v>249</v>
      </c>
      <c r="B23" s="239">
        <v>0</v>
      </c>
      <c r="C23" s="239">
        <v>0</v>
      </c>
      <c r="D23" s="239">
        <v>0</v>
      </c>
      <c r="E23" s="239">
        <v>0</v>
      </c>
      <c r="F23" s="239">
        <v>0</v>
      </c>
      <c r="G23" s="239">
        <v>0</v>
      </c>
      <c r="H23" s="239">
        <v>0</v>
      </c>
      <c r="I23" s="239">
        <v>0</v>
      </c>
      <c r="J23" s="239">
        <v>0</v>
      </c>
      <c r="K23" s="239">
        <v>0</v>
      </c>
      <c r="L23" s="239" t="s">
        <v>196</v>
      </c>
      <c r="M23" s="239" t="s">
        <v>196</v>
      </c>
      <c r="N23" s="239" t="s">
        <v>196</v>
      </c>
      <c r="O23" s="240"/>
      <c r="P23" s="241" t="s">
        <v>248</v>
      </c>
      <c r="Q23" s="242" t="s">
        <v>247</v>
      </c>
    </row>
    <row r="24" spans="1:17">
      <c r="A24" s="171" t="s">
        <v>246</v>
      </c>
      <c r="B24" s="239">
        <v>3520</v>
      </c>
      <c r="C24" s="239">
        <v>3520</v>
      </c>
      <c r="D24" s="239">
        <v>0</v>
      </c>
      <c r="E24" s="239">
        <v>0</v>
      </c>
      <c r="F24" s="239">
        <v>0</v>
      </c>
      <c r="G24" s="239">
        <v>0</v>
      </c>
      <c r="H24" s="239">
        <v>0</v>
      </c>
      <c r="I24" s="239">
        <v>0</v>
      </c>
      <c r="J24" s="239">
        <v>0</v>
      </c>
      <c r="K24" s="239">
        <v>0</v>
      </c>
      <c r="L24" s="239" t="s">
        <v>196</v>
      </c>
      <c r="M24" s="239" t="s">
        <v>196</v>
      </c>
      <c r="N24" s="239" t="s">
        <v>196</v>
      </c>
      <c r="O24" s="240"/>
      <c r="P24" s="241" t="s">
        <v>245</v>
      </c>
      <c r="Q24" s="242" t="s">
        <v>244</v>
      </c>
    </row>
    <row r="25" spans="1:17">
      <c r="A25" s="171" t="s">
        <v>243</v>
      </c>
      <c r="B25" s="239">
        <v>11455</v>
      </c>
      <c r="C25" s="239">
        <v>11455</v>
      </c>
      <c r="D25" s="239">
        <v>0</v>
      </c>
      <c r="E25" s="239">
        <v>0</v>
      </c>
      <c r="F25" s="239">
        <v>0</v>
      </c>
      <c r="G25" s="239">
        <v>0</v>
      </c>
      <c r="H25" s="239">
        <v>0</v>
      </c>
      <c r="I25" s="239">
        <v>0</v>
      </c>
      <c r="J25" s="239">
        <v>0</v>
      </c>
      <c r="K25" s="239">
        <v>0</v>
      </c>
      <c r="L25" s="239" t="s">
        <v>196</v>
      </c>
      <c r="M25" s="239" t="s">
        <v>196</v>
      </c>
      <c r="N25" s="239" t="s">
        <v>196</v>
      </c>
      <c r="O25" s="240"/>
      <c r="P25" s="241" t="s">
        <v>242</v>
      </c>
      <c r="Q25" s="242" t="s">
        <v>241</v>
      </c>
    </row>
    <row r="26" spans="1:17">
      <c r="A26" s="171" t="s">
        <v>240</v>
      </c>
      <c r="B26" s="239">
        <v>1261</v>
      </c>
      <c r="C26" s="239">
        <v>889</v>
      </c>
      <c r="D26" s="239">
        <v>0</v>
      </c>
      <c r="E26" s="239">
        <v>0</v>
      </c>
      <c r="F26" s="239">
        <v>372</v>
      </c>
      <c r="G26" s="239">
        <v>0</v>
      </c>
      <c r="H26" s="239">
        <v>0</v>
      </c>
      <c r="I26" s="239">
        <v>0</v>
      </c>
      <c r="J26" s="239">
        <v>0</v>
      </c>
      <c r="K26" s="239">
        <v>0</v>
      </c>
      <c r="L26" s="239" t="s">
        <v>196</v>
      </c>
      <c r="M26" s="239" t="s">
        <v>196</v>
      </c>
      <c r="N26" s="239" t="s">
        <v>196</v>
      </c>
      <c r="O26" s="240"/>
      <c r="P26" s="241" t="s">
        <v>239</v>
      </c>
      <c r="Q26" s="242" t="s">
        <v>238</v>
      </c>
    </row>
    <row r="27" spans="1:17" ht="13.5" customHeight="1">
      <c r="A27" s="663"/>
      <c r="B27" s="664" t="s">
        <v>915</v>
      </c>
      <c r="C27" s="665"/>
      <c r="D27" s="665"/>
      <c r="E27" s="665"/>
      <c r="F27" s="665"/>
      <c r="G27" s="665"/>
      <c r="H27" s="665"/>
      <c r="I27" s="665"/>
      <c r="J27" s="665"/>
      <c r="K27" s="665"/>
      <c r="L27" s="665"/>
      <c r="M27" s="665"/>
      <c r="N27" s="666"/>
      <c r="O27" s="243"/>
    </row>
    <row r="28" spans="1:17" ht="63.75">
      <c r="A28" s="663"/>
      <c r="B28" s="229" t="s">
        <v>184</v>
      </c>
      <c r="C28" s="229" t="s">
        <v>916</v>
      </c>
      <c r="D28" s="229" t="s">
        <v>917</v>
      </c>
      <c r="E28" s="229" t="s">
        <v>918</v>
      </c>
      <c r="F28" s="229" t="s">
        <v>919</v>
      </c>
      <c r="G28" s="229" t="s">
        <v>920</v>
      </c>
      <c r="H28" s="229" t="s">
        <v>921</v>
      </c>
      <c r="I28" s="229" t="s">
        <v>922</v>
      </c>
      <c r="J28" s="229" t="s">
        <v>923</v>
      </c>
      <c r="K28" s="229" t="s">
        <v>924</v>
      </c>
      <c r="L28" s="229" t="s">
        <v>925</v>
      </c>
      <c r="M28" s="229" t="s">
        <v>926</v>
      </c>
      <c r="N28" s="229" t="s">
        <v>927</v>
      </c>
      <c r="O28" s="227"/>
    </row>
    <row r="29" spans="1:17" ht="9.75" customHeight="1">
      <c r="A29" s="667" t="s">
        <v>173</v>
      </c>
      <c r="B29" s="648"/>
      <c r="C29" s="648"/>
      <c r="D29" s="648"/>
      <c r="E29" s="648"/>
      <c r="F29" s="648"/>
      <c r="G29" s="648"/>
      <c r="H29" s="648"/>
      <c r="I29" s="648"/>
      <c r="J29" s="648"/>
      <c r="K29" s="648"/>
      <c r="L29" s="648"/>
      <c r="M29" s="648"/>
      <c r="N29" s="648"/>
      <c r="O29" s="227"/>
    </row>
    <row r="30" spans="1:17" ht="21" customHeight="1">
      <c r="A30" s="668" t="s">
        <v>928</v>
      </c>
      <c r="B30" s="668"/>
      <c r="C30" s="668"/>
      <c r="D30" s="668"/>
      <c r="E30" s="668"/>
      <c r="F30" s="668"/>
      <c r="G30" s="668"/>
      <c r="H30" s="668"/>
      <c r="I30" s="668"/>
      <c r="J30" s="668"/>
      <c r="K30" s="668"/>
      <c r="L30" s="668"/>
      <c r="M30" s="668"/>
      <c r="N30" s="668"/>
      <c r="O30" s="244"/>
    </row>
    <row r="31" spans="1:17" ht="18" customHeight="1">
      <c r="A31" s="668" t="s">
        <v>929</v>
      </c>
      <c r="B31" s="668"/>
      <c r="C31" s="668"/>
      <c r="D31" s="668"/>
      <c r="E31" s="668"/>
      <c r="F31" s="668"/>
      <c r="G31" s="668"/>
      <c r="H31" s="668"/>
      <c r="I31" s="668"/>
      <c r="J31" s="668"/>
      <c r="K31" s="668"/>
      <c r="L31" s="668"/>
      <c r="M31" s="668"/>
      <c r="N31" s="668"/>
      <c r="O31" s="244"/>
    </row>
    <row r="32" spans="1:17" ht="73.5" customHeight="1">
      <c r="A32" s="578" t="s">
        <v>930</v>
      </c>
      <c r="B32" s="578"/>
      <c r="C32" s="578"/>
      <c r="D32" s="578"/>
      <c r="E32" s="578"/>
      <c r="F32" s="578"/>
      <c r="G32" s="578"/>
      <c r="H32" s="578"/>
      <c r="I32" s="578"/>
      <c r="J32" s="578"/>
      <c r="K32" s="578"/>
      <c r="L32" s="578"/>
      <c r="M32" s="578"/>
      <c r="N32" s="578"/>
    </row>
    <row r="33" spans="1:14" ht="69.75" customHeight="1">
      <c r="A33" s="578" t="s">
        <v>931</v>
      </c>
      <c r="B33" s="578"/>
      <c r="C33" s="578"/>
      <c r="D33" s="578"/>
      <c r="E33" s="578"/>
      <c r="F33" s="578"/>
      <c r="G33" s="578"/>
      <c r="H33" s="578"/>
      <c r="I33" s="578"/>
      <c r="J33" s="578"/>
      <c r="K33" s="578"/>
      <c r="L33" s="578"/>
      <c r="M33" s="578"/>
      <c r="N33" s="578"/>
    </row>
    <row r="34" spans="1:14">
      <c r="A34" s="8"/>
      <c r="B34" s="8"/>
      <c r="C34" s="8"/>
      <c r="D34" s="8"/>
      <c r="E34" s="8"/>
      <c r="F34" s="8"/>
      <c r="G34" s="8"/>
    </row>
  </sheetData>
  <mergeCells count="11">
    <mergeCell ref="A33:N33"/>
    <mergeCell ref="A2:N2"/>
    <mergeCell ref="A3:N3"/>
    <mergeCell ref="A5:A6"/>
    <mergeCell ref="B5:N5"/>
    <mergeCell ref="A27:A28"/>
    <mergeCell ref="B27:N27"/>
    <mergeCell ref="A29:N29"/>
    <mergeCell ref="A30:N30"/>
    <mergeCell ref="A31:N31"/>
    <mergeCell ref="A32:N32"/>
  </mergeCells>
  <conditionalFormatting sqref="B9:N26">
    <cfRule type="cellIs" dxfId="7" priority="1" operator="between">
      <formula>0.00000001</formula>
      <formula>0.5</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Q73"/>
  <sheetViews>
    <sheetView workbookViewId="0">
      <selection activeCell="I34" sqref="I34"/>
    </sheetView>
  </sheetViews>
  <sheetFormatPr defaultRowHeight="12.75"/>
  <cols>
    <col min="1" max="1" width="20.5703125" style="234" customWidth="1"/>
    <col min="2" max="2" width="10.28515625" style="234" customWidth="1"/>
    <col min="3" max="3" width="11.140625" style="234" customWidth="1"/>
    <col min="4" max="4" width="10.5703125" style="234" customWidth="1"/>
    <col min="5" max="5" width="10.42578125" style="234" customWidth="1"/>
    <col min="6" max="6" width="11.5703125" style="234" customWidth="1"/>
    <col min="7" max="7" width="10.85546875" style="234" customWidth="1"/>
    <col min="8" max="8" width="9.7109375" style="234" customWidth="1"/>
    <col min="9" max="9" width="13.140625" style="234" bestFit="1" customWidth="1"/>
    <col min="10" max="16384" width="9.140625" style="234"/>
  </cols>
  <sheetData>
    <row r="1" spans="1:17" s="220" customFormat="1"/>
    <row r="2" spans="1:17" s="222" customFormat="1" ht="30" customHeight="1">
      <c r="A2" s="661" t="s">
        <v>932</v>
      </c>
      <c r="B2" s="661"/>
      <c r="C2" s="661"/>
      <c r="D2" s="661"/>
      <c r="E2" s="661"/>
      <c r="F2" s="661"/>
      <c r="G2" s="661"/>
      <c r="H2" s="661"/>
      <c r="I2" s="245"/>
      <c r="J2" s="245"/>
    </row>
    <row r="3" spans="1:17" s="222" customFormat="1" ht="30" customHeight="1">
      <c r="A3" s="662" t="s">
        <v>933</v>
      </c>
      <c r="B3" s="662"/>
      <c r="C3" s="662"/>
      <c r="D3" s="662"/>
      <c r="E3" s="662"/>
      <c r="F3" s="662"/>
      <c r="G3" s="662"/>
      <c r="H3" s="662"/>
      <c r="I3" s="246"/>
      <c r="J3" s="246"/>
    </row>
    <row r="4" spans="1:17" s="222" customFormat="1" ht="9.75" customHeight="1">
      <c r="A4" s="224"/>
      <c r="B4" s="224"/>
      <c r="C4" s="224"/>
      <c r="D4" s="224"/>
      <c r="E4" s="224"/>
      <c r="F4" s="224"/>
      <c r="G4" s="224"/>
      <c r="H4" s="226"/>
      <c r="I4" s="226"/>
    </row>
    <row r="5" spans="1:17" s="228" customFormat="1" ht="13.5" customHeight="1">
      <c r="A5" s="670"/>
      <c r="B5" s="673" t="s">
        <v>934</v>
      </c>
      <c r="C5" s="674"/>
      <c r="D5" s="675" t="s">
        <v>935</v>
      </c>
      <c r="E5" s="677" t="s">
        <v>936</v>
      </c>
      <c r="F5" s="677"/>
      <c r="G5" s="677"/>
      <c r="H5" s="677"/>
      <c r="I5" s="227"/>
    </row>
    <row r="6" spans="1:17" s="220" customFormat="1" ht="51.75" customHeight="1">
      <c r="A6" s="671"/>
      <c r="B6" s="247" t="s">
        <v>937</v>
      </c>
      <c r="C6" s="247" t="s">
        <v>938</v>
      </c>
      <c r="D6" s="676"/>
      <c r="E6" s="248" t="s">
        <v>937</v>
      </c>
      <c r="F6" s="248" t="s">
        <v>938</v>
      </c>
      <c r="G6" s="248" t="s">
        <v>935</v>
      </c>
      <c r="H6" s="248" t="s">
        <v>902</v>
      </c>
      <c r="I6" s="227"/>
    </row>
    <row r="7" spans="1:17" s="228" customFormat="1" ht="13.5" customHeight="1">
      <c r="A7" s="672"/>
      <c r="B7" s="678" t="s">
        <v>939</v>
      </c>
      <c r="C7" s="679"/>
      <c r="D7" s="679"/>
      <c r="E7" s="678" t="s">
        <v>557</v>
      </c>
      <c r="F7" s="679"/>
      <c r="G7" s="679"/>
      <c r="H7" s="680"/>
      <c r="I7" s="227"/>
      <c r="J7" s="249" t="s">
        <v>12</v>
      </c>
      <c r="K7" s="10" t="s">
        <v>290</v>
      </c>
    </row>
    <row r="8" spans="1:17" s="220" customFormat="1">
      <c r="A8" s="230" t="s">
        <v>184</v>
      </c>
      <c r="B8" s="250">
        <v>4039011</v>
      </c>
      <c r="C8" s="250">
        <v>1794458</v>
      </c>
      <c r="D8" s="250">
        <v>130555</v>
      </c>
      <c r="E8" s="251" t="s">
        <v>196</v>
      </c>
      <c r="F8" s="251" t="s">
        <v>196</v>
      </c>
      <c r="G8" s="251" t="s">
        <v>196</v>
      </c>
      <c r="H8" s="251" t="s">
        <v>196</v>
      </c>
      <c r="I8" s="227"/>
      <c r="J8" s="232" t="s">
        <v>22</v>
      </c>
      <c r="K8" s="165" t="s">
        <v>286</v>
      </c>
      <c r="L8" s="227"/>
      <c r="M8" s="227"/>
      <c r="N8" s="227"/>
      <c r="O8" s="227"/>
      <c r="P8" s="10"/>
      <c r="Q8" s="10"/>
    </row>
    <row r="9" spans="1:17" s="220" customFormat="1">
      <c r="A9" s="230" t="s">
        <v>13</v>
      </c>
      <c r="B9" s="250">
        <v>1604688</v>
      </c>
      <c r="C9" s="250">
        <v>957483</v>
      </c>
      <c r="D9" s="250">
        <v>127494</v>
      </c>
      <c r="E9" s="252">
        <v>17.399999999999999</v>
      </c>
      <c r="F9" s="252">
        <v>10.4</v>
      </c>
      <c r="G9" s="252">
        <v>1.4</v>
      </c>
      <c r="H9" s="252">
        <v>9.1</v>
      </c>
      <c r="I9" s="227"/>
      <c r="J9" s="232" t="s">
        <v>22</v>
      </c>
      <c r="K9" s="165" t="s">
        <v>286</v>
      </c>
      <c r="L9" s="227"/>
      <c r="M9" s="227"/>
      <c r="N9" s="227"/>
      <c r="O9" s="227"/>
      <c r="P9" s="10"/>
      <c r="Q9" s="10"/>
    </row>
    <row r="10" spans="1:17">
      <c r="A10" s="253" t="s">
        <v>289</v>
      </c>
      <c r="B10" s="233">
        <v>1554021</v>
      </c>
      <c r="C10" s="233">
        <v>920993</v>
      </c>
      <c r="D10" s="233">
        <v>114327</v>
      </c>
      <c r="E10" s="252">
        <v>17.399999999999999</v>
      </c>
      <c r="F10" s="252">
        <v>10.3</v>
      </c>
      <c r="G10" s="252">
        <v>1.3</v>
      </c>
      <c r="H10" s="252">
        <v>8.1999999999999993</v>
      </c>
      <c r="J10" s="164" t="s">
        <v>288</v>
      </c>
      <c r="K10" s="165" t="s">
        <v>286</v>
      </c>
      <c r="L10" s="254"/>
    </row>
    <row r="11" spans="1:17">
      <c r="A11" s="255" t="s">
        <v>287</v>
      </c>
      <c r="B11" s="233">
        <v>178752</v>
      </c>
      <c r="C11" s="233">
        <v>137633</v>
      </c>
      <c r="D11" s="233">
        <v>46684</v>
      </c>
      <c r="E11" s="252">
        <v>35.799999999999997</v>
      </c>
      <c r="F11" s="252">
        <v>27.5</v>
      </c>
      <c r="G11" s="252">
        <v>9.3000000000000007</v>
      </c>
      <c r="H11" s="252">
        <v>9.4</v>
      </c>
      <c r="J11" s="164" t="s">
        <v>68</v>
      </c>
      <c r="K11" s="170" t="s">
        <v>286</v>
      </c>
      <c r="L11" s="254"/>
    </row>
    <row r="12" spans="1:17">
      <c r="A12" s="256" t="s">
        <v>285</v>
      </c>
      <c r="B12" s="239">
        <v>2283</v>
      </c>
      <c r="C12" s="239">
        <v>0</v>
      </c>
      <c r="D12" s="239">
        <v>0</v>
      </c>
      <c r="E12" s="257">
        <v>16.2</v>
      </c>
      <c r="F12" s="257">
        <v>0</v>
      </c>
      <c r="G12" s="257">
        <v>0</v>
      </c>
      <c r="H12" s="257">
        <v>0</v>
      </c>
      <c r="J12" s="173" t="s">
        <v>284</v>
      </c>
      <c r="K12" s="174" t="s">
        <v>283</v>
      </c>
      <c r="L12" s="254"/>
    </row>
    <row r="13" spans="1:17">
      <c r="A13" s="256" t="s">
        <v>282</v>
      </c>
      <c r="B13" s="239">
        <v>4309</v>
      </c>
      <c r="C13" s="239">
        <v>465</v>
      </c>
      <c r="D13" s="239">
        <v>15043</v>
      </c>
      <c r="E13" s="257">
        <v>7.5</v>
      </c>
      <c r="F13" s="257">
        <v>0.8</v>
      </c>
      <c r="G13" s="257">
        <v>26.1</v>
      </c>
      <c r="H13" s="257" t="s">
        <v>940</v>
      </c>
      <c r="J13" s="173" t="s">
        <v>281</v>
      </c>
      <c r="K13" s="174" t="s">
        <v>280</v>
      </c>
      <c r="L13" s="254"/>
    </row>
    <row r="14" spans="1:17">
      <c r="A14" s="256" t="s">
        <v>279</v>
      </c>
      <c r="B14" s="239">
        <v>23825</v>
      </c>
      <c r="C14" s="239">
        <v>22237</v>
      </c>
      <c r="D14" s="239">
        <v>0</v>
      </c>
      <c r="E14" s="257">
        <v>73.599999999999994</v>
      </c>
      <c r="F14" s="257">
        <v>68.7</v>
      </c>
      <c r="G14" s="257">
        <v>0</v>
      </c>
      <c r="H14" s="257">
        <v>44.5</v>
      </c>
      <c r="J14" s="173" t="s">
        <v>278</v>
      </c>
      <c r="K14" s="174" t="s">
        <v>277</v>
      </c>
      <c r="L14" s="254"/>
    </row>
    <row r="15" spans="1:17">
      <c r="A15" s="256" t="s">
        <v>276</v>
      </c>
      <c r="B15" s="239">
        <v>3880</v>
      </c>
      <c r="C15" s="239">
        <v>1865</v>
      </c>
      <c r="D15" s="239">
        <v>1806</v>
      </c>
      <c r="E15" s="257">
        <v>12.9</v>
      </c>
      <c r="F15" s="257">
        <v>6.2</v>
      </c>
      <c r="G15" s="257">
        <v>6</v>
      </c>
      <c r="H15" s="257">
        <v>6.4</v>
      </c>
      <c r="J15" s="173" t="s">
        <v>275</v>
      </c>
      <c r="K15" s="174" t="s">
        <v>274</v>
      </c>
      <c r="L15" s="254"/>
    </row>
    <row r="16" spans="1:17">
      <c r="A16" s="256" t="s">
        <v>273</v>
      </c>
      <c r="B16" s="239">
        <v>6190</v>
      </c>
      <c r="C16" s="239">
        <v>5916</v>
      </c>
      <c r="D16" s="239">
        <v>6335</v>
      </c>
      <c r="E16" s="257">
        <v>30.6</v>
      </c>
      <c r="F16" s="257">
        <v>29.2</v>
      </c>
      <c r="G16" s="257">
        <v>31.3</v>
      </c>
      <c r="H16" s="257">
        <v>34.1</v>
      </c>
      <c r="J16" s="173" t="s">
        <v>272</v>
      </c>
      <c r="K16" s="174" t="s">
        <v>271</v>
      </c>
      <c r="L16" s="254"/>
    </row>
    <row r="17" spans="1:12">
      <c r="A17" s="256" t="s">
        <v>270</v>
      </c>
      <c r="B17" s="239">
        <v>278</v>
      </c>
      <c r="C17" s="239" t="s">
        <v>940</v>
      </c>
      <c r="D17" s="239">
        <v>0</v>
      </c>
      <c r="E17" s="257">
        <v>3.2</v>
      </c>
      <c r="F17" s="257" t="s">
        <v>940</v>
      </c>
      <c r="G17" s="257">
        <v>0</v>
      </c>
      <c r="H17" s="257">
        <v>0</v>
      </c>
      <c r="J17" s="173" t="s">
        <v>269</v>
      </c>
      <c r="K17" s="174" t="s">
        <v>268</v>
      </c>
      <c r="L17" s="254"/>
    </row>
    <row r="18" spans="1:12">
      <c r="A18" s="256" t="s">
        <v>267</v>
      </c>
      <c r="B18" s="239">
        <v>3464</v>
      </c>
      <c r="C18" s="239">
        <v>282</v>
      </c>
      <c r="D18" s="239">
        <v>246</v>
      </c>
      <c r="E18" s="257">
        <v>16.3</v>
      </c>
      <c r="F18" s="257">
        <v>1.3</v>
      </c>
      <c r="G18" s="257">
        <v>1.2</v>
      </c>
      <c r="H18" s="257" t="s">
        <v>940</v>
      </c>
      <c r="J18" s="173" t="s">
        <v>266</v>
      </c>
      <c r="K18" s="174" t="s">
        <v>265</v>
      </c>
      <c r="L18" s="254"/>
    </row>
    <row r="19" spans="1:12">
      <c r="A19" s="256" t="s">
        <v>264</v>
      </c>
      <c r="B19" s="239">
        <v>40376</v>
      </c>
      <c r="C19" s="239">
        <v>22268</v>
      </c>
      <c r="D19" s="239">
        <v>15309</v>
      </c>
      <c r="E19" s="257">
        <v>52.9</v>
      </c>
      <c r="F19" s="257">
        <v>29.2</v>
      </c>
      <c r="G19" s="257">
        <v>20</v>
      </c>
      <c r="H19" s="257">
        <v>5</v>
      </c>
      <c r="J19" s="173" t="s">
        <v>263</v>
      </c>
      <c r="K19" s="174" t="s">
        <v>262</v>
      </c>
      <c r="L19" s="254"/>
    </row>
    <row r="20" spans="1:12">
      <c r="A20" s="256" t="s">
        <v>261</v>
      </c>
      <c r="B20" s="239">
        <v>34485</v>
      </c>
      <c r="C20" s="239">
        <v>34403</v>
      </c>
      <c r="D20" s="239">
        <v>0</v>
      </c>
      <c r="E20" s="257">
        <v>87.2</v>
      </c>
      <c r="F20" s="257">
        <v>87</v>
      </c>
      <c r="G20" s="257">
        <v>0</v>
      </c>
      <c r="H20" s="257">
        <v>0</v>
      </c>
      <c r="J20" s="173" t="s">
        <v>260</v>
      </c>
      <c r="K20" s="174" t="s">
        <v>259</v>
      </c>
      <c r="L20" s="254"/>
    </row>
    <row r="21" spans="1:12">
      <c r="A21" s="256" t="s">
        <v>258</v>
      </c>
      <c r="B21" s="239">
        <v>3837</v>
      </c>
      <c r="C21" s="239">
        <v>3380</v>
      </c>
      <c r="D21" s="239">
        <v>3330</v>
      </c>
      <c r="E21" s="257">
        <v>29.3</v>
      </c>
      <c r="F21" s="257">
        <v>25.8</v>
      </c>
      <c r="G21" s="257">
        <v>25.4</v>
      </c>
      <c r="H21" s="257">
        <v>29</v>
      </c>
      <c r="J21" s="173" t="s">
        <v>257</v>
      </c>
      <c r="K21" s="174" t="s">
        <v>256</v>
      </c>
      <c r="L21" s="254"/>
    </row>
    <row r="22" spans="1:12">
      <c r="A22" s="256" t="s">
        <v>255</v>
      </c>
      <c r="B22" s="239">
        <v>1404</v>
      </c>
      <c r="C22" s="239">
        <v>27</v>
      </c>
      <c r="D22" s="239">
        <v>1044</v>
      </c>
      <c r="E22" s="257">
        <v>7.7</v>
      </c>
      <c r="F22" s="257">
        <v>0.1</v>
      </c>
      <c r="G22" s="257">
        <v>5.7</v>
      </c>
      <c r="H22" s="257">
        <v>0</v>
      </c>
      <c r="J22" s="173" t="s">
        <v>254</v>
      </c>
      <c r="K22" s="174" t="s">
        <v>253</v>
      </c>
      <c r="L22" s="254"/>
    </row>
    <row r="23" spans="1:12">
      <c r="A23" s="256" t="s">
        <v>252</v>
      </c>
      <c r="B23" s="239">
        <v>7866</v>
      </c>
      <c r="C23" s="239">
        <v>7276</v>
      </c>
      <c r="D23" s="239">
        <v>0</v>
      </c>
      <c r="E23" s="257">
        <v>51.3</v>
      </c>
      <c r="F23" s="257">
        <v>47.4</v>
      </c>
      <c r="G23" s="257">
        <v>0</v>
      </c>
      <c r="H23" s="257">
        <v>0</v>
      </c>
      <c r="J23" s="173" t="s">
        <v>251</v>
      </c>
      <c r="K23" s="174" t="s">
        <v>250</v>
      </c>
      <c r="L23" s="254"/>
    </row>
    <row r="24" spans="1:12">
      <c r="A24" s="256" t="s">
        <v>249</v>
      </c>
      <c r="B24" s="239">
        <v>22106</v>
      </c>
      <c r="C24" s="239">
        <v>19860</v>
      </c>
      <c r="D24" s="239">
        <v>0</v>
      </c>
      <c r="E24" s="257">
        <v>32.5</v>
      </c>
      <c r="F24" s="257">
        <v>29.2</v>
      </c>
      <c r="G24" s="257">
        <v>0</v>
      </c>
      <c r="H24" s="257">
        <v>0</v>
      </c>
      <c r="J24" s="173" t="s">
        <v>248</v>
      </c>
      <c r="K24" s="174" t="s">
        <v>247</v>
      </c>
      <c r="L24" s="254"/>
    </row>
    <row r="25" spans="1:12">
      <c r="A25" s="256" t="s">
        <v>246</v>
      </c>
      <c r="B25" s="239">
        <v>6557</v>
      </c>
      <c r="C25" s="239">
        <v>7794</v>
      </c>
      <c r="D25" s="239">
        <v>2847</v>
      </c>
      <c r="E25" s="257">
        <v>10.8</v>
      </c>
      <c r="F25" s="257">
        <v>12.8</v>
      </c>
      <c r="G25" s="257">
        <v>4.7</v>
      </c>
      <c r="H25" s="257">
        <v>5.8</v>
      </c>
      <c r="J25" s="173" t="s">
        <v>245</v>
      </c>
      <c r="K25" s="174" t="s">
        <v>244</v>
      </c>
      <c r="L25" s="254"/>
    </row>
    <row r="26" spans="1:12">
      <c r="A26" s="256" t="s">
        <v>243</v>
      </c>
      <c r="B26" s="239">
        <v>16392</v>
      </c>
      <c r="C26" s="239">
        <v>11007</v>
      </c>
      <c r="D26" s="239">
        <v>0</v>
      </c>
      <c r="E26" s="257">
        <v>91.5</v>
      </c>
      <c r="F26" s="257">
        <v>61.5</v>
      </c>
      <c r="G26" s="257">
        <v>0</v>
      </c>
      <c r="H26" s="257">
        <v>64</v>
      </c>
      <c r="J26" s="173" t="s">
        <v>242</v>
      </c>
      <c r="K26" s="174" t="s">
        <v>241</v>
      </c>
      <c r="L26" s="254"/>
    </row>
    <row r="27" spans="1:12">
      <c r="A27" s="256" t="s">
        <v>240</v>
      </c>
      <c r="B27" s="239">
        <v>1500</v>
      </c>
      <c r="C27" s="239">
        <v>854</v>
      </c>
      <c r="D27" s="239">
        <v>724</v>
      </c>
      <c r="E27" s="257">
        <v>24.5</v>
      </c>
      <c r="F27" s="257">
        <v>14</v>
      </c>
      <c r="G27" s="257">
        <v>11.8</v>
      </c>
      <c r="H27" s="257">
        <v>20.6</v>
      </c>
      <c r="J27" s="173" t="s">
        <v>239</v>
      </c>
      <c r="K27" s="174" t="s">
        <v>238</v>
      </c>
      <c r="L27" s="254"/>
    </row>
    <row r="28" spans="1:12" ht="13.5" customHeight="1">
      <c r="A28" s="681"/>
      <c r="B28" s="673" t="s">
        <v>941</v>
      </c>
      <c r="C28" s="674"/>
      <c r="D28" s="684" t="s">
        <v>942</v>
      </c>
      <c r="E28" s="669" t="s">
        <v>943</v>
      </c>
      <c r="F28" s="669"/>
      <c r="G28" s="669"/>
      <c r="H28" s="669"/>
      <c r="K28" s="170"/>
    </row>
    <row r="29" spans="1:12" ht="38.25">
      <c r="A29" s="682"/>
      <c r="B29" s="247" t="s">
        <v>944</v>
      </c>
      <c r="C29" s="247" t="s">
        <v>945</v>
      </c>
      <c r="D29" s="685"/>
      <c r="E29" s="247" t="s">
        <v>944</v>
      </c>
      <c r="F29" s="248" t="s">
        <v>945</v>
      </c>
      <c r="G29" s="248" t="s">
        <v>942</v>
      </c>
      <c r="H29" s="248" t="s">
        <v>915</v>
      </c>
      <c r="K29" s="170"/>
    </row>
    <row r="30" spans="1:12" ht="13.5" customHeight="1">
      <c r="A30" s="683"/>
      <c r="B30" s="686" t="s">
        <v>939</v>
      </c>
      <c r="C30" s="687"/>
      <c r="D30" s="688"/>
      <c r="E30" s="669" t="s">
        <v>557</v>
      </c>
      <c r="F30" s="669"/>
      <c r="G30" s="669"/>
      <c r="H30" s="669"/>
      <c r="K30" s="170"/>
    </row>
    <row r="31" spans="1:12" ht="9.75" customHeight="1">
      <c r="A31" s="667" t="s">
        <v>173</v>
      </c>
      <c r="B31" s="648"/>
      <c r="C31" s="648"/>
      <c r="D31" s="648"/>
      <c r="E31" s="648"/>
      <c r="F31" s="648"/>
      <c r="G31" s="648"/>
      <c r="H31" s="648"/>
      <c r="K31" s="170"/>
    </row>
    <row r="32" spans="1:12" ht="18.75" customHeight="1">
      <c r="A32" s="668" t="s">
        <v>928</v>
      </c>
      <c r="B32" s="668"/>
      <c r="C32" s="668"/>
      <c r="D32" s="668"/>
      <c r="E32" s="668"/>
      <c r="F32" s="668"/>
      <c r="G32" s="668"/>
      <c r="H32" s="668"/>
      <c r="K32" s="258"/>
    </row>
    <row r="33" spans="1:16" ht="21" customHeight="1">
      <c r="A33" s="668" t="s">
        <v>946</v>
      </c>
      <c r="B33" s="668"/>
      <c r="C33" s="668"/>
      <c r="D33" s="668"/>
      <c r="E33" s="668"/>
      <c r="F33" s="668"/>
      <c r="G33" s="668"/>
      <c r="H33" s="668"/>
      <c r="I33" s="259"/>
      <c r="J33" s="259"/>
      <c r="K33" s="259"/>
      <c r="L33" s="259"/>
      <c r="M33" s="259"/>
      <c r="N33" s="259"/>
      <c r="O33" s="259"/>
      <c r="P33" s="259"/>
    </row>
    <row r="34" spans="1:16" ht="83.25" customHeight="1">
      <c r="A34" s="578" t="s">
        <v>947</v>
      </c>
      <c r="B34" s="578"/>
      <c r="C34" s="578"/>
      <c r="D34" s="578"/>
      <c r="E34" s="578"/>
      <c r="F34" s="578"/>
      <c r="G34" s="578"/>
      <c r="H34" s="578"/>
      <c r="I34" s="259"/>
      <c r="J34" s="259"/>
      <c r="K34" s="259"/>
      <c r="L34" s="259"/>
      <c r="M34" s="259"/>
      <c r="N34" s="259"/>
      <c r="O34" s="259"/>
      <c r="P34" s="259"/>
    </row>
    <row r="35" spans="1:16" ht="91.5" customHeight="1">
      <c r="A35" s="578" t="s">
        <v>948</v>
      </c>
      <c r="B35" s="578"/>
      <c r="C35" s="578"/>
      <c r="D35" s="578"/>
      <c r="E35" s="578"/>
      <c r="F35" s="578"/>
      <c r="G35" s="578"/>
      <c r="H35" s="578"/>
      <c r="I35" s="259"/>
      <c r="J35" s="259"/>
      <c r="K35" s="259"/>
      <c r="L35" s="259"/>
      <c r="M35" s="259"/>
      <c r="N35" s="259"/>
      <c r="O35" s="259"/>
      <c r="P35" s="259"/>
    </row>
    <row r="36" spans="1:16" s="261" customFormat="1" ht="23.25" customHeight="1">
      <c r="A36" s="260"/>
      <c r="B36" s="260"/>
      <c r="C36" s="260"/>
      <c r="D36" s="260"/>
      <c r="E36" s="260"/>
      <c r="F36" s="260"/>
      <c r="G36" s="260"/>
      <c r="H36" s="260"/>
      <c r="I36" s="259"/>
      <c r="J36" s="259"/>
      <c r="K36" s="259"/>
      <c r="L36" s="259"/>
      <c r="M36" s="259"/>
      <c r="N36" s="259"/>
      <c r="O36" s="259"/>
      <c r="P36" s="259"/>
    </row>
    <row r="37" spans="1:16">
      <c r="K37" s="258"/>
    </row>
    <row r="38" spans="1:16">
      <c r="K38" s="170"/>
    </row>
    <row r="39" spans="1:16">
      <c r="K39" s="258"/>
    </row>
    <row r="40" spans="1:16">
      <c r="K40" s="258"/>
    </row>
    <row r="41" spans="1:16">
      <c r="K41" s="170"/>
    </row>
    <row r="42" spans="1:16">
      <c r="K42" s="258"/>
    </row>
    <row r="43" spans="1:16">
      <c r="K43" s="170"/>
    </row>
    <row r="44" spans="1:16">
      <c r="K44" s="258"/>
    </row>
    <row r="45" spans="1:16">
      <c r="K45" s="258"/>
    </row>
    <row r="46" spans="1:16">
      <c r="K46" s="170"/>
    </row>
    <row r="47" spans="1:16">
      <c r="K47" s="258"/>
    </row>
    <row r="48" spans="1:16">
      <c r="K48" s="258"/>
    </row>
    <row r="49" spans="11:11">
      <c r="K49" s="258"/>
    </row>
    <row r="50" spans="11:11">
      <c r="K50" s="170"/>
    </row>
    <row r="51" spans="11:11">
      <c r="K51" s="258"/>
    </row>
    <row r="52" spans="11:11">
      <c r="K52" s="170"/>
    </row>
    <row r="53" spans="11:11">
      <c r="K53" s="258"/>
    </row>
    <row r="54" spans="11:11">
      <c r="K54" s="258"/>
    </row>
    <row r="55" spans="11:11">
      <c r="K55" s="170"/>
    </row>
    <row r="56" spans="11:11">
      <c r="K56" s="258"/>
    </row>
    <row r="57" spans="11:11">
      <c r="K57" s="170"/>
    </row>
    <row r="58" spans="11:11">
      <c r="K58" s="258"/>
    </row>
    <row r="59" spans="11:11">
      <c r="K59" s="258"/>
    </row>
    <row r="60" spans="11:11">
      <c r="K60" s="258"/>
    </row>
    <row r="61" spans="11:11">
      <c r="K61" s="258"/>
    </row>
    <row r="62" spans="11:11">
      <c r="K62" s="258"/>
    </row>
    <row r="63" spans="11:11">
      <c r="K63" s="258"/>
    </row>
    <row r="64" spans="11:11">
      <c r="K64" s="258"/>
    </row>
    <row r="65" spans="11:11">
      <c r="K65" s="258"/>
    </row>
    <row r="66" spans="11:11">
      <c r="K66" s="258"/>
    </row>
    <row r="67" spans="11:11">
      <c r="K67" s="258"/>
    </row>
    <row r="68" spans="11:11">
      <c r="K68" s="258"/>
    </row>
    <row r="69" spans="11:11">
      <c r="K69" s="53"/>
    </row>
    <row r="70" spans="11:11">
      <c r="K70" s="53"/>
    </row>
    <row r="71" spans="11:11">
      <c r="K71" s="53"/>
    </row>
    <row r="72" spans="11:11">
      <c r="K72" s="53"/>
    </row>
    <row r="73" spans="11:11">
      <c r="K73" s="10"/>
    </row>
  </sheetData>
  <mergeCells count="19">
    <mergeCell ref="A31:H31"/>
    <mergeCell ref="A32:H32"/>
    <mergeCell ref="A33:H33"/>
    <mergeCell ref="A34:H34"/>
    <mergeCell ref="A35:H35"/>
    <mergeCell ref="E30:H30"/>
    <mergeCell ref="A2:H2"/>
    <mergeCell ref="A3:H3"/>
    <mergeCell ref="A5:A7"/>
    <mergeCell ref="B5:C5"/>
    <mergeCell ref="D5:D6"/>
    <mergeCell ref="E5:H5"/>
    <mergeCell ref="B7:D7"/>
    <mergeCell ref="E7:H7"/>
    <mergeCell ref="A28:A30"/>
    <mergeCell ref="B28:C28"/>
    <mergeCell ref="D28:D29"/>
    <mergeCell ref="E28:H28"/>
    <mergeCell ref="B30:D30"/>
  </mergeCells>
  <conditionalFormatting sqref="L10:L27">
    <cfRule type="cellIs" dxfId="6" priority="5" operator="notEqual">
      <formula>0</formula>
    </cfRule>
  </conditionalFormatting>
  <conditionalFormatting sqref="B8:D27">
    <cfRule type="cellIs" dxfId="5" priority="4" operator="between">
      <formula>0.00000001</formula>
      <formula>0.045</formula>
    </cfRule>
  </conditionalFormatting>
  <conditionalFormatting sqref="B8:D27">
    <cfRule type="cellIs" dxfId="4" priority="3" operator="between">
      <formula>0.00000001</formula>
      <formula>0.49999999999999</formula>
    </cfRule>
  </conditionalFormatting>
  <conditionalFormatting sqref="B8:D27 E8:H8">
    <cfRule type="cellIs" dxfId="3" priority="2" operator="between">
      <formula>0.00000001</formula>
      <formula>0.5</formula>
    </cfRule>
  </conditionalFormatting>
  <conditionalFormatting sqref="B10:D27">
    <cfRule type="cellIs" dxfId="2" priority="1" operator="between">
      <formula>0.00000001</formula>
      <formula>0.5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Q70"/>
  <sheetViews>
    <sheetView workbookViewId="0">
      <selection activeCell="E36" sqref="E36"/>
    </sheetView>
  </sheetViews>
  <sheetFormatPr defaultRowHeight="12.75"/>
  <cols>
    <col min="1" max="1" width="24.42578125" style="263" customWidth="1"/>
    <col min="2" max="3" width="34.85546875" style="263" customWidth="1"/>
    <col min="4" max="4" width="9.140625" style="263" customWidth="1"/>
    <col min="5" max="5" width="9.28515625" style="263" customWidth="1"/>
    <col min="6" max="6" width="4.85546875" style="263" customWidth="1"/>
    <col min="7" max="7" width="10.42578125" style="263" customWidth="1"/>
    <col min="8" max="16384" width="9.140625" style="263"/>
  </cols>
  <sheetData>
    <row r="1" spans="1:7" ht="13.5">
      <c r="A1" s="262"/>
      <c r="B1" s="262"/>
      <c r="C1" s="262"/>
      <c r="D1" s="262"/>
      <c r="E1" s="262"/>
      <c r="F1" s="262"/>
    </row>
    <row r="2" spans="1:7" ht="30" customHeight="1">
      <c r="A2" s="662" t="s">
        <v>949</v>
      </c>
      <c r="B2" s="662"/>
      <c r="C2" s="662"/>
      <c r="D2" s="246"/>
      <c r="E2" s="246"/>
      <c r="F2" s="264"/>
    </row>
    <row r="3" spans="1:7" ht="30" customHeight="1">
      <c r="A3" s="662" t="s">
        <v>950</v>
      </c>
      <c r="B3" s="662"/>
      <c r="C3" s="662"/>
      <c r="D3" s="262"/>
      <c r="E3" s="246"/>
      <c r="F3" s="264"/>
    </row>
    <row r="4" spans="1:7" ht="13.5">
      <c r="A4" s="691"/>
      <c r="B4" s="265" t="s">
        <v>951</v>
      </c>
      <c r="C4" s="266" t="s">
        <v>936</v>
      </c>
      <c r="D4" s="243"/>
      <c r="E4" s="267"/>
      <c r="F4" s="267"/>
    </row>
    <row r="5" spans="1:7" ht="12.75" customHeight="1">
      <c r="A5" s="691"/>
      <c r="B5" s="268" t="s">
        <v>952</v>
      </c>
      <c r="C5" s="229" t="s">
        <v>557</v>
      </c>
      <c r="D5" s="243"/>
      <c r="E5" s="269" t="s">
        <v>12</v>
      </c>
      <c r="F5" s="269" t="s">
        <v>290</v>
      </c>
    </row>
    <row r="6" spans="1:7" ht="13.5">
      <c r="A6" s="162" t="s">
        <v>289</v>
      </c>
      <c r="B6" s="270">
        <v>913378</v>
      </c>
      <c r="C6" s="271">
        <v>10.3</v>
      </c>
      <c r="D6" s="261"/>
      <c r="E6" s="272" t="s">
        <v>288</v>
      </c>
      <c r="F6" s="273" t="s">
        <v>286</v>
      </c>
    </row>
    <row r="7" spans="1:7" ht="13.5">
      <c r="A7" s="236" t="s">
        <v>287</v>
      </c>
      <c r="B7" s="270">
        <v>69877</v>
      </c>
      <c r="C7" s="271">
        <v>14</v>
      </c>
      <c r="D7" s="261"/>
      <c r="E7" s="272" t="s">
        <v>68</v>
      </c>
      <c r="F7" s="274" t="s">
        <v>286</v>
      </c>
      <c r="G7" s="275"/>
    </row>
    <row r="8" spans="1:7" ht="13.5">
      <c r="A8" s="171" t="s">
        <v>285</v>
      </c>
      <c r="B8" s="276">
        <v>0</v>
      </c>
      <c r="C8" s="277">
        <v>0</v>
      </c>
      <c r="D8" s="278"/>
      <c r="E8" s="279" t="s">
        <v>284</v>
      </c>
      <c r="F8" s="280" t="s">
        <v>283</v>
      </c>
      <c r="G8" s="281"/>
    </row>
    <row r="9" spans="1:7" ht="13.5">
      <c r="A9" s="171" t="s">
        <v>282</v>
      </c>
      <c r="B9" s="276">
        <v>22574</v>
      </c>
      <c r="C9" s="277">
        <v>39.200000000000003</v>
      </c>
      <c r="D9" s="261"/>
      <c r="E9" s="279" t="s">
        <v>281</v>
      </c>
      <c r="F9" s="280" t="s">
        <v>280</v>
      </c>
      <c r="G9" s="281"/>
    </row>
    <row r="10" spans="1:7" ht="13.5">
      <c r="A10" s="171" t="s">
        <v>279</v>
      </c>
      <c r="B10" s="276">
        <v>0</v>
      </c>
      <c r="C10" s="277">
        <v>0</v>
      </c>
      <c r="D10" s="261"/>
      <c r="E10" s="279" t="s">
        <v>278</v>
      </c>
      <c r="F10" s="280" t="s">
        <v>277</v>
      </c>
      <c r="G10" s="281"/>
    </row>
    <row r="11" spans="1:7" ht="13.5">
      <c r="A11" s="171" t="s">
        <v>276</v>
      </c>
      <c r="B11" s="276">
        <v>5131</v>
      </c>
      <c r="C11" s="277">
        <v>17.100000000000001</v>
      </c>
      <c r="D11" s="261"/>
      <c r="E11" s="279" t="s">
        <v>275</v>
      </c>
      <c r="F11" s="280" t="s">
        <v>274</v>
      </c>
      <c r="G11" s="281"/>
    </row>
    <row r="12" spans="1:7" ht="13.5">
      <c r="A12" s="171" t="s">
        <v>273</v>
      </c>
      <c r="B12" s="276">
        <v>0</v>
      </c>
      <c r="C12" s="277">
        <v>0</v>
      </c>
      <c r="D12" s="261"/>
      <c r="E12" s="279" t="s">
        <v>272</v>
      </c>
      <c r="F12" s="280" t="s">
        <v>271</v>
      </c>
      <c r="G12" s="281"/>
    </row>
    <row r="13" spans="1:7" ht="13.5">
      <c r="A13" s="171" t="s">
        <v>270</v>
      </c>
      <c r="B13" s="276">
        <v>0</v>
      </c>
      <c r="C13" s="277">
        <v>0</v>
      </c>
      <c r="D13" s="261"/>
      <c r="E13" s="279" t="s">
        <v>269</v>
      </c>
      <c r="F13" s="280" t="s">
        <v>268</v>
      </c>
      <c r="G13" s="281"/>
    </row>
    <row r="14" spans="1:7" ht="13.5">
      <c r="A14" s="171" t="s">
        <v>267</v>
      </c>
      <c r="B14" s="276">
        <v>0</v>
      </c>
      <c r="C14" s="277">
        <v>0</v>
      </c>
      <c r="D14" s="261"/>
      <c r="E14" s="279" t="s">
        <v>266</v>
      </c>
      <c r="F14" s="280" t="s">
        <v>265</v>
      </c>
      <c r="G14" s="281"/>
    </row>
    <row r="15" spans="1:7" ht="13.5">
      <c r="A15" s="171" t="s">
        <v>264</v>
      </c>
      <c r="B15" s="276">
        <v>5509</v>
      </c>
      <c r="C15" s="277">
        <v>7.2</v>
      </c>
      <c r="D15" s="261"/>
      <c r="E15" s="279" t="s">
        <v>263</v>
      </c>
      <c r="F15" s="280" t="s">
        <v>262</v>
      </c>
      <c r="G15" s="281"/>
    </row>
    <row r="16" spans="1:7" ht="13.5">
      <c r="A16" s="171" t="s">
        <v>261</v>
      </c>
      <c r="B16" s="276">
        <v>5000</v>
      </c>
      <c r="C16" s="277">
        <v>12.6</v>
      </c>
      <c r="D16" s="261"/>
      <c r="E16" s="279" t="s">
        <v>260</v>
      </c>
      <c r="F16" s="280" t="s">
        <v>259</v>
      </c>
      <c r="G16" s="281"/>
    </row>
    <row r="17" spans="1:7" ht="13.5">
      <c r="A17" s="171" t="s">
        <v>258</v>
      </c>
      <c r="B17" s="276">
        <v>0</v>
      </c>
      <c r="C17" s="277">
        <v>0</v>
      </c>
      <c r="D17" s="261"/>
      <c r="E17" s="279" t="s">
        <v>257</v>
      </c>
      <c r="F17" s="280" t="s">
        <v>256</v>
      </c>
      <c r="G17" s="281"/>
    </row>
    <row r="18" spans="1:7" ht="13.5">
      <c r="A18" s="171" t="s">
        <v>255</v>
      </c>
      <c r="B18" s="276" t="s">
        <v>940</v>
      </c>
      <c r="C18" s="277">
        <v>0</v>
      </c>
      <c r="D18" s="261"/>
      <c r="E18" s="279" t="s">
        <v>254</v>
      </c>
      <c r="F18" s="280" t="s">
        <v>253</v>
      </c>
      <c r="G18" s="281"/>
    </row>
    <row r="19" spans="1:7" ht="13.5">
      <c r="A19" s="171" t="s">
        <v>252</v>
      </c>
      <c r="B19" s="276">
        <v>2363</v>
      </c>
      <c r="C19" s="277">
        <v>15.4</v>
      </c>
      <c r="D19" s="261"/>
      <c r="E19" s="279" t="s">
        <v>251</v>
      </c>
      <c r="F19" s="280" t="s">
        <v>250</v>
      </c>
      <c r="G19" s="281"/>
    </row>
    <row r="20" spans="1:7" ht="13.5">
      <c r="A20" s="171" t="s">
        <v>249</v>
      </c>
      <c r="B20" s="276">
        <v>18900</v>
      </c>
      <c r="C20" s="277">
        <v>27.8</v>
      </c>
      <c r="D20" s="261"/>
      <c r="E20" s="279" t="s">
        <v>248</v>
      </c>
      <c r="F20" s="280" t="s">
        <v>247</v>
      </c>
      <c r="G20" s="281"/>
    </row>
    <row r="21" spans="1:7" ht="13.5">
      <c r="A21" s="171" t="s">
        <v>246</v>
      </c>
      <c r="B21" s="276">
        <v>10399</v>
      </c>
      <c r="C21" s="277">
        <v>17.100000000000001</v>
      </c>
      <c r="D21" s="261"/>
      <c r="E21" s="279" t="s">
        <v>245</v>
      </c>
      <c r="F21" s="280" t="s">
        <v>244</v>
      </c>
      <c r="G21" s="281"/>
    </row>
    <row r="22" spans="1:7" ht="13.5">
      <c r="A22" s="171" t="s">
        <v>243</v>
      </c>
      <c r="B22" s="276">
        <v>0</v>
      </c>
      <c r="C22" s="277">
        <v>0</v>
      </c>
      <c r="D22" s="261"/>
      <c r="E22" s="279" t="s">
        <v>242</v>
      </c>
      <c r="F22" s="280" t="s">
        <v>241</v>
      </c>
      <c r="G22" s="281"/>
    </row>
    <row r="23" spans="1:7" ht="13.5">
      <c r="A23" s="171" t="s">
        <v>240</v>
      </c>
      <c r="B23" s="276">
        <v>0</v>
      </c>
      <c r="C23" s="277">
        <v>0</v>
      </c>
      <c r="D23" s="261"/>
      <c r="E23" s="279" t="s">
        <v>239</v>
      </c>
      <c r="F23" s="280" t="s">
        <v>238</v>
      </c>
      <c r="G23" s="281"/>
    </row>
    <row r="24" spans="1:7" ht="13.5">
      <c r="A24" s="691"/>
      <c r="B24" s="265" t="s">
        <v>215</v>
      </c>
      <c r="C24" s="266" t="s">
        <v>943</v>
      </c>
      <c r="D24" s="261"/>
      <c r="E24" s="261"/>
      <c r="F24" s="274"/>
    </row>
    <row r="25" spans="1:7" ht="13.5">
      <c r="A25" s="691"/>
      <c r="B25" s="268" t="s">
        <v>952</v>
      </c>
      <c r="C25" s="229" t="s">
        <v>557</v>
      </c>
      <c r="D25" s="261"/>
      <c r="E25" s="261"/>
      <c r="F25" s="274"/>
    </row>
    <row r="26" spans="1:7" s="282" customFormat="1" ht="9.75" customHeight="1">
      <c r="A26" s="692" t="s">
        <v>173</v>
      </c>
      <c r="B26" s="648"/>
      <c r="C26" s="648"/>
      <c r="D26" s="261"/>
      <c r="E26" s="261"/>
      <c r="F26" s="274"/>
    </row>
    <row r="27" spans="1:7" s="282" customFormat="1" ht="9.75" customHeight="1">
      <c r="A27" s="689" t="s">
        <v>953</v>
      </c>
      <c r="B27" s="689"/>
      <c r="C27" s="689"/>
      <c r="D27" s="261"/>
      <c r="E27" s="261"/>
      <c r="F27" s="283"/>
    </row>
    <row r="28" spans="1:7" ht="9.75" customHeight="1">
      <c r="A28" s="689" t="s">
        <v>954</v>
      </c>
      <c r="B28" s="689"/>
      <c r="C28" s="689"/>
      <c r="D28" s="261"/>
      <c r="E28" s="261"/>
      <c r="F28" s="274"/>
    </row>
    <row r="29" spans="1:7" ht="30" customHeight="1">
      <c r="A29" s="690" t="s">
        <v>955</v>
      </c>
      <c r="B29" s="690"/>
      <c r="C29" s="690"/>
      <c r="D29" s="284"/>
      <c r="E29" s="261"/>
      <c r="F29" s="274"/>
    </row>
    <row r="30" spans="1:7" ht="31.5" customHeight="1">
      <c r="A30" s="690" t="s">
        <v>956</v>
      </c>
      <c r="B30" s="690"/>
      <c r="C30" s="690"/>
      <c r="E30" s="261"/>
      <c r="F30" s="274"/>
    </row>
    <row r="32" spans="1:7">
      <c r="A32" s="43" t="s">
        <v>228</v>
      </c>
    </row>
    <row r="33" spans="1:1">
      <c r="A33" s="285" t="s">
        <v>957</v>
      </c>
    </row>
    <row r="34" spans="1:1">
      <c r="A34" s="285" t="s">
        <v>958</v>
      </c>
    </row>
    <row r="67" spans="1:17">
      <c r="A67" s="286"/>
      <c r="B67" s="286"/>
      <c r="C67" s="286"/>
      <c r="D67" s="286"/>
      <c r="E67" s="286"/>
      <c r="F67" s="286"/>
      <c r="G67" s="286"/>
      <c r="H67" s="286"/>
      <c r="I67" s="286"/>
      <c r="J67" s="286"/>
      <c r="K67" s="286"/>
      <c r="L67" s="286"/>
      <c r="M67" s="286"/>
      <c r="N67" s="286"/>
      <c r="O67" s="286"/>
      <c r="P67" s="286"/>
      <c r="Q67" s="286"/>
    </row>
    <row r="68" spans="1:17">
      <c r="A68" s="286"/>
      <c r="B68" s="286"/>
      <c r="C68" s="286"/>
      <c r="D68" s="286"/>
      <c r="E68" s="286"/>
      <c r="F68" s="286"/>
      <c r="G68" s="286"/>
      <c r="H68" s="286"/>
      <c r="I68" s="286"/>
      <c r="J68" s="286"/>
      <c r="K68" s="286"/>
      <c r="L68" s="286"/>
      <c r="M68" s="286"/>
      <c r="N68" s="286"/>
      <c r="O68" s="286"/>
      <c r="P68" s="286"/>
      <c r="Q68" s="286"/>
    </row>
    <row r="69" spans="1:17">
      <c r="A69" s="286"/>
      <c r="B69" s="286"/>
      <c r="C69" s="286"/>
      <c r="D69" s="286"/>
      <c r="E69" s="286"/>
      <c r="F69" s="286"/>
      <c r="G69" s="286"/>
      <c r="H69" s="286"/>
      <c r="I69" s="286"/>
      <c r="J69" s="286"/>
      <c r="K69" s="286"/>
      <c r="L69" s="286"/>
      <c r="M69" s="286"/>
      <c r="N69" s="286"/>
      <c r="O69" s="286"/>
      <c r="P69" s="286"/>
      <c r="Q69" s="286"/>
    </row>
    <row r="70" spans="1:17">
      <c r="A70" s="286"/>
      <c r="B70" s="286"/>
      <c r="C70" s="286"/>
      <c r="D70" s="286"/>
      <c r="E70" s="286"/>
      <c r="F70" s="286"/>
      <c r="G70" s="286"/>
      <c r="H70" s="286"/>
      <c r="I70" s="286"/>
      <c r="J70" s="286"/>
      <c r="K70" s="286"/>
      <c r="L70" s="286"/>
      <c r="M70" s="286"/>
      <c r="N70" s="286"/>
      <c r="O70" s="286"/>
      <c r="P70" s="286"/>
      <c r="Q70" s="286"/>
    </row>
  </sheetData>
  <mergeCells count="9">
    <mergeCell ref="A28:C28"/>
    <mergeCell ref="A29:C29"/>
    <mergeCell ref="A30:C30"/>
    <mergeCell ref="A2:C2"/>
    <mergeCell ref="A3:C3"/>
    <mergeCell ref="A4:A5"/>
    <mergeCell ref="A24:A25"/>
    <mergeCell ref="A26:C26"/>
    <mergeCell ref="A27:C27"/>
  </mergeCells>
  <hyperlinks>
    <hyperlink ref="B4" r:id="rId1"/>
    <hyperlink ref="C4" r:id="rId2"/>
    <hyperlink ref="B24" r:id="rId3"/>
    <hyperlink ref="C24" r:id="rId4"/>
    <hyperlink ref="A34" r:id="rId5"/>
    <hyperlink ref="A33" r:id="rId6"/>
  </hyperlinks>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Q42"/>
  <sheetViews>
    <sheetView showGridLines="0" zoomScaleNormal="100" workbookViewId="0">
      <selection activeCell="A31" sqref="A31:H31"/>
    </sheetView>
  </sheetViews>
  <sheetFormatPr defaultColWidth="9.140625" defaultRowHeight="12.75"/>
  <cols>
    <col min="1" max="1" width="18.28515625" style="8" customWidth="1"/>
    <col min="2" max="8" width="10.85546875" style="8" customWidth="1"/>
    <col min="9" max="9" width="9.140625" style="8" customWidth="1"/>
    <col min="10" max="11" width="8.7109375" style="8" customWidth="1"/>
    <col min="12" max="16384" width="9.140625" style="8"/>
  </cols>
  <sheetData>
    <row r="1" spans="1:17">
      <c r="A1" s="23"/>
      <c r="B1" s="23"/>
      <c r="C1" s="23"/>
      <c r="D1" s="23"/>
      <c r="E1" s="23"/>
      <c r="F1" s="23"/>
      <c r="G1" s="23"/>
      <c r="H1" s="23"/>
    </row>
    <row r="2" spans="1:17" s="160" customFormat="1" ht="30" customHeight="1">
      <c r="A2" s="701" t="s">
        <v>986</v>
      </c>
      <c r="B2" s="701"/>
      <c r="C2" s="701"/>
      <c r="D2" s="701"/>
      <c r="E2" s="701"/>
      <c r="F2" s="701"/>
      <c r="G2" s="701"/>
      <c r="H2" s="701"/>
      <c r="I2" s="312"/>
      <c r="J2" s="311"/>
      <c r="K2" s="311"/>
    </row>
    <row r="3" spans="1:17" s="160" customFormat="1" ht="30" customHeight="1">
      <c r="A3" s="702" t="s">
        <v>985</v>
      </c>
      <c r="B3" s="702"/>
      <c r="C3" s="702"/>
      <c r="D3" s="702"/>
      <c r="E3" s="702"/>
      <c r="F3" s="702"/>
      <c r="G3" s="702"/>
      <c r="H3" s="702"/>
      <c r="I3" s="311"/>
      <c r="J3" s="311"/>
      <c r="K3" s="311"/>
    </row>
    <row r="4" spans="1:17" ht="13.5" customHeight="1">
      <c r="A4" s="693"/>
      <c r="B4" s="642" t="s">
        <v>984</v>
      </c>
      <c r="C4" s="703"/>
      <c r="D4" s="703"/>
      <c r="E4" s="703"/>
      <c r="F4" s="703" t="s">
        <v>983</v>
      </c>
      <c r="G4" s="703"/>
      <c r="H4" s="704"/>
      <c r="I4" s="7"/>
      <c r="J4" s="7"/>
      <c r="K4" s="7"/>
    </row>
    <row r="5" spans="1:17" ht="13.5" customHeight="1">
      <c r="A5" s="694"/>
      <c r="B5" s="644"/>
      <c r="C5" s="698"/>
      <c r="D5" s="698"/>
      <c r="E5" s="698"/>
      <c r="F5" s="698"/>
      <c r="G5" s="698"/>
      <c r="H5" s="705"/>
      <c r="I5" s="7"/>
      <c r="J5" s="7"/>
      <c r="K5" s="7"/>
    </row>
    <row r="6" spans="1:17" ht="13.5" customHeight="1">
      <c r="A6" s="694"/>
      <c r="B6" s="582" t="s">
        <v>982</v>
      </c>
      <c r="C6" s="583"/>
      <c r="D6" s="583"/>
      <c r="E6" s="642" t="s">
        <v>981</v>
      </c>
      <c r="F6" s="641" t="s">
        <v>980</v>
      </c>
      <c r="G6" s="641" t="s">
        <v>979</v>
      </c>
      <c r="H6" s="641" t="s">
        <v>978</v>
      </c>
      <c r="I6" s="297"/>
      <c r="J6" s="7"/>
      <c r="K6" s="7"/>
    </row>
    <row r="7" spans="1:17" ht="13.5" customHeight="1">
      <c r="A7" s="694"/>
      <c r="B7" s="287" t="s">
        <v>184</v>
      </c>
      <c r="C7" s="287" t="s">
        <v>977</v>
      </c>
      <c r="D7" s="287" t="s">
        <v>976</v>
      </c>
      <c r="E7" s="644"/>
      <c r="F7" s="641"/>
      <c r="G7" s="641"/>
      <c r="H7" s="641"/>
      <c r="I7" s="296"/>
      <c r="J7" s="7"/>
      <c r="K7" s="7"/>
    </row>
    <row r="8" spans="1:17" ht="12.75" customHeight="1">
      <c r="A8" s="695"/>
      <c r="B8" s="582" t="s">
        <v>952</v>
      </c>
      <c r="C8" s="583"/>
      <c r="D8" s="583"/>
      <c r="E8" s="583"/>
      <c r="F8" s="641"/>
      <c r="G8" s="641"/>
      <c r="H8" s="641"/>
      <c r="I8" s="7"/>
      <c r="J8" s="10" t="s">
        <v>12</v>
      </c>
      <c r="K8" s="10" t="s">
        <v>290</v>
      </c>
    </row>
    <row r="9" spans="1:17" s="298" customFormat="1" ht="12.75" customHeight="1">
      <c r="A9" s="162" t="s">
        <v>289</v>
      </c>
      <c r="B9" s="310" t="s">
        <v>387</v>
      </c>
      <c r="C9" s="310" t="s">
        <v>387</v>
      </c>
      <c r="D9" s="310" t="s">
        <v>387</v>
      </c>
      <c r="E9" s="310" t="s">
        <v>387</v>
      </c>
      <c r="F9" s="307" t="s">
        <v>196</v>
      </c>
      <c r="G9" s="307" t="s">
        <v>196</v>
      </c>
      <c r="H9" s="307" t="s">
        <v>196</v>
      </c>
      <c r="I9" s="8"/>
      <c r="J9" s="306" t="s">
        <v>288</v>
      </c>
      <c r="K9" s="309" t="s">
        <v>286</v>
      </c>
      <c r="O9" s="299"/>
    </row>
    <row r="10" spans="1:17" s="298" customFormat="1" ht="12.75" customHeight="1">
      <c r="A10" s="169" t="s">
        <v>287</v>
      </c>
      <c r="B10" s="308" t="s">
        <v>387</v>
      </c>
      <c r="C10" s="308" t="s">
        <v>387</v>
      </c>
      <c r="D10" s="308" t="s">
        <v>387</v>
      </c>
      <c r="E10" s="308" t="s">
        <v>387</v>
      </c>
      <c r="F10" s="307" t="s">
        <v>196</v>
      </c>
      <c r="G10" s="307" t="s">
        <v>196</v>
      </c>
      <c r="H10" s="307" t="s">
        <v>196</v>
      </c>
      <c r="I10" s="8"/>
      <c r="J10" s="306" t="s">
        <v>68</v>
      </c>
      <c r="K10" s="305" t="s">
        <v>286</v>
      </c>
      <c r="O10" s="299"/>
      <c r="Q10" s="304"/>
    </row>
    <row r="11" spans="1:17" s="304" customFormat="1" ht="12.75" customHeight="1">
      <c r="A11" s="171" t="s">
        <v>285</v>
      </c>
      <c r="B11" s="303">
        <v>1930.1</v>
      </c>
      <c r="C11" s="303">
        <v>1196.2</v>
      </c>
      <c r="D11" s="303">
        <v>636.4</v>
      </c>
      <c r="E11" s="303">
        <v>12122.3</v>
      </c>
      <c r="F11" s="302">
        <v>1995</v>
      </c>
      <c r="G11" s="302" t="s">
        <v>184</v>
      </c>
      <c r="H11" s="302" t="s">
        <v>973</v>
      </c>
      <c r="I11" s="8"/>
      <c r="J11" s="301" t="s">
        <v>284</v>
      </c>
      <c r="K11" s="300" t="s">
        <v>283</v>
      </c>
      <c r="L11" s="298"/>
      <c r="M11" s="298"/>
      <c r="O11" s="299"/>
      <c r="Q11" s="298"/>
    </row>
    <row r="12" spans="1:17" s="298" customFormat="1" ht="12.75" customHeight="1">
      <c r="A12" s="171" t="s">
        <v>282</v>
      </c>
      <c r="B12" s="303">
        <v>322</v>
      </c>
      <c r="C12" s="303">
        <v>75.2</v>
      </c>
      <c r="D12" s="303">
        <v>246.8</v>
      </c>
      <c r="E12" s="303">
        <v>57310.2</v>
      </c>
      <c r="F12" s="302">
        <v>1995</v>
      </c>
      <c r="G12" s="302" t="s">
        <v>184</v>
      </c>
      <c r="H12" s="302" t="s">
        <v>975</v>
      </c>
      <c r="I12" s="8"/>
      <c r="J12" s="301" t="s">
        <v>281</v>
      </c>
      <c r="K12" s="300" t="s">
        <v>280</v>
      </c>
      <c r="O12" s="299"/>
    </row>
    <row r="13" spans="1:17" s="298" customFormat="1" ht="12.75" customHeight="1">
      <c r="A13" s="171" t="s">
        <v>279</v>
      </c>
      <c r="B13" s="303">
        <v>699.4</v>
      </c>
      <c r="C13" s="303">
        <v>553.20000000000005</v>
      </c>
      <c r="D13" s="303">
        <v>123.2</v>
      </c>
      <c r="E13" s="303">
        <v>31594.1</v>
      </c>
      <c r="F13" s="302">
        <v>1995</v>
      </c>
      <c r="G13" s="302" t="s">
        <v>184</v>
      </c>
      <c r="H13" s="302" t="s">
        <v>975</v>
      </c>
      <c r="I13" s="8"/>
      <c r="J13" s="301" t="s">
        <v>278</v>
      </c>
      <c r="K13" s="300" t="s">
        <v>277</v>
      </c>
      <c r="O13" s="299"/>
    </row>
    <row r="14" spans="1:17" s="298" customFormat="1" ht="12.75" customHeight="1">
      <c r="A14" s="171" t="s">
        <v>276</v>
      </c>
      <c r="B14" s="303">
        <v>502.1</v>
      </c>
      <c r="C14" s="303">
        <v>304.2</v>
      </c>
      <c r="D14" s="303">
        <v>87</v>
      </c>
      <c r="E14" s="303">
        <v>29405.4</v>
      </c>
      <c r="F14" s="302">
        <v>1994</v>
      </c>
      <c r="G14" s="302" t="s">
        <v>184</v>
      </c>
      <c r="H14" s="302" t="s">
        <v>975</v>
      </c>
      <c r="I14" s="8"/>
      <c r="J14" s="301" t="s">
        <v>275</v>
      </c>
      <c r="K14" s="300" t="s">
        <v>274</v>
      </c>
      <c r="O14" s="299"/>
    </row>
    <row r="15" spans="1:17" s="298" customFormat="1" ht="12.75" customHeight="1">
      <c r="A15" s="171" t="s">
        <v>273</v>
      </c>
      <c r="B15" s="303">
        <v>1768.4</v>
      </c>
      <c r="C15" s="303">
        <v>806.4</v>
      </c>
      <c r="D15" s="303">
        <v>922.6</v>
      </c>
      <c r="E15" s="303">
        <v>18836.8</v>
      </c>
      <c r="F15" s="302">
        <v>1995</v>
      </c>
      <c r="G15" s="302" t="s">
        <v>184</v>
      </c>
      <c r="H15" s="302" t="s">
        <v>973</v>
      </c>
      <c r="I15" s="8"/>
      <c r="J15" s="301" t="s">
        <v>272</v>
      </c>
      <c r="K15" s="300" t="s">
        <v>271</v>
      </c>
      <c r="O15" s="299"/>
    </row>
    <row r="16" spans="1:17" s="298" customFormat="1" ht="12.75" customHeight="1">
      <c r="A16" s="171" t="s">
        <v>270</v>
      </c>
      <c r="B16" s="303">
        <v>446.3</v>
      </c>
      <c r="C16" s="303">
        <v>373.6</v>
      </c>
      <c r="D16" s="303">
        <v>64.5</v>
      </c>
      <c r="E16" s="303">
        <v>8432</v>
      </c>
      <c r="F16" s="302">
        <v>1994</v>
      </c>
      <c r="G16" s="302" t="s">
        <v>184</v>
      </c>
      <c r="H16" s="302" t="s">
        <v>975</v>
      </c>
      <c r="I16" s="8"/>
      <c r="J16" s="301" t="s">
        <v>269</v>
      </c>
      <c r="K16" s="300" t="s">
        <v>268</v>
      </c>
      <c r="O16" s="299"/>
    </row>
    <row r="17" spans="1:17" s="298" customFormat="1" ht="12.75" customHeight="1">
      <c r="A17" s="171" t="s">
        <v>267</v>
      </c>
      <c r="B17" s="303" t="s">
        <v>387</v>
      </c>
      <c r="C17" s="303" t="s">
        <v>387</v>
      </c>
      <c r="D17" s="303" t="s">
        <v>387</v>
      </c>
      <c r="E17" s="303" t="s">
        <v>387</v>
      </c>
      <c r="F17" s="302">
        <v>2015</v>
      </c>
      <c r="G17" s="302" t="s">
        <v>184</v>
      </c>
      <c r="H17" s="302" t="s">
        <v>975</v>
      </c>
      <c r="I17" s="8"/>
      <c r="J17" s="301" t="s">
        <v>266</v>
      </c>
      <c r="K17" s="300" t="s">
        <v>265</v>
      </c>
      <c r="O17" s="299"/>
      <c r="Q17" s="304"/>
    </row>
    <row r="18" spans="1:17" s="298" customFormat="1" ht="12.75" customHeight="1">
      <c r="A18" s="171" t="s">
        <v>264</v>
      </c>
      <c r="B18" s="303">
        <v>5932.9</v>
      </c>
      <c r="C18" s="303">
        <v>3758.4</v>
      </c>
      <c r="D18" s="303">
        <v>2174.6</v>
      </c>
      <c r="E18" s="303">
        <v>70494.8</v>
      </c>
      <c r="F18" s="302">
        <v>1995</v>
      </c>
      <c r="G18" s="302" t="s">
        <v>974</v>
      </c>
      <c r="H18" s="302" t="s">
        <v>973</v>
      </c>
      <c r="I18" s="8"/>
      <c r="J18" s="301" t="s">
        <v>263</v>
      </c>
      <c r="K18" s="300" t="s">
        <v>262</v>
      </c>
      <c r="O18" s="299"/>
    </row>
    <row r="19" spans="1:17" s="298" customFormat="1" ht="12.75" customHeight="1">
      <c r="A19" s="171" t="s">
        <v>261</v>
      </c>
      <c r="B19" s="303">
        <v>195.6</v>
      </c>
      <c r="C19" s="303">
        <v>153.69999999999999</v>
      </c>
      <c r="D19" s="303">
        <v>37.700000000000003</v>
      </c>
      <c r="E19" s="303">
        <v>39215.599999999999</v>
      </c>
      <c r="F19" s="302">
        <v>1994</v>
      </c>
      <c r="G19" s="302" t="s">
        <v>184</v>
      </c>
      <c r="H19" s="302" t="s">
        <v>973</v>
      </c>
      <c r="I19" s="8"/>
      <c r="J19" s="301" t="s">
        <v>260</v>
      </c>
      <c r="K19" s="300" t="s">
        <v>259</v>
      </c>
      <c r="O19" s="299"/>
    </row>
    <row r="20" spans="1:17" s="298" customFormat="1" ht="12.75" customHeight="1">
      <c r="A20" s="171" t="s">
        <v>258</v>
      </c>
      <c r="B20" s="303">
        <v>894.7</v>
      </c>
      <c r="C20" s="303">
        <v>458.9</v>
      </c>
      <c r="D20" s="303">
        <v>402</v>
      </c>
      <c r="E20" s="303">
        <v>12241.8</v>
      </c>
      <c r="F20" s="302">
        <v>1995</v>
      </c>
      <c r="G20" s="302" t="s">
        <v>184</v>
      </c>
      <c r="H20" s="302" t="s">
        <v>973</v>
      </c>
      <c r="I20" s="8"/>
      <c r="J20" s="301" t="s">
        <v>257</v>
      </c>
      <c r="K20" s="300" t="s">
        <v>256</v>
      </c>
      <c r="O20" s="299"/>
    </row>
    <row r="21" spans="1:17" s="298" customFormat="1" ht="12.75" customHeight="1">
      <c r="A21" s="171" t="s">
        <v>255</v>
      </c>
      <c r="B21" s="303">
        <v>1817.4</v>
      </c>
      <c r="C21" s="303">
        <v>1112.3</v>
      </c>
      <c r="D21" s="303">
        <v>639.1</v>
      </c>
      <c r="E21" s="303">
        <v>16413.099999999999</v>
      </c>
      <c r="F21" s="302">
        <v>1995</v>
      </c>
      <c r="G21" s="302" t="s">
        <v>184</v>
      </c>
      <c r="H21" s="302" t="s">
        <v>973</v>
      </c>
      <c r="I21" s="8"/>
      <c r="J21" s="301" t="s">
        <v>254</v>
      </c>
      <c r="K21" s="300" t="s">
        <v>253</v>
      </c>
      <c r="O21" s="299"/>
    </row>
    <row r="22" spans="1:17" s="298" customFormat="1" ht="12.75" customHeight="1">
      <c r="A22" s="171" t="s">
        <v>252</v>
      </c>
      <c r="B22" s="303">
        <v>453.5</v>
      </c>
      <c r="C22" s="303">
        <v>157.69999999999999</v>
      </c>
      <c r="D22" s="303">
        <v>295.8</v>
      </c>
      <c r="E22" s="303">
        <v>14540.9</v>
      </c>
      <c r="F22" s="302">
        <v>1995</v>
      </c>
      <c r="G22" s="302" t="s">
        <v>184</v>
      </c>
      <c r="H22" s="302" t="s">
        <v>973</v>
      </c>
      <c r="I22" s="8"/>
      <c r="J22" s="301" t="s">
        <v>251</v>
      </c>
      <c r="K22" s="300" t="s">
        <v>250</v>
      </c>
      <c r="O22" s="299"/>
    </row>
    <row r="23" spans="1:17" s="304" customFormat="1" ht="12.75" customHeight="1">
      <c r="A23" s="171" t="s">
        <v>249</v>
      </c>
      <c r="B23" s="303">
        <v>1410.8</v>
      </c>
      <c r="C23" s="303">
        <v>1091.0999999999999</v>
      </c>
      <c r="D23" s="303">
        <v>272.3</v>
      </c>
      <c r="E23" s="303">
        <v>66549.399999999994</v>
      </c>
      <c r="F23" s="302">
        <v>1995</v>
      </c>
      <c r="G23" s="302" t="s">
        <v>184</v>
      </c>
      <c r="H23" s="302" t="s">
        <v>973</v>
      </c>
      <c r="I23" s="8"/>
      <c r="J23" s="301" t="s">
        <v>248</v>
      </c>
      <c r="K23" s="300" t="s">
        <v>247</v>
      </c>
      <c r="L23" s="298"/>
      <c r="M23" s="298"/>
      <c r="O23" s="299"/>
      <c r="Q23" s="298"/>
    </row>
    <row r="24" spans="1:17" s="298" customFormat="1" ht="12.75" customHeight="1">
      <c r="A24" s="171" t="s">
        <v>246</v>
      </c>
      <c r="B24" s="303">
        <v>1028.7</v>
      </c>
      <c r="C24" s="303" t="s">
        <v>387</v>
      </c>
      <c r="D24" s="303" t="s">
        <v>387</v>
      </c>
      <c r="E24" s="303">
        <v>59655.1</v>
      </c>
      <c r="F24" s="302">
        <v>1997</v>
      </c>
      <c r="G24" s="302" t="s">
        <v>184</v>
      </c>
      <c r="H24" s="302" t="s">
        <v>973</v>
      </c>
      <c r="I24" s="8"/>
      <c r="J24" s="301" t="s">
        <v>245</v>
      </c>
      <c r="K24" s="300" t="s">
        <v>244</v>
      </c>
      <c r="O24" s="299"/>
    </row>
    <row r="25" spans="1:17" s="298" customFormat="1" ht="12.75" customHeight="1">
      <c r="A25" s="171" t="s">
        <v>243</v>
      </c>
      <c r="B25" s="303">
        <v>692.5</v>
      </c>
      <c r="C25" s="303">
        <v>205.5</v>
      </c>
      <c r="D25" s="303">
        <v>153.30000000000001</v>
      </c>
      <c r="E25" s="303">
        <v>17197.3</v>
      </c>
      <c r="F25" s="302">
        <v>1995</v>
      </c>
      <c r="G25" s="302" t="s">
        <v>184</v>
      </c>
      <c r="H25" s="302" t="s">
        <v>973</v>
      </c>
      <c r="I25" s="8"/>
      <c r="J25" s="301" t="s">
        <v>242</v>
      </c>
      <c r="K25" s="300" t="s">
        <v>241</v>
      </c>
      <c r="O25" s="299"/>
    </row>
    <row r="26" spans="1:17" s="298" customFormat="1" ht="12.75" customHeight="1">
      <c r="A26" s="171" t="s">
        <v>240</v>
      </c>
      <c r="B26" s="303">
        <v>429.9</v>
      </c>
      <c r="C26" s="303">
        <v>252.8</v>
      </c>
      <c r="D26" s="303">
        <v>177.1</v>
      </c>
      <c r="E26" s="303">
        <v>5510.4</v>
      </c>
      <c r="F26" s="302">
        <v>1992</v>
      </c>
      <c r="G26" s="302" t="s">
        <v>974</v>
      </c>
      <c r="H26" s="302" t="s">
        <v>973</v>
      </c>
      <c r="I26" s="8"/>
      <c r="J26" s="301" t="s">
        <v>239</v>
      </c>
      <c r="K26" s="300" t="s">
        <v>238</v>
      </c>
      <c r="O26" s="299"/>
    </row>
    <row r="27" spans="1:17" ht="13.5" customHeight="1">
      <c r="A27" s="693"/>
      <c r="B27" s="582" t="s">
        <v>972</v>
      </c>
      <c r="C27" s="583"/>
      <c r="D27" s="583"/>
      <c r="E27" s="583"/>
      <c r="F27" s="582" t="s">
        <v>971</v>
      </c>
      <c r="G27" s="583"/>
      <c r="H27" s="584"/>
      <c r="I27" s="7"/>
      <c r="J27" s="7"/>
      <c r="K27" s="7"/>
    </row>
    <row r="28" spans="1:17" ht="13.5" customHeight="1">
      <c r="A28" s="694"/>
      <c r="B28" s="582" t="s">
        <v>970</v>
      </c>
      <c r="C28" s="583"/>
      <c r="D28" s="583"/>
      <c r="E28" s="642" t="s">
        <v>969</v>
      </c>
      <c r="F28" s="659" t="s">
        <v>968</v>
      </c>
      <c r="G28" s="659" t="s">
        <v>967</v>
      </c>
      <c r="H28" s="659" t="s">
        <v>966</v>
      </c>
      <c r="I28" s="297"/>
      <c r="J28" s="7"/>
      <c r="K28" s="7"/>
    </row>
    <row r="29" spans="1:17" ht="26.25" customHeight="1">
      <c r="A29" s="694"/>
      <c r="B29" s="287" t="s">
        <v>184</v>
      </c>
      <c r="C29" s="287" t="s">
        <v>965</v>
      </c>
      <c r="D29" s="287" t="s">
        <v>964</v>
      </c>
      <c r="E29" s="644"/>
      <c r="F29" s="697"/>
      <c r="G29" s="697"/>
      <c r="H29" s="697"/>
      <c r="I29" s="296"/>
      <c r="J29" s="7"/>
      <c r="K29" s="7"/>
    </row>
    <row r="30" spans="1:17" ht="13.5" customHeight="1">
      <c r="A30" s="695"/>
      <c r="B30" s="644" t="s">
        <v>952</v>
      </c>
      <c r="C30" s="698"/>
      <c r="D30" s="698"/>
      <c r="E30" s="698"/>
      <c r="F30" s="660"/>
      <c r="G30" s="660"/>
      <c r="H30" s="660"/>
      <c r="I30" s="7"/>
      <c r="J30" s="10"/>
      <c r="K30" s="10"/>
    </row>
    <row r="31" spans="1:17" ht="9.75" customHeight="1">
      <c r="A31" s="696" t="s">
        <v>963</v>
      </c>
      <c r="B31" s="648"/>
      <c r="C31" s="648"/>
      <c r="D31" s="648"/>
      <c r="E31" s="648"/>
      <c r="F31" s="648"/>
      <c r="G31" s="648"/>
      <c r="H31" s="648"/>
      <c r="I31" s="7"/>
      <c r="J31" s="10"/>
      <c r="K31" s="10"/>
    </row>
    <row r="32" spans="1:17" ht="9.75" customHeight="1">
      <c r="A32" s="699" t="s">
        <v>962</v>
      </c>
      <c r="B32" s="699"/>
      <c r="C32" s="699"/>
      <c r="D32" s="699"/>
      <c r="E32" s="699"/>
      <c r="F32" s="699"/>
      <c r="G32" s="699"/>
      <c r="H32" s="699"/>
      <c r="I32" s="294"/>
      <c r="J32" s="295"/>
      <c r="K32" s="293"/>
    </row>
    <row r="33" spans="1:11" ht="9.75" customHeight="1">
      <c r="A33" s="699" t="s">
        <v>961</v>
      </c>
      <c r="B33" s="699"/>
      <c r="C33" s="699"/>
      <c r="D33" s="699"/>
      <c r="E33" s="699"/>
      <c r="F33" s="699"/>
      <c r="G33" s="699"/>
      <c r="H33" s="699"/>
      <c r="I33" s="294"/>
      <c r="J33" s="294"/>
      <c r="K33" s="293"/>
    </row>
    <row r="34" spans="1:11" ht="69.75" customHeight="1">
      <c r="A34" s="614" t="s">
        <v>960</v>
      </c>
      <c r="B34" s="614"/>
      <c r="C34" s="614"/>
      <c r="D34" s="614"/>
      <c r="E34" s="614"/>
      <c r="F34" s="614"/>
      <c r="G34" s="614"/>
      <c r="H34" s="614"/>
      <c r="I34" s="292"/>
    </row>
    <row r="35" spans="1:11" ht="66" customHeight="1">
      <c r="A35" s="614" t="s">
        <v>959</v>
      </c>
      <c r="B35" s="614"/>
      <c r="C35" s="614"/>
      <c r="D35" s="614"/>
      <c r="E35" s="614"/>
      <c r="F35" s="614"/>
      <c r="G35" s="614"/>
      <c r="H35" s="614"/>
      <c r="I35" s="292"/>
    </row>
    <row r="37" spans="1:11" ht="15">
      <c r="A37" s="700"/>
      <c r="B37" s="700"/>
      <c r="C37" s="700"/>
      <c r="D37" s="700"/>
      <c r="E37" s="700"/>
      <c r="F37" s="700"/>
      <c r="G37" s="700"/>
      <c r="H37" s="700"/>
      <c r="I37" s="700"/>
      <c r="J37" s="700"/>
    </row>
    <row r="38" spans="1:11" ht="15">
      <c r="A38" s="291"/>
      <c r="B38" s="291"/>
      <c r="C38" s="290"/>
      <c r="D38" s="290"/>
      <c r="E38" s="290"/>
      <c r="F38" s="290"/>
      <c r="G38" s="290"/>
      <c r="H38" s="290"/>
      <c r="I38" s="290"/>
      <c r="J38" s="290"/>
    </row>
    <row r="39" spans="1:11" ht="15">
      <c r="A39" s="291"/>
      <c r="B39" s="291"/>
      <c r="C39" s="290"/>
      <c r="D39" s="290"/>
      <c r="E39" s="290"/>
      <c r="F39" s="290"/>
      <c r="G39" s="290"/>
      <c r="H39" s="290"/>
      <c r="I39" s="290"/>
      <c r="J39" s="290"/>
    </row>
    <row r="40" spans="1:11" ht="15">
      <c r="A40" s="291"/>
      <c r="B40" s="291"/>
      <c r="C40" s="290"/>
      <c r="D40" s="290"/>
      <c r="E40" s="290"/>
      <c r="F40" s="290"/>
      <c r="G40" s="290"/>
      <c r="H40" s="290"/>
      <c r="I40" s="290"/>
      <c r="J40" s="290"/>
    </row>
    <row r="41" spans="1:11" ht="15">
      <c r="A41" s="291"/>
      <c r="B41" s="291"/>
      <c r="C41" s="290"/>
      <c r="D41" s="290"/>
      <c r="E41" s="290"/>
      <c r="F41" s="290"/>
      <c r="G41" s="290"/>
      <c r="H41" s="290"/>
      <c r="I41" s="290"/>
      <c r="J41" s="290"/>
    </row>
    <row r="42" spans="1:11" ht="15">
      <c r="A42" s="291"/>
      <c r="B42" s="291"/>
      <c r="C42" s="290"/>
      <c r="D42" s="290"/>
      <c r="E42" s="290"/>
      <c r="F42" s="290"/>
      <c r="G42" s="290"/>
      <c r="H42" s="290"/>
      <c r="I42" s="290"/>
      <c r="J42" s="290"/>
    </row>
  </sheetData>
  <mergeCells count="26">
    <mergeCell ref="A2:H2"/>
    <mergeCell ref="A3:H3"/>
    <mergeCell ref="A4:A8"/>
    <mergeCell ref="B4:E5"/>
    <mergeCell ref="F4:H5"/>
    <mergeCell ref="B6:D6"/>
    <mergeCell ref="E6:E7"/>
    <mergeCell ref="F6:F8"/>
    <mergeCell ref="G6:G8"/>
    <mergeCell ref="H6:H8"/>
    <mergeCell ref="B8:E8"/>
    <mergeCell ref="A32:H32"/>
    <mergeCell ref="A33:H33"/>
    <mergeCell ref="A34:H34"/>
    <mergeCell ref="A35:H35"/>
    <mergeCell ref="A37:J37"/>
    <mergeCell ref="A27:A30"/>
    <mergeCell ref="B27:E27"/>
    <mergeCell ref="A31:H31"/>
    <mergeCell ref="F27:H27"/>
    <mergeCell ref="B28:D28"/>
    <mergeCell ref="E28:E29"/>
    <mergeCell ref="F28:F30"/>
    <mergeCell ref="G28:G30"/>
    <mergeCell ref="H28:H30"/>
    <mergeCell ref="B30:E3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dimension ref="A1:K57"/>
  <sheetViews>
    <sheetView showGridLines="0" workbookViewId="0"/>
  </sheetViews>
  <sheetFormatPr defaultColWidth="9.140625" defaultRowHeight="12.75"/>
  <cols>
    <col min="1" max="1" width="21.42578125" style="8" customWidth="1"/>
    <col min="2" max="4" width="25.140625" style="8" customWidth="1"/>
    <col min="5" max="5" width="13" style="8" customWidth="1"/>
    <col min="6" max="6" width="9.28515625" style="8" customWidth="1"/>
    <col min="7" max="7" width="4.85546875" style="8" customWidth="1"/>
    <col min="8" max="8" width="9.140625" style="8" customWidth="1"/>
    <col min="9" max="16384" width="9.140625" style="8"/>
  </cols>
  <sheetData>
    <row r="1" spans="1:11">
      <c r="D1" s="8" t="s">
        <v>999</v>
      </c>
    </row>
    <row r="2" spans="1:11" s="323" customFormat="1" ht="30" customHeight="1">
      <c r="A2" s="706" t="s">
        <v>998</v>
      </c>
      <c r="B2" s="706"/>
      <c r="C2" s="706"/>
      <c r="D2" s="706"/>
      <c r="E2" s="327"/>
      <c r="F2" s="328"/>
    </row>
    <row r="3" spans="1:11" s="323" customFormat="1" ht="30" customHeight="1">
      <c r="A3" s="706" t="s">
        <v>997</v>
      </c>
      <c r="B3" s="706"/>
      <c r="C3" s="706"/>
      <c r="D3" s="706"/>
      <c r="E3" s="327"/>
    </row>
    <row r="4" spans="1:11" s="323" customFormat="1" ht="9.75" customHeight="1">
      <c r="A4" s="326" t="s">
        <v>996</v>
      </c>
      <c r="B4" s="326"/>
      <c r="C4" s="326"/>
      <c r="D4" s="325" t="s">
        <v>995</v>
      </c>
      <c r="E4" s="325"/>
      <c r="F4" s="324"/>
      <c r="G4" s="324"/>
      <c r="H4" s="324"/>
    </row>
    <row r="5" spans="1:11" ht="18" customHeight="1">
      <c r="A5" s="707"/>
      <c r="B5" s="656" t="s">
        <v>994</v>
      </c>
      <c r="C5" s="656"/>
      <c r="D5" s="656"/>
      <c r="E5" s="161"/>
      <c r="F5" s="53"/>
      <c r="G5" s="53"/>
      <c r="H5" s="53"/>
    </row>
    <row r="6" spans="1:11" ht="18" customHeight="1">
      <c r="A6" s="708"/>
      <c r="B6" s="289" t="s">
        <v>902</v>
      </c>
      <c r="C6" s="289" t="s">
        <v>993</v>
      </c>
      <c r="D6" s="289" t="s">
        <v>992</v>
      </c>
      <c r="E6" s="161"/>
      <c r="F6" s="10" t="s">
        <v>12</v>
      </c>
      <c r="G6" s="10" t="s">
        <v>290</v>
      </c>
      <c r="H6" s="53"/>
    </row>
    <row r="7" spans="1:11" ht="12.75" customHeight="1">
      <c r="A7" s="169" t="s">
        <v>13</v>
      </c>
      <c r="B7" s="322">
        <v>33</v>
      </c>
      <c r="C7" s="322">
        <v>19</v>
      </c>
      <c r="D7" s="322">
        <v>48</v>
      </c>
      <c r="E7" s="161"/>
      <c r="F7" s="232" t="s">
        <v>22</v>
      </c>
      <c r="G7" s="165" t="s">
        <v>286</v>
      </c>
      <c r="H7" s="53"/>
      <c r="I7" s="319"/>
      <c r="J7" s="319"/>
      <c r="K7" s="319"/>
    </row>
    <row r="8" spans="1:11" ht="12.75" customHeight="1">
      <c r="A8" s="162" t="s">
        <v>289</v>
      </c>
      <c r="B8" s="322">
        <v>25</v>
      </c>
      <c r="C8" s="322">
        <v>9</v>
      </c>
      <c r="D8" s="322">
        <v>43</v>
      </c>
      <c r="E8" s="322"/>
      <c r="F8" s="164" t="s">
        <v>288</v>
      </c>
      <c r="G8" s="165" t="s">
        <v>286</v>
      </c>
      <c r="H8" s="53"/>
      <c r="I8" s="319"/>
      <c r="J8" s="319"/>
      <c r="K8" s="319"/>
    </row>
    <row r="9" spans="1:11" s="321" customFormat="1" ht="12.75" customHeight="1">
      <c r="A9" s="169" t="s">
        <v>287</v>
      </c>
      <c r="B9" s="322">
        <v>3</v>
      </c>
      <c r="C9" s="322">
        <v>3</v>
      </c>
      <c r="D9" s="322">
        <v>4</v>
      </c>
      <c r="E9" s="320"/>
      <c r="F9" s="164" t="s">
        <v>68</v>
      </c>
      <c r="G9" s="170" t="s">
        <v>286</v>
      </c>
      <c r="I9" s="319"/>
      <c r="J9" s="319"/>
      <c r="K9" s="319"/>
    </row>
    <row r="10" spans="1:11" s="321" customFormat="1" ht="12.75" customHeight="1">
      <c r="A10" s="171" t="s">
        <v>285</v>
      </c>
      <c r="B10" s="320">
        <v>0</v>
      </c>
      <c r="C10" s="320">
        <v>1</v>
      </c>
      <c r="D10" s="320">
        <v>0</v>
      </c>
      <c r="E10" s="320"/>
      <c r="F10" s="173" t="s">
        <v>284</v>
      </c>
      <c r="G10" s="174" t="s">
        <v>283</v>
      </c>
      <c r="I10" s="319"/>
      <c r="J10" s="319"/>
      <c r="K10" s="319"/>
    </row>
    <row r="11" spans="1:11" s="321" customFormat="1" ht="12.75" customHeight="1">
      <c r="A11" s="171" t="s">
        <v>282</v>
      </c>
      <c r="B11" s="320">
        <v>0</v>
      </c>
      <c r="C11" s="320">
        <v>0</v>
      </c>
      <c r="D11" s="320">
        <v>0</v>
      </c>
      <c r="E11" s="320"/>
      <c r="F11" s="173" t="s">
        <v>281</v>
      </c>
      <c r="G11" s="174" t="s">
        <v>280</v>
      </c>
      <c r="I11" s="319"/>
      <c r="J11" s="319"/>
      <c r="K11" s="319"/>
    </row>
    <row r="12" spans="1:11" s="321" customFormat="1" ht="12.75" customHeight="1">
      <c r="A12" s="171" t="s">
        <v>279</v>
      </c>
      <c r="B12" s="320">
        <v>1</v>
      </c>
      <c r="C12" s="320">
        <v>1</v>
      </c>
      <c r="D12" s="320">
        <v>0</v>
      </c>
      <c r="E12" s="320"/>
      <c r="F12" s="173" t="s">
        <v>278</v>
      </c>
      <c r="G12" s="174" t="s">
        <v>277</v>
      </c>
      <c r="I12" s="319"/>
      <c r="J12" s="319"/>
      <c r="K12" s="319"/>
    </row>
    <row r="13" spans="1:11" s="318" customFormat="1" ht="12.75" customHeight="1">
      <c r="A13" s="171" t="s">
        <v>276</v>
      </c>
      <c r="B13" s="320">
        <v>1</v>
      </c>
      <c r="C13" s="320">
        <v>1</v>
      </c>
      <c r="D13" s="320">
        <v>1</v>
      </c>
      <c r="E13" s="320"/>
      <c r="F13" s="173" t="s">
        <v>275</v>
      </c>
      <c r="G13" s="174" t="s">
        <v>274</v>
      </c>
      <c r="I13" s="319"/>
      <c r="J13" s="319"/>
      <c r="K13" s="319"/>
    </row>
    <row r="14" spans="1:11" s="321" customFormat="1" ht="12.75" customHeight="1">
      <c r="A14" s="171" t="s">
        <v>273</v>
      </c>
      <c r="B14" s="320">
        <v>1</v>
      </c>
      <c r="C14" s="320">
        <v>1</v>
      </c>
      <c r="D14" s="320">
        <v>0</v>
      </c>
      <c r="E14" s="320"/>
      <c r="F14" s="173" t="s">
        <v>272</v>
      </c>
      <c r="G14" s="174" t="s">
        <v>271</v>
      </c>
      <c r="I14" s="319"/>
      <c r="J14" s="319"/>
      <c r="K14" s="319"/>
    </row>
    <row r="15" spans="1:11" s="321" customFormat="1" ht="12.75" customHeight="1">
      <c r="A15" s="171" t="s">
        <v>270</v>
      </c>
      <c r="B15" s="320">
        <v>0</v>
      </c>
      <c r="C15" s="320">
        <v>1</v>
      </c>
      <c r="D15" s="320">
        <v>0</v>
      </c>
      <c r="E15" s="322"/>
      <c r="F15" s="173" t="s">
        <v>269</v>
      </c>
      <c r="G15" s="174" t="s">
        <v>268</v>
      </c>
      <c r="I15" s="319"/>
      <c r="J15" s="319"/>
      <c r="K15" s="319"/>
    </row>
    <row r="16" spans="1:11" s="321" customFormat="1" ht="12.75" customHeight="1">
      <c r="A16" s="171" t="s">
        <v>267</v>
      </c>
      <c r="B16" s="320">
        <v>0</v>
      </c>
      <c r="C16" s="320">
        <v>1</v>
      </c>
      <c r="D16" s="320">
        <v>1</v>
      </c>
      <c r="E16" s="320"/>
      <c r="F16" s="173" t="s">
        <v>266</v>
      </c>
      <c r="G16" s="174" t="s">
        <v>265</v>
      </c>
      <c r="I16" s="319"/>
      <c r="J16" s="319"/>
      <c r="K16" s="319"/>
    </row>
    <row r="17" spans="1:11" s="321" customFormat="1" ht="12.75" customHeight="1">
      <c r="A17" s="171" t="s">
        <v>264</v>
      </c>
      <c r="B17" s="320">
        <v>1</v>
      </c>
      <c r="C17" s="320">
        <v>1</v>
      </c>
      <c r="D17" s="320">
        <v>0</v>
      </c>
      <c r="E17" s="320"/>
      <c r="F17" s="173" t="s">
        <v>263</v>
      </c>
      <c r="G17" s="174" t="s">
        <v>262</v>
      </c>
      <c r="I17" s="319"/>
      <c r="J17" s="319"/>
      <c r="K17" s="319"/>
    </row>
    <row r="18" spans="1:11" s="321" customFormat="1" ht="12.75" customHeight="1">
      <c r="A18" s="171" t="s">
        <v>261</v>
      </c>
      <c r="B18" s="320">
        <v>0</v>
      </c>
      <c r="C18" s="320">
        <v>0</v>
      </c>
      <c r="D18" s="320">
        <v>2</v>
      </c>
      <c r="E18" s="320"/>
      <c r="F18" s="173" t="s">
        <v>260</v>
      </c>
      <c r="G18" s="174" t="s">
        <v>259</v>
      </c>
      <c r="I18" s="319"/>
      <c r="J18" s="319"/>
      <c r="K18" s="319"/>
    </row>
    <row r="19" spans="1:11" s="321" customFormat="1" ht="12.75" customHeight="1">
      <c r="A19" s="171" t="s">
        <v>258</v>
      </c>
      <c r="B19" s="320">
        <v>1</v>
      </c>
      <c r="C19" s="320">
        <v>1</v>
      </c>
      <c r="D19" s="320">
        <v>0</v>
      </c>
      <c r="E19" s="320"/>
      <c r="F19" s="173" t="s">
        <v>257</v>
      </c>
      <c r="G19" s="174" t="s">
        <v>256</v>
      </c>
      <c r="I19" s="319"/>
      <c r="J19" s="319"/>
      <c r="K19" s="319"/>
    </row>
    <row r="20" spans="1:11" s="321" customFormat="1" ht="12.75" customHeight="1">
      <c r="A20" s="171" t="s">
        <v>255</v>
      </c>
      <c r="B20" s="320">
        <v>0</v>
      </c>
      <c r="C20" s="320">
        <v>1</v>
      </c>
      <c r="D20" s="320">
        <v>1</v>
      </c>
      <c r="E20" s="320"/>
      <c r="F20" s="173" t="s">
        <v>254</v>
      </c>
      <c r="G20" s="174" t="s">
        <v>253</v>
      </c>
      <c r="I20" s="319"/>
      <c r="J20" s="319"/>
      <c r="K20" s="319"/>
    </row>
    <row r="21" spans="1:11" s="321" customFormat="1" ht="12.75" customHeight="1">
      <c r="A21" s="171" t="s">
        <v>252</v>
      </c>
      <c r="B21" s="320">
        <v>0</v>
      </c>
      <c r="C21" s="320">
        <v>0</v>
      </c>
      <c r="D21" s="320">
        <v>0</v>
      </c>
      <c r="E21" s="320"/>
      <c r="F21" s="173" t="s">
        <v>251</v>
      </c>
      <c r="G21" s="174" t="s">
        <v>250</v>
      </c>
      <c r="I21" s="319"/>
      <c r="J21" s="319"/>
      <c r="K21" s="319"/>
    </row>
    <row r="22" spans="1:11" s="321" customFormat="1" ht="12.75" customHeight="1">
      <c r="A22" s="171" t="s">
        <v>249</v>
      </c>
      <c r="B22" s="320">
        <v>0</v>
      </c>
      <c r="C22" s="320">
        <v>1</v>
      </c>
      <c r="D22" s="320">
        <v>2</v>
      </c>
      <c r="E22" s="320"/>
      <c r="F22" s="173" t="s">
        <v>248</v>
      </c>
      <c r="G22" s="174" t="s">
        <v>247</v>
      </c>
      <c r="I22" s="319"/>
      <c r="J22" s="319"/>
      <c r="K22" s="319"/>
    </row>
    <row r="23" spans="1:11" s="321" customFormat="1" ht="12.75" customHeight="1">
      <c r="A23" s="171" t="s">
        <v>246</v>
      </c>
      <c r="B23" s="320">
        <v>1</v>
      </c>
      <c r="C23" s="320">
        <v>1</v>
      </c>
      <c r="D23" s="320">
        <v>0</v>
      </c>
      <c r="E23" s="320"/>
      <c r="F23" s="173" t="s">
        <v>245</v>
      </c>
      <c r="G23" s="174" t="s">
        <v>244</v>
      </c>
      <c r="I23" s="319"/>
      <c r="J23" s="319"/>
      <c r="K23" s="319"/>
    </row>
    <row r="24" spans="1:11" s="321" customFormat="1" ht="12.75" customHeight="1">
      <c r="A24" s="171" t="s">
        <v>243</v>
      </c>
      <c r="B24" s="320">
        <v>1</v>
      </c>
      <c r="C24" s="320">
        <v>1</v>
      </c>
      <c r="D24" s="320">
        <v>0</v>
      </c>
      <c r="E24" s="320"/>
      <c r="F24" s="173" t="s">
        <v>242</v>
      </c>
      <c r="G24" s="174" t="s">
        <v>241</v>
      </c>
      <c r="I24" s="319"/>
      <c r="J24" s="319"/>
      <c r="K24" s="319"/>
    </row>
    <row r="25" spans="1:11" s="318" customFormat="1" ht="12.75" customHeight="1">
      <c r="A25" s="171" t="s">
        <v>240</v>
      </c>
      <c r="B25" s="320">
        <v>2</v>
      </c>
      <c r="C25" s="320">
        <v>1</v>
      </c>
      <c r="D25" s="320">
        <v>0</v>
      </c>
      <c r="E25" s="320"/>
      <c r="F25" s="173" t="s">
        <v>239</v>
      </c>
      <c r="G25" s="174" t="s">
        <v>238</v>
      </c>
      <c r="I25" s="319"/>
      <c r="J25" s="319"/>
      <c r="K25" s="319"/>
    </row>
    <row r="26" spans="1:11">
      <c r="A26" s="709"/>
      <c r="B26" s="656" t="s">
        <v>991</v>
      </c>
      <c r="C26" s="656"/>
      <c r="D26" s="656"/>
      <c r="E26" s="317"/>
      <c r="F26" s="53"/>
      <c r="G26" s="53"/>
    </row>
    <row r="27" spans="1:11">
      <c r="A27" s="710"/>
      <c r="B27" s="289" t="s">
        <v>915</v>
      </c>
      <c r="C27" s="289" t="s">
        <v>990</v>
      </c>
      <c r="D27" s="289" t="s">
        <v>989</v>
      </c>
      <c r="E27" s="317"/>
      <c r="F27" s="53"/>
      <c r="G27" s="53"/>
    </row>
    <row r="28" spans="1:11" ht="9.75" customHeight="1">
      <c r="A28" s="712" t="s">
        <v>173</v>
      </c>
      <c r="B28" s="648"/>
      <c r="C28" s="648"/>
      <c r="D28" s="648"/>
      <c r="E28" s="317"/>
      <c r="F28" s="53"/>
      <c r="G28" s="53"/>
    </row>
    <row r="29" spans="1:11" ht="9.75" customHeight="1">
      <c r="A29" s="711" t="s">
        <v>962</v>
      </c>
      <c r="B29" s="711"/>
      <c r="C29" s="711"/>
      <c r="D29" s="711"/>
    </row>
    <row r="30" spans="1:11" ht="9.75" customHeight="1">
      <c r="A30" s="711" t="s">
        <v>961</v>
      </c>
      <c r="B30" s="711"/>
      <c r="C30" s="711"/>
      <c r="D30" s="711"/>
      <c r="E30" s="316"/>
      <c r="F30" s="316"/>
      <c r="G30" s="316"/>
    </row>
    <row r="31" spans="1:11" ht="39" customHeight="1">
      <c r="A31" s="646" t="s">
        <v>988</v>
      </c>
      <c r="B31" s="646"/>
      <c r="C31" s="646"/>
      <c r="D31" s="646"/>
      <c r="E31" s="316"/>
      <c r="F31" s="316"/>
      <c r="G31" s="316"/>
    </row>
    <row r="32" spans="1:11" ht="27" customHeight="1">
      <c r="A32" s="646" t="s">
        <v>987</v>
      </c>
      <c r="B32" s="711"/>
      <c r="C32" s="711"/>
      <c r="D32" s="711"/>
      <c r="E32" s="315"/>
      <c r="F32" s="315"/>
      <c r="G32" s="315"/>
    </row>
    <row r="33" spans="2:7">
      <c r="B33" s="314"/>
      <c r="C33" s="314"/>
      <c r="D33" s="314"/>
      <c r="E33" s="314"/>
      <c r="F33" s="314"/>
      <c r="G33" s="314"/>
    </row>
    <row r="34" spans="2:7">
      <c r="B34" s="314"/>
      <c r="C34" s="314"/>
      <c r="D34" s="314"/>
      <c r="E34" s="314"/>
      <c r="F34" s="314"/>
      <c r="G34" s="314"/>
    </row>
    <row r="35" spans="2:7">
      <c r="B35" s="313"/>
      <c r="C35" s="313"/>
      <c r="D35" s="313"/>
      <c r="E35" s="313"/>
      <c r="F35" s="313"/>
      <c r="G35" s="313"/>
    </row>
    <row r="36" spans="2:7">
      <c r="B36" s="313"/>
      <c r="C36" s="313"/>
      <c r="D36" s="313"/>
      <c r="E36" s="313"/>
      <c r="F36" s="313"/>
      <c r="G36" s="313"/>
    </row>
    <row r="37" spans="2:7">
      <c r="B37" s="314"/>
      <c r="C37" s="314"/>
      <c r="D37" s="314"/>
      <c r="E37" s="314"/>
      <c r="F37" s="314"/>
      <c r="G37" s="314"/>
    </row>
    <row r="38" spans="2:7">
      <c r="B38" s="313"/>
      <c r="C38" s="313"/>
      <c r="D38" s="313"/>
      <c r="E38" s="313"/>
      <c r="F38" s="313"/>
      <c r="G38" s="313"/>
    </row>
    <row r="39" spans="2:7">
      <c r="B39" s="315"/>
      <c r="C39" s="315"/>
      <c r="D39" s="315"/>
      <c r="E39" s="315"/>
      <c r="F39" s="315"/>
      <c r="G39" s="315"/>
    </row>
    <row r="40" spans="2:7">
      <c r="B40" s="314"/>
      <c r="C40" s="314"/>
      <c r="D40" s="314"/>
      <c r="E40" s="314"/>
      <c r="F40" s="314"/>
      <c r="G40" s="314"/>
    </row>
    <row r="41" spans="2:7">
      <c r="B41" s="314"/>
      <c r="C41" s="314"/>
      <c r="D41" s="314"/>
      <c r="E41" s="314"/>
      <c r="F41" s="314"/>
      <c r="G41" s="314"/>
    </row>
    <row r="42" spans="2:7">
      <c r="B42" s="313"/>
      <c r="C42" s="313"/>
      <c r="D42" s="313"/>
      <c r="E42" s="313"/>
      <c r="F42" s="313"/>
      <c r="G42" s="313"/>
    </row>
    <row r="43" spans="2:7">
      <c r="B43" s="313"/>
      <c r="C43" s="313"/>
      <c r="D43" s="313"/>
      <c r="E43" s="313"/>
      <c r="F43" s="313"/>
      <c r="G43" s="313"/>
    </row>
    <row r="44" spans="2:7">
      <c r="B44" s="314"/>
      <c r="C44" s="314"/>
      <c r="D44" s="314"/>
      <c r="E44" s="314"/>
      <c r="F44" s="314"/>
      <c r="G44" s="314"/>
    </row>
    <row r="45" spans="2:7">
      <c r="B45" s="313"/>
      <c r="C45" s="313"/>
      <c r="D45" s="313"/>
      <c r="E45" s="313"/>
      <c r="F45" s="313"/>
      <c r="G45" s="313"/>
    </row>
    <row r="46" spans="2:7">
      <c r="B46" s="314"/>
      <c r="C46" s="314"/>
      <c r="D46" s="314"/>
      <c r="F46" s="314"/>
      <c r="G46" s="314"/>
    </row>
    <row r="47" spans="2:7">
      <c r="B47" s="313"/>
      <c r="C47" s="313"/>
      <c r="D47" s="313"/>
      <c r="F47" s="313"/>
      <c r="G47" s="313"/>
    </row>
    <row r="49" spans="2:7">
      <c r="B49" s="316"/>
      <c r="C49" s="316"/>
      <c r="D49" s="316"/>
      <c r="E49" s="316"/>
      <c r="F49" s="316"/>
      <c r="G49" s="316"/>
    </row>
    <row r="50" spans="2:7">
      <c r="B50" s="315"/>
      <c r="C50" s="315"/>
      <c r="D50" s="315"/>
      <c r="E50" s="315"/>
      <c r="F50" s="315"/>
      <c r="G50" s="315"/>
    </row>
    <row r="51" spans="2:7">
      <c r="B51" s="314"/>
      <c r="C51" s="314"/>
      <c r="D51" s="314"/>
      <c r="E51" s="314"/>
      <c r="F51" s="314"/>
      <c r="G51" s="314"/>
    </row>
    <row r="52" spans="2:7">
      <c r="B52" s="314"/>
      <c r="C52" s="314"/>
      <c r="D52" s="314"/>
      <c r="E52" s="314"/>
      <c r="F52" s="314"/>
      <c r="G52" s="314"/>
    </row>
    <row r="53" spans="2:7">
      <c r="B53" s="313"/>
      <c r="C53" s="313"/>
      <c r="D53" s="313"/>
      <c r="E53" s="313"/>
      <c r="F53" s="313"/>
      <c r="G53" s="313"/>
    </row>
    <row r="54" spans="2:7">
      <c r="B54" s="313"/>
      <c r="C54" s="313"/>
      <c r="D54" s="313"/>
      <c r="E54" s="313"/>
      <c r="F54" s="313"/>
      <c r="G54" s="313"/>
    </row>
    <row r="55" spans="2:7">
      <c r="B55" s="314"/>
      <c r="C55" s="314"/>
      <c r="D55" s="314"/>
      <c r="E55" s="314"/>
      <c r="F55" s="314"/>
      <c r="G55" s="314"/>
    </row>
    <row r="56" spans="2:7">
      <c r="B56" s="313"/>
      <c r="C56" s="313"/>
      <c r="D56" s="313"/>
      <c r="E56" s="313"/>
      <c r="F56" s="313"/>
      <c r="G56" s="313"/>
    </row>
    <row r="57" spans="2:7">
      <c r="B57" s="313"/>
      <c r="C57" s="313"/>
      <c r="D57" s="313"/>
      <c r="E57" s="313"/>
      <c r="F57" s="313"/>
      <c r="G57" s="313"/>
    </row>
  </sheetData>
  <mergeCells count="11">
    <mergeCell ref="A29:D29"/>
    <mergeCell ref="A30:D30"/>
    <mergeCell ref="A31:D31"/>
    <mergeCell ref="A32:D32"/>
    <mergeCell ref="A28:D28"/>
    <mergeCell ref="A2:D2"/>
    <mergeCell ref="A3:D3"/>
    <mergeCell ref="A5:A6"/>
    <mergeCell ref="B5:D5"/>
    <mergeCell ref="A26:A27"/>
    <mergeCell ref="B26:D26"/>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V47"/>
  <sheetViews>
    <sheetView showGridLines="0" workbookViewId="0"/>
  </sheetViews>
  <sheetFormatPr defaultColWidth="9.140625" defaultRowHeight="12.75"/>
  <cols>
    <col min="1" max="1" width="14.5703125" style="329" customWidth="1"/>
    <col min="2" max="2" width="6.85546875" style="329" customWidth="1"/>
    <col min="3" max="3" width="5.42578125" style="329" customWidth="1"/>
    <col min="4" max="4" width="6.85546875" style="329" customWidth="1"/>
    <col min="5" max="5" width="4.42578125" style="329" customWidth="1"/>
    <col min="6" max="6" width="6.85546875" style="329" customWidth="1"/>
    <col min="7" max="7" width="4.28515625" style="329" customWidth="1"/>
    <col min="8" max="8" width="6.85546875" style="329" customWidth="1"/>
    <col min="9" max="9" width="5.42578125" style="329" customWidth="1"/>
    <col min="10" max="10" width="6.85546875" style="329" customWidth="1"/>
    <col min="11" max="11" width="4.28515625" style="329" customWidth="1"/>
    <col min="12" max="12" width="6.85546875" style="329" customWidth="1"/>
    <col min="13" max="13" width="5.42578125" style="329" customWidth="1"/>
    <col min="14" max="14" width="7.140625" style="329" customWidth="1"/>
    <col min="15" max="15" width="3.85546875" style="329" customWidth="1"/>
    <col min="16" max="17" width="6.85546875" style="329" customWidth="1"/>
    <col min="18" max="18" width="7.7109375" style="329" customWidth="1"/>
    <col min="19" max="20" width="8.7109375" style="329" customWidth="1"/>
    <col min="21" max="21" width="9.140625" style="329" customWidth="1"/>
    <col min="22" max="22" width="0" style="329" hidden="1" customWidth="1"/>
    <col min="23" max="16384" width="9.140625" style="329"/>
  </cols>
  <sheetData>
    <row r="1" spans="1:22">
      <c r="A1" s="155"/>
    </row>
    <row r="2" spans="1:22" s="366" customFormat="1" ht="30" customHeight="1">
      <c r="A2" s="713" t="s">
        <v>1025</v>
      </c>
      <c r="B2" s="713"/>
      <c r="C2" s="713"/>
      <c r="D2" s="713"/>
      <c r="E2" s="713"/>
      <c r="F2" s="713"/>
      <c r="G2" s="713"/>
      <c r="H2" s="713"/>
      <c r="I2" s="713"/>
      <c r="J2" s="713"/>
      <c r="K2" s="713"/>
      <c r="L2" s="713"/>
      <c r="M2" s="713"/>
      <c r="N2" s="713"/>
      <c r="O2" s="713"/>
      <c r="P2" s="713"/>
      <c r="Q2" s="368"/>
      <c r="R2" s="367"/>
      <c r="S2" s="367"/>
    </row>
    <row r="3" spans="1:22" s="366" customFormat="1" ht="30" customHeight="1">
      <c r="A3" s="713" t="s">
        <v>1024</v>
      </c>
      <c r="B3" s="713"/>
      <c r="C3" s="713"/>
      <c r="D3" s="713"/>
      <c r="E3" s="713"/>
      <c r="F3" s="713"/>
      <c r="G3" s="713"/>
      <c r="H3" s="713"/>
      <c r="I3" s="713"/>
      <c r="J3" s="713"/>
      <c r="K3" s="713"/>
      <c r="L3" s="713"/>
      <c r="M3" s="713"/>
      <c r="N3" s="713"/>
      <c r="O3" s="713"/>
      <c r="P3" s="713"/>
      <c r="Q3" s="368"/>
      <c r="R3" s="367"/>
      <c r="S3" s="367"/>
    </row>
    <row r="4" spans="1:22" s="360" customFormat="1" ht="9.75" customHeight="1">
      <c r="A4" s="365" t="s">
        <v>996</v>
      </c>
      <c r="B4" s="364"/>
      <c r="C4" s="363"/>
      <c r="D4" s="363"/>
      <c r="E4" s="363"/>
      <c r="F4" s="363"/>
      <c r="G4" s="363"/>
      <c r="H4" s="363"/>
      <c r="I4" s="363"/>
      <c r="J4" s="363"/>
      <c r="K4" s="361"/>
      <c r="L4" s="362"/>
      <c r="M4" s="362"/>
      <c r="N4" s="362"/>
      <c r="P4" s="361" t="s">
        <v>995</v>
      </c>
      <c r="Q4" s="361"/>
      <c r="R4" s="361"/>
    </row>
    <row r="5" spans="1:22" ht="13.5" customHeight="1">
      <c r="A5" s="714"/>
      <c r="B5" s="715" t="s">
        <v>1023</v>
      </c>
      <c r="C5" s="716" t="s">
        <v>1022</v>
      </c>
      <c r="D5" s="716"/>
      <c r="E5" s="716"/>
      <c r="F5" s="716"/>
      <c r="G5" s="716"/>
      <c r="H5" s="716"/>
      <c r="I5" s="716"/>
      <c r="J5" s="716"/>
      <c r="K5" s="716"/>
      <c r="L5" s="716"/>
      <c r="M5" s="716"/>
      <c r="N5" s="716"/>
      <c r="O5" s="716"/>
      <c r="P5" s="716"/>
      <c r="Q5" s="341"/>
      <c r="R5" s="359"/>
      <c r="S5" s="7"/>
      <c r="T5" s="7"/>
    </row>
    <row r="6" spans="1:22" ht="13.5" customHeight="1">
      <c r="A6" s="714"/>
      <c r="B6" s="715"/>
      <c r="C6" s="717" t="s">
        <v>1021</v>
      </c>
      <c r="D6" s="717"/>
      <c r="E6" s="717" t="s">
        <v>1020</v>
      </c>
      <c r="F6" s="717"/>
      <c r="G6" s="717"/>
      <c r="H6" s="717"/>
      <c r="I6" s="717"/>
      <c r="J6" s="717"/>
      <c r="K6" s="717"/>
      <c r="L6" s="717"/>
      <c r="M6" s="717"/>
      <c r="N6" s="717"/>
      <c r="O6" s="717"/>
      <c r="P6" s="717"/>
      <c r="Q6" s="51"/>
      <c r="R6" s="337"/>
      <c r="S6" s="53"/>
      <c r="T6" s="53"/>
    </row>
    <row r="7" spans="1:22" ht="25.5" customHeight="1">
      <c r="A7" s="714"/>
      <c r="B7" s="715"/>
      <c r="C7" s="717"/>
      <c r="D7" s="717"/>
      <c r="E7" s="717" t="s">
        <v>184</v>
      </c>
      <c r="F7" s="717"/>
      <c r="G7" s="717" t="s">
        <v>1019</v>
      </c>
      <c r="H7" s="717"/>
      <c r="I7" s="716" t="s">
        <v>1018</v>
      </c>
      <c r="J7" s="716"/>
      <c r="K7" s="717" t="s">
        <v>1017</v>
      </c>
      <c r="L7" s="717"/>
      <c r="M7" s="717" t="s">
        <v>1016</v>
      </c>
      <c r="N7" s="717"/>
      <c r="O7" s="717" t="s">
        <v>1015</v>
      </c>
      <c r="P7" s="717"/>
      <c r="Q7" s="51"/>
      <c r="R7" s="337"/>
      <c r="S7" s="53"/>
      <c r="T7" s="53"/>
    </row>
    <row r="8" spans="1:22" ht="25.5" customHeight="1">
      <c r="A8" s="714"/>
      <c r="B8" s="715"/>
      <c r="C8" s="339" t="s">
        <v>184</v>
      </c>
      <c r="D8" s="339" t="s">
        <v>1014</v>
      </c>
      <c r="E8" s="339" t="s">
        <v>184</v>
      </c>
      <c r="F8" s="339" t="s">
        <v>1014</v>
      </c>
      <c r="G8" s="339" t="s">
        <v>184</v>
      </c>
      <c r="H8" s="339" t="s">
        <v>1014</v>
      </c>
      <c r="I8" s="339" t="s">
        <v>184</v>
      </c>
      <c r="J8" s="339" t="s">
        <v>1014</v>
      </c>
      <c r="K8" s="339" t="s">
        <v>184</v>
      </c>
      <c r="L8" s="339" t="s">
        <v>1014</v>
      </c>
      <c r="M8" s="339" t="s">
        <v>184</v>
      </c>
      <c r="N8" s="339" t="s">
        <v>1014</v>
      </c>
      <c r="O8" s="339" t="s">
        <v>184</v>
      </c>
      <c r="P8" s="358" t="s">
        <v>1014</v>
      </c>
      <c r="Q8" s="338"/>
      <c r="R8" s="337"/>
      <c r="S8" s="357" t="s">
        <v>12</v>
      </c>
      <c r="T8" s="357" t="s">
        <v>290</v>
      </c>
    </row>
    <row r="9" spans="1:22" s="331" customFormat="1" ht="12.75" customHeight="1">
      <c r="A9" s="353" t="s">
        <v>13</v>
      </c>
      <c r="B9" s="355">
        <v>178684</v>
      </c>
      <c r="C9" s="355">
        <v>25904</v>
      </c>
      <c r="D9" s="355">
        <v>3945623</v>
      </c>
      <c r="E9" s="355">
        <v>588</v>
      </c>
      <c r="F9" s="355">
        <v>6437871</v>
      </c>
      <c r="G9" s="355">
        <v>312</v>
      </c>
      <c r="H9" s="355">
        <v>983197</v>
      </c>
      <c r="I9" s="355">
        <v>134</v>
      </c>
      <c r="J9" s="355">
        <v>947768</v>
      </c>
      <c r="K9" s="355">
        <v>128</v>
      </c>
      <c r="L9" s="355">
        <v>2479937</v>
      </c>
      <c r="M9" s="355">
        <v>7</v>
      </c>
      <c r="N9" s="355">
        <v>526461</v>
      </c>
      <c r="O9" s="355">
        <v>7</v>
      </c>
      <c r="P9" s="355">
        <v>1500508</v>
      </c>
      <c r="Q9" s="355"/>
      <c r="R9" s="354"/>
      <c r="S9" s="356" t="s">
        <v>22</v>
      </c>
      <c r="T9" s="353" t="s">
        <v>286</v>
      </c>
      <c r="V9" s="236" t="s">
        <v>13</v>
      </c>
    </row>
    <row r="10" spans="1:22" s="331" customFormat="1" ht="12.75" customHeight="1">
      <c r="A10" s="353" t="s">
        <v>289</v>
      </c>
      <c r="B10" s="355">
        <v>173516</v>
      </c>
      <c r="C10" s="355">
        <v>24865</v>
      </c>
      <c r="D10" s="355">
        <v>3707220</v>
      </c>
      <c r="E10" s="355">
        <v>557</v>
      </c>
      <c r="F10" s="355">
        <v>6166885</v>
      </c>
      <c r="G10" s="355">
        <v>291</v>
      </c>
      <c r="H10" s="355">
        <v>913619</v>
      </c>
      <c r="I10" s="355">
        <v>128</v>
      </c>
      <c r="J10" s="355">
        <v>905109</v>
      </c>
      <c r="K10" s="355">
        <v>125</v>
      </c>
      <c r="L10" s="355">
        <v>2432729</v>
      </c>
      <c r="M10" s="355">
        <v>7</v>
      </c>
      <c r="N10" s="355">
        <v>526461</v>
      </c>
      <c r="O10" s="355">
        <v>6</v>
      </c>
      <c r="P10" s="355">
        <v>1388967</v>
      </c>
      <c r="Q10" s="355"/>
      <c r="R10" s="354"/>
      <c r="S10" s="351" t="s">
        <v>288</v>
      </c>
      <c r="T10" s="353" t="s">
        <v>286</v>
      </c>
      <c r="V10" s="236" t="s">
        <v>289</v>
      </c>
    </row>
    <row r="11" spans="1:22" s="342" customFormat="1" ht="12.75" customHeight="1">
      <c r="A11" s="236" t="s">
        <v>287</v>
      </c>
      <c r="B11" s="352">
        <v>18848</v>
      </c>
      <c r="C11" s="352">
        <v>1106</v>
      </c>
      <c r="D11" s="352">
        <v>192239</v>
      </c>
      <c r="E11" s="352">
        <v>23</v>
      </c>
      <c r="F11" s="352">
        <v>239919</v>
      </c>
      <c r="G11" s="352">
        <v>10</v>
      </c>
      <c r="H11" s="352">
        <v>32669</v>
      </c>
      <c r="I11" s="352">
        <v>4</v>
      </c>
      <c r="J11" s="352">
        <v>23427</v>
      </c>
      <c r="K11" s="352">
        <v>9</v>
      </c>
      <c r="L11" s="352">
        <v>183823</v>
      </c>
      <c r="M11" s="352">
        <v>0</v>
      </c>
      <c r="N11" s="352">
        <v>0</v>
      </c>
      <c r="O11" s="352">
        <v>0</v>
      </c>
      <c r="P11" s="352">
        <v>0</v>
      </c>
      <c r="Q11" s="352"/>
      <c r="R11" s="346"/>
      <c r="S11" s="351" t="s">
        <v>68</v>
      </c>
      <c r="T11" s="350" t="s">
        <v>286</v>
      </c>
      <c r="V11" s="236" t="s">
        <v>287</v>
      </c>
    </row>
    <row r="12" spans="1:22" s="342" customFormat="1" ht="12.75" customHeight="1">
      <c r="A12" s="348" t="s">
        <v>285</v>
      </c>
      <c r="B12" s="347">
        <v>48</v>
      </c>
      <c r="C12" s="347">
        <v>72</v>
      </c>
      <c r="D12" s="347">
        <v>17433</v>
      </c>
      <c r="E12" s="347">
        <v>2</v>
      </c>
      <c r="F12" s="347">
        <v>23347</v>
      </c>
      <c r="G12" s="347">
        <v>1</v>
      </c>
      <c r="H12" s="347">
        <v>3372</v>
      </c>
      <c r="I12" s="347">
        <v>0</v>
      </c>
      <c r="J12" s="347">
        <v>0</v>
      </c>
      <c r="K12" s="347">
        <v>1</v>
      </c>
      <c r="L12" s="347">
        <v>19975</v>
      </c>
      <c r="M12" s="347">
        <v>0</v>
      </c>
      <c r="N12" s="347">
        <v>0</v>
      </c>
      <c r="O12" s="347">
        <v>0</v>
      </c>
      <c r="P12" s="347">
        <v>0</v>
      </c>
      <c r="Q12" s="347"/>
      <c r="R12" s="346"/>
      <c r="S12" s="345" t="s">
        <v>284</v>
      </c>
      <c r="T12" s="344" t="s">
        <v>283</v>
      </c>
      <c r="V12" s="343" t="s">
        <v>285</v>
      </c>
    </row>
    <row r="13" spans="1:22" s="342" customFormat="1" ht="12.75" customHeight="1">
      <c r="A13" s="348" t="s">
        <v>282</v>
      </c>
      <c r="B13" s="347">
        <v>257</v>
      </c>
      <c r="C13" s="347">
        <v>66</v>
      </c>
      <c r="D13" s="347">
        <v>2660</v>
      </c>
      <c r="E13" s="347">
        <v>0</v>
      </c>
      <c r="F13" s="347">
        <v>0</v>
      </c>
      <c r="G13" s="347">
        <v>0</v>
      </c>
      <c r="H13" s="347">
        <v>0</v>
      </c>
      <c r="I13" s="347">
        <v>0</v>
      </c>
      <c r="J13" s="347">
        <v>0</v>
      </c>
      <c r="K13" s="347">
        <v>0</v>
      </c>
      <c r="L13" s="347">
        <v>0</v>
      </c>
      <c r="M13" s="347">
        <v>0</v>
      </c>
      <c r="N13" s="347">
        <v>0</v>
      </c>
      <c r="O13" s="347">
        <v>0</v>
      </c>
      <c r="P13" s="347">
        <v>0</v>
      </c>
      <c r="Q13" s="347"/>
      <c r="R13" s="346"/>
      <c r="S13" s="345" t="s">
        <v>281</v>
      </c>
      <c r="T13" s="344" t="s">
        <v>280</v>
      </c>
      <c r="V13" s="343" t="s">
        <v>282</v>
      </c>
    </row>
    <row r="14" spans="1:22" s="349" customFormat="1" ht="12.75" customHeight="1">
      <c r="A14" s="348" t="s">
        <v>279</v>
      </c>
      <c r="B14" s="347">
        <v>1285</v>
      </c>
      <c r="C14" s="347">
        <v>27</v>
      </c>
      <c r="D14" s="347">
        <v>4599</v>
      </c>
      <c r="E14" s="347">
        <v>0</v>
      </c>
      <c r="F14" s="347">
        <v>0</v>
      </c>
      <c r="G14" s="347">
        <v>0</v>
      </c>
      <c r="H14" s="347">
        <v>0</v>
      </c>
      <c r="I14" s="347">
        <v>0</v>
      </c>
      <c r="J14" s="347">
        <v>0</v>
      </c>
      <c r="K14" s="347">
        <v>0</v>
      </c>
      <c r="L14" s="347">
        <v>0</v>
      </c>
      <c r="M14" s="347">
        <v>0</v>
      </c>
      <c r="N14" s="347">
        <v>0</v>
      </c>
      <c r="O14" s="347">
        <v>0</v>
      </c>
      <c r="P14" s="347">
        <v>0</v>
      </c>
      <c r="Q14" s="347"/>
      <c r="R14" s="346"/>
      <c r="S14" s="345" t="s">
        <v>278</v>
      </c>
      <c r="T14" s="344" t="s">
        <v>277</v>
      </c>
      <c r="V14" s="343" t="s">
        <v>279</v>
      </c>
    </row>
    <row r="15" spans="1:22" s="342" customFormat="1" ht="12.75" customHeight="1">
      <c r="A15" s="348" t="s">
        <v>276</v>
      </c>
      <c r="B15" s="347">
        <v>409</v>
      </c>
      <c r="C15" s="347">
        <v>71</v>
      </c>
      <c r="D15" s="347">
        <v>6338</v>
      </c>
      <c r="E15" s="347">
        <v>0</v>
      </c>
      <c r="F15" s="347">
        <v>0</v>
      </c>
      <c r="G15" s="347">
        <v>0</v>
      </c>
      <c r="H15" s="347">
        <v>0</v>
      </c>
      <c r="I15" s="347">
        <v>0</v>
      </c>
      <c r="J15" s="347">
        <v>0</v>
      </c>
      <c r="K15" s="347">
        <v>0</v>
      </c>
      <c r="L15" s="347">
        <v>0</v>
      </c>
      <c r="M15" s="347">
        <v>0</v>
      </c>
      <c r="N15" s="347">
        <v>0</v>
      </c>
      <c r="O15" s="347">
        <v>0</v>
      </c>
      <c r="P15" s="347">
        <v>0</v>
      </c>
      <c r="Q15" s="347"/>
      <c r="R15" s="346"/>
      <c r="S15" s="345" t="s">
        <v>275</v>
      </c>
      <c r="T15" s="344" t="s">
        <v>274</v>
      </c>
      <c r="V15" s="343" t="s">
        <v>276</v>
      </c>
    </row>
    <row r="16" spans="1:22" s="342" customFormat="1" ht="12.75" customHeight="1">
      <c r="A16" s="348" t="s">
        <v>273</v>
      </c>
      <c r="B16" s="347">
        <v>509</v>
      </c>
      <c r="C16" s="347">
        <v>104</v>
      </c>
      <c r="D16" s="347">
        <v>19774</v>
      </c>
      <c r="E16" s="347">
        <v>2</v>
      </c>
      <c r="F16" s="347">
        <v>44736</v>
      </c>
      <c r="G16" s="347">
        <v>0</v>
      </c>
      <c r="H16" s="347">
        <v>0</v>
      </c>
      <c r="I16" s="347">
        <v>1</v>
      </c>
      <c r="J16" s="347">
        <v>5149</v>
      </c>
      <c r="K16" s="347">
        <v>1</v>
      </c>
      <c r="L16" s="347">
        <v>39587</v>
      </c>
      <c r="M16" s="347">
        <v>0</v>
      </c>
      <c r="N16" s="347">
        <v>0</v>
      </c>
      <c r="O16" s="347">
        <v>0</v>
      </c>
      <c r="P16" s="347">
        <v>0</v>
      </c>
      <c r="Q16" s="347"/>
      <c r="R16" s="346"/>
      <c r="S16" s="345" t="s">
        <v>272</v>
      </c>
      <c r="T16" s="344" t="s">
        <v>271</v>
      </c>
      <c r="V16" s="343" t="s">
        <v>273</v>
      </c>
    </row>
    <row r="17" spans="1:22" s="342" customFormat="1" ht="12.75" customHeight="1">
      <c r="A17" s="348" t="s">
        <v>270</v>
      </c>
      <c r="B17" s="347">
        <v>980</v>
      </c>
      <c r="C17" s="347">
        <v>41</v>
      </c>
      <c r="D17" s="347">
        <v>13755</v>
      </c>
      <c r="E17" s="347">
        <v>2</v>
      </c>
      <c r="F17" s="347">
        <v>8240</v>
      </c>
      <c r="G17" s="347">
        <v>1</v>
      </c>
      <c r="H17" s="347">
        <v>2297</v>
      </c>
      <c r="I17" s="347">
        <v>1</v>
      </c>
      <c r="J17" s="347">
        <v>5943</v>
      </c>
      <c r="K17" s="347">
        <v>0</v>
      </c>
      <c r="L17" s="347">
        <v>0</v>
      </c>
      <c r="M17" s="347">
        <v>0</v>
      </c>
      <c r="N17" s="347">
        <v>0</v>
      </c>
      <c r="O17" s="347">
        <v>0</v>
      </c>
      <c r="P17" s="347">
        <v>0</v>
      </c>
      <c r="Q17" s="347"/>
      <c r="R17" s="346"/>
      <c r="S17" s="345" t="s">
        <v>269</v>
      </c>
      <c r="T17" s="344" t="s">
        <v>268</v>
      </c>
      <c r="V17" s="343" t="s">
        <v>270</v>
      </c>
    </row>
    <row r="18" spans="1:22" s="342" customFormat="1" ht="12.75" customHeight="1">
      <c r="A18" s="348" t="s">
        <v>267</v>
      </c>
      <c r="B18" s="347">
        <v>1768</v>
      </c>
      <c r="C18" s="347">
        <v>45</v>
      </c>
      <c r="D18" s="347">
        <v>10890</v>
      </c>
      <c r="E18" s="347">
        <v>1</v>
      </c>
      <c r="F18" s="347">
        <v>18391</v>
      </c>
      <c r="G18" s="347">
        <v>0</v>
      </c>
      <c r="H18" s="347">
        <v>0</v>
      </c>
      <c r="I18" s="347">
        <v>0</v>
      </c>
      <c r="J18" s="347">
        <v>0</v>
      </c>
      <c r="K18" s="347">
        <v>1</v>
      </c>
      <c r="L18" s="347">
        <v>18391</v>
      </c>
      <c r="M18" s="347">
        <v>0</v>
      </c>
      <c r="N18" s="347">
        <v>0</v>
      </c>
      <c r="O18" s="347">
        <v>0</v>
      </c>
      <c r="P18" s="347">
        <v>0</v>
      </c>
      <c r="Q18" s="347"/>
      <c r="R18" s="346"/>
      <c r="S18" s="345" t="s">
        <v>266</v>
      </c>
      <c r="T18" s="344" t="s">
        <v>265</v>
      </c>
      <c r="V18" s="343" t="s">
        <v>267</v>
      </c>
    </row>
    <row r="19" spans="1:22" s="349" customFormat="1" ht="12.75" customHeight="1">
      <c r="A19" s="348" t="s">
        <v>264</v>
      </c>
      <c r="B19" s="347">
        <v>3155</v>
      </c>
      <c r="C19" s="347">
        <v>206</v>
      </c>
      <c r="D19" s="347">
        <v>28639</v>
      </c>
      <c r="E19" s="347">
        <v>4</v>
      </c>
      <c r="F19" s="347">
        <v>38369</v>
      </c>
      <c r="G19" s="347">
        <v>2</v>
      </c>
      <c r="H19" s="347">
        <v>7799</v>
      </c>
      <c r="I19" s="347">
        <v>0</v>
      </c>
      <c r="J19" s="347">
        <v>0</v>
      </c>
      <c r="K19" s="347">
        <v>2</v>
      </c>
      <c r="L19" s="347">
        <v>30570</v>
      </c>
      <c r="M19" s="347">
        <v>0</v>
      </c>
      <c r="N19" s="347">
        <v>0</v>
      </c>
      <c r="O19" s="347">
        <v>0</v>
      </c>
      <c r="P19" s="347">
        <v>0</v>
      </c>
      <c r="Q19" s="347"/>
      <c r="S19" s="345" t="s">
        <v>263</v>
      </c>
      <c r="T19" s="344" t="s">
        <v>262</v>
      </c>
      <c r="V19" s="343" t="s">
        <v>264</v>
      </c>
    </row>
    <row r="20" spans="1:22" s="342" customFormat="1" ht="12.75" customHeight="1">
      <c r="A20" s="348" t="s">
        <v>261</v>
      </c>
      <c r="B20" s="347">
        <v>2075</v>
      </c>
      <c r="C20" s="347">
        <v>27</v>
      </c>
      <c r="D20" s="347">
        <v>1628</v>
      </c>
      <c r="E20" s="347">
        <v>1</v>
      </c>
      <c r="F20" s="347">
        <v>2342</v>
      </c>
      <c r="G20" s="347">
        <v>1</v>
      </c>
      <c r="H20" s="347">
        <v>2342</v>
      </c>
      <c r="I20" s="347">
        <v>0</v>
      </c>
      <c r="J20" s="347">
        <v>0</v>
      </c>
      <c r="K20" s="347">
        <v>0</v>
      </c>
      <c r="L20" s="347">
        <v>0</v>
      </c>
      <c r="M20" s="347">
        <v>0</v>
      </c>
      <c r="N20" s="347">
        <v>0</v>
      </c>
      <c r="O20" s="347">
        <v>0</v>
      </c>
      <c r="P20" s="347">
        <v>0</v>
      </c>
      <c r="Q20" s="347"/>
      <c r="R20" s="346"/>
      <c r="S20" s="345" t="s">
        <v>260</v>
      </c>
      <c r="T20" s="344" t="s">
        <v>259</v>
      </c>
      <c r="V20" s="343" t="s">
        <v>261</v>
      </c>
    </row>
    <row r="21" spans="1:22" s="342" customFormat="1" ht="12.75" customHeight="1">
      <c r="A21" s="348" t="s">
        <v>258</v>
      </c>
      <c r="B21" s="347">
        <v>1165</v>
      </c>
      <c r="C21" s="347">
        <v>37</v>
      </c>
      <c r="D21" s="347">
        <v>12171</v>
      </c>
      <c r="E21" s="347">
        <v>2</v>
      </c>
      <c r="F21" s="347">
        <v>32060</v>
      </c>
      <c r="G21" s="347">
        <v>1</v>
      </c>
      <c r="H21" s="347">
        <v>2032</v>
      </c>
      <c r="I21" s="347">
        <v>0</v>
      </c>
      <c r="J21" s="347">
        <v>0</v>
      </c>
      <c r="K21" s="347">
        <v>1</v>
      </c>
      <c r="L21" s="347">
        <v>30028</v>
      </c>
      <c r="M21" s="347">
        <v>0</v>
      </c>
      <c r="N21" s="347">
        <v>0</v>
      </c>
      <c r="O21" s="347">
        <v>0</v>
      </c>
      <c r="P21" s="347">
        <v>0</v>
      </c>
      <c r="Q21" s="347"/>
      <c r="R21" s="346"/>
      <c r="S21" s="345" t="s">
        <v>257</v>
      </c>
      <c r="T21" s="344" t="s">
        <v>256</v>
      </c>
      <c r="V21" s="343" t="s">
        <v>258</v>
      </c>
    </row>
    <row r="22" spans="1:22" s="342" customFormat="1" ht="12.75" customHeight="1">
      <c r="A22" s="348" t="s">
        <v>255</v>
      </c>
      <c r="B22" s="347">
        <v>681</v>
      </c>
      <c r="C22" s="347">
        <v>74</v>
      </c>
      <c r="D22" s="347">
        <v>28175</v>
      </c>
      <c r="E22" s="347">
        <v>2</v>
      </c>
      <c r="F22" s="347">
        <v>26758</v>
      </c>
      <c r="G22" s="347">
        <v>0</v>
      </c>
      <c r="H22" s="347">
        <v>0</v>
      </c>
      <c r="I22" s="347">
        <v>1</v>
      </c>
      <c r="J22" s="347">
        <v>6028</v>
      </c>
      <c r="K22" s="347">
        <v>1</v>
      </c>
      <c r="L22" s="347">
        <v>20730</v>
      </c>
      <c r="M22" s="347">
        <v>0</v>
      </c>
      <c r="N22" s="347">
        <v>0</v>
      </c>
      <c r="O22" s="347">
        <v>0</v>
      </c>
      <c r="P22" s="347">
        <v>0</v>
      </c>
      <c r="Q22" s="347"/>
      <c r="R22" s="346"/>
      <c r="S22" s="345" t="s">
        <v>254</v>
      </c>
      <c r="T22" s="344" t="s">
        <v>253</v>
      </c>
      <c r="V22" s="343" t="s">
        <v>255</v>
      </c>
    </row>
    <row r="23" spans="1:22" s="342" customFormat="1" ht="12.75" customHeight="1">
      <c r="A23" s="348" t="s">
        <v>252</v>
      </c>
      <c r="B23" s="347">
        <v>358</v>
      </c>
      <c r="C23" s="347">
        <v>41</v>
      </c>
      <c r="D23" s="347">
        <v>5579</v>
      </c>
      <c r="E23" s="347">
        <v>1</v>
      </c>
      <c r="F23" s="347">
        <v>4725</v>
      </c>
      <c r="G23" s="347">
        <v>1</v>
      </c>
      <c r="H23" s="347">
        <v>4725</v>
      </c>
      <c r="I23" s="347">
        <v>0</v>
      </c>
      <c r="J23" s="347">
        <v>0</v>
      </c>
      <c r="K23" s="347">
        <v>0</v>
      </c>
      <c r="L23" s="347">
        <v>0</v>
      </c>
      <c r="M23" s="347">
        <v>0</v>
      </c>
      <c r="N23" s="347">
        <v>0</v>
      </c>
      <c r="O23" s="347">
        <v>0</v>
      </c>
      <c r="P23" s="347">
        <v>0</v>
      </c>
      <c r="Q23" s="347"/>
      <c r="R23" s="346"/>
      <c r="S23" s="345" t="s">
        <v>251</v>
      </c>
      <c r="T23" s="344" t="s">
        <v>250</v>
      </c>
      <c r="V23" s="343" t="s">
        <v>252</v>
      </c>
    </row>
    <row r="24" spans="1:22" s="342" customFormat="1" ht="12.75" customHeight="1">
      <c r="A24" s="348" t="s">
        <v>249</v>
      </c>
      <c r="B24" s="347">
        <v>4109</v>
      </c>
      <c r="C24" s="347">
        <v>147</v>
      </c>
      <c r="D24" s="347">
        <v>19336</v>
      </c>
      <c r="E24" s="347">
        <v>3</v>
      </c>
      <c r="F24" s="347">
        <v>13681</v>
      </c>
      <c r="G24" s="347">
        <v>2</v>
      </c>
      <c r="H24" s="347">
        <v>7374</v>
      </c>
      <c r="I24" s="347">
        <v>1</v>
      </c>
      <c r="J24" s="347">
        <v>6307</v>
      </c>
      <c r="K24" s="347">
        <v>0</v>
      </c>
      <c r="L24" s="347">
        <v>0</v>
      </c>
      <c r="M24" s="347">
        <v>0</v>
      </c>
      <c r="N24" s="347">
        <v>0</v>
      </c>
      <c r="O24" s="347">
        <v>0</v>
      </c>
      <c r="P24" s="347">
        <v>0</v>
      </c>
      <c r="Q24" s="347"/>
      <c r="R24" s="346"/>
      <c r="S24" s="345" t="s">
        <v>248</v>
      </c>
      <c r="T24" s="344" t="s">
        <v>247</v>
      </c>
      <c r="V24" s="343" t="s">
        <v>249</v>
      </c>
    </row>
    <row r="25" spans="1:22" s="342" customFormat="1" ht="12.75" customHeight="1">
      <c r="A25" s="348" t="s">
        <v>246</v>
      </c>
      <c r="B25" s="347">
        <v>1320</v>
      </c>
      <c r="C25" s="347">
        <v>107</v>
      </c>
      <c r="D25" s="347">
        <v>11535</v>
      </c>
      <c r="E25" s="347">
        <v>1</v>
      </c>
      <c r="F25" s="347">
        <v>13312</v>
      </c>
      <c r="G25" s="347">
        <v>0</v>
      </c>
      <c r="H25" s="347">
        <v>0</v>
      </c>
      <c r="I25" s="347">
        <v>0</v>
      </c>
      <c r="J25" s="347">
        <v>0</v>
      </c>
      <c r="K25" s="347">
        <v>1</v>
      </c>
      <c r="L25" s="347">
        <v>13312</v>
      </c>
      <c r="M25" s="347">
        <v>0</v>
      </c>
      <c r="N25" s="347">
        <v>0</v>
      </c>
      <c r="O25" s="347">
        <v>0</v>
      </c>
      <c r="P25" s="347">
        <v>0</v>
      </c>
      <c r="Q25" s="347"/>
      <c r="R25" s="346"/>
      <c r="S25" s="345" t="s">
        <v>245</v>
      </c>
      <c r="T25" s="344" t="s">
        <v>244</v>
      </c>
      <c r="V25" s="343" t="s">
        <v>246</v>
      </c>
    </row>
    <row r="26" spans="1:22" s="342" customFormat="1" ht="12.75" customHeight="1">
      <c r="A26" s="348" t="s">
        <v>243</v>
      </c>
      <c r="B26" s="347">
        <v>451</v>
      </c>
      <c r="C26" s="347">
        <v>21</v>
      </c>
      <c r="D26" s="347">
        <v>4807</v>
      </c>
      <c r="E26" s="347">
        <v>0</v>
      </c>
      <c r="F26" s="347">
        <v>0</v>
      </c>
      <c r="G26" s="347">
        <v>0</v>
      </c>
      <c r="H26" s="347">
        <v>0</v>
      </c>
      <c r="I26" s="347">
        <v>0</v>
      </c>
      <c r="J26" s="347">
        <v>0</v>
      </c>
      <c r="K26" s="347">
        <v>0</v>
      </c>
      <c r="L26" s="347">
        <v>0</v>
      </c>
      <c r="M26" s="347">
        <v>0</v>
      </c>
      <c r="N26" s="347">
        <v>0</v>
      </c>
      <c r="O26" s="347">
        <v>0</v>
      </c>
      <c r="P26" s="347">
        <v>0</v>
      </c>
      <c r="Q26" s="347"/>
      <c r="R26" s="346"/>
      <c r="S26" s="345" t="s">
        <v>242</v>
      </c>
      <c r="T26" s="344" t="s">
        <v>241</v>
      </c>
      <c r="V26" s="343" t="s">
        <v>243</v>
      </c>
    </row>
    <row r="27" spans="1:22" s="342" customFormat="1" ht="12.75" customHeight="1">
      <c r="A27" s="348" t="s">
        <v>240</v>
      </c>
      <c r="B27" s="347">
        <v>278</v>
      </c>
      <c r="C27" s="347">
        <v>30</v>
      </c>
      <c r="D27" s="347">
        <v>4920</v>
      </c>
      <c r="E27" s="347">
        <v>2</v>
      </c>
      <c r="F27" s="347">
        <v>13958</v>
      </c>
      <c r="G27" s="347">
        <v>1</v>
      </c>
      <c r="H27" s="347">
        <v>2728</v>
      </c>
      <c r="I27" s="347">
        <v>0</v>
      </c>
      <c r="J27" s="347">
        <v>0</v>
      </c>
      <c r="K27" s="347">
        <v>1</v>
      </c>
      <c r="L27" s="347">
        <v>11230</v>
      </c>
      <c r="M27" s="347">
        <v>0</v>
      </c>
      <c r="N27" s="347">
        <v>0</v>
      </c>
      <c r="O27" s="347">
        <v>0</v>
      </c>
      <c r="P27" s="347">
        <v>0</v>
      </c>
      <c r="Q27" s="347"/>
      <c r="R27" s="346"/>
      <c r="S27" s="345" t="s">
        <v>239</v>
      </c>
      <c r="T27" s="344" t="s">
        <v>238</v>
      </c>
      <c r="V27" s="343" t="s">
        <v>240</v>
      </c>
    </row>
    <row r="28" spans="1:22" ht="13.5" customHeight="1">
      <c r="A28" s="723"/>
      <c r="B28" s="715" t="s">
        <v>1013</v>
      </c>
      <c r="C28" s="716" t="s">
        <v>1012</v>
      </c>
      <c r="D28" s="716"/>
      <c r="E28" s="716"/>
      <c r="F28" s="716"/>
      <c r="G28" s="716"/>
      <c r="H28" s="716"/>
      <c r="I28" s="716"/>
      <c r="J28" s="716"/>
      <c r="K28" s="716"/>
      <c r="L28" s="716"/>
      <c r="M28" s="716"/>
      <c r="N28" s="716"/>
      <c r="O28" s="716"/>
      <c r="P28" s="716"/>
      <c r="Q28" s="341"/>
      <c r="R28" s="337"/>
      <c r="S28" s="53"/>
      <c r="T28" s="53"/>
    </row>
    <row r="29" spans="1:22" ht="13.5" customHeight="1">
      <c r="A29" s="723"/>
      <c r="B29" s="715"/>
      <c r="C29" s="717" t="s">
        <v>1011</v>
      </c>
      <c r="D29" s="717"/>
      <c r="E29" s="717" t="s">
        <v>1010</v>
      </c>
      <c r="F29" s="717"/>
      <c r="G29" s="717"/>
      <c r="H29" s="717"/>
      <c r="I29" s="717"/>
      <c r="J29" s="717"/>
      <c r="K29" s="717"/>
      <c r="L29" s="717"/>
      <c r="M29" s="717"/>
      <c r="N29" s="717"/>
      <c r="O29" s="717"/>
      <c r="P29" s="717"/>
      <c r="Q29" s="51"/>
      <c r="R29" s="337"/>
      <c r="S29" s="53"/>
      <c r="T29" s="53"/>
    </row>
    <row r="30" spans="1:22" ht="27.75" customHeight="1">
      <c r="A30" s="723"/>
      <c r="B30" s="715"/>
      <c r="C30" s="717"/>
      <c r="D30" s="717"/>
      <c r="E30" s="717" t="s">
        <v>184</v>
      </c>
      <c r="F30" s="717"/>
      <c r="G30" s="717" t="s">
        <v>1009</v>
      </c>
      <c r="H30" s="717"/>
      <c r="I30" s="716" t="s">
        <v>1008</v>
      </c>
      <c r="J30" s="716"/>
      <c r="K30" s="717" t="s">
        <v>1007</v>
      </c>
      <c r="L30" s="717"/>
      <c r="M30" s="717" t="s">
        <v>1006</v>
      </c>
      <c r="N30" s="717"/>
      <c r="O30" s="721" t="s">
        <v>1005</v>
      </c>
      <c r="P30" s="722"/>
      <c r="Q30" s="51"/>
      <c r="R30" s="340"/>
      <c r="S30" s="7"/>
      <c r="T30" s="7"/>
    </row>
    <row r="31" spans="1:22" ht="25.5" customHeight="1">
      <c r="A31" s="723"/>
      <c r="B31" s="715"/>
      <c r="C31" s="339" t="s">
        <v>184</v>
      </c>
      <c r="D31" s="339" t="s">
        <v>1004</v>
      </c>
      <c r="E31" s="339" t="s">
        <v>184</v>
      </c>
      <c r="F31" s="339" t="s">
        <v>1004</v>
      </c>
      <c r="G31" s="339" t="s">
        <v>184</v>
      </c>
      <c r="H31" s="339" t="s">
        <v>1004</v>
      </c>
      <c r="I31" s="339" t="s">
        <v>184</v>
      </c>
      <c r="J31" s="339" t="s">
        <v>1004</v>
      </c>
      <c r="K31" s="339" t="s">
        <v>184</v>
      </c>
      <c r="L31" s="339" t="s">
        <v>1004</v>
      </c>
      <c r="M31" s="339" t="s">
        <v>184</v>
      </c>
      <c r="N31" s="339" t="s">
        <v>1004</v>
      </c>
      <c r="O31" s="339" t="s">
        <v>184</v>
      </c>
      <c r="P31" s="339" t="s">
        <v>1004</v>
      </c>
      <c r="Q31" s="338"/>
      <c r="R31" s="337"/>
      <c r="S31" s="53"/>
      <c r="T31" s="53"/>
    </row>
    <row r="32" spans="1:22" ht="9.75" customHeight="1">
      <c r="A32" s="719" t="s">
        <v>173</v>
      </c>
      <c r="B32" s="720"/>
      <c r="C32" s="720"/>
      <c r="D32" s="720"/>
      <c r="E32" s="720"/>
      <c r="F32" s="720"/>
      <c r="G32" s="720"/>
      <c r="H32" s="720"/>
      <c r="I32" s="720"/>
      <c r="J32" s="720"/>
      <c r="K32" s="720"/>
      <c r="L32" s="720"/>
      <c r="M32" s="720"/>
      <c r="N32" s="720"/>
      <c r="O32" s="720"/>
      <c r="P32" s="720"/>
      <c r="Q32" s="720"/>
      <c r="R32" s="336"/>
      <c r="S32" s="53"/>
      <c r="T32" s="53"/>
    </row>
    <row r="33" spans="1:19" s="333" customFormat="1" ht="9.75" customHeight="1">
      <c r="A33" s="711" t="s">
        <v>1003</v>
      </c>
      <c r="B33" s="711"/>
      <c r="C33" s="711"/>
      <c r="D33" s="711"/>
      <c r="E33" s="711"/>
      <c r="F33" s="711"/>
      <c r="G33" s="711"/>
      <c r="H33" s="711"/>
      <c r="I33" s="711"/>
      <c r="J33" s="711"/>
      <c r="K33" s="711"/>
      <c r="L33" s="711"/>
      <c r="M33" s="711"/>
      <c r="N33" s="711"/>
      <c r="O33" s="711"/>
      <c r="P33" s="711"/>
      <c r="Q33" s="334"/>
      <c r="S33" s="335"/>
    </row>
    <row r="34" spans="1:19" s="333" customFormat="1" ht="9.75" customHeight="1">
      <c r="A34" s="711" t="s">
        <v>1002</v>
      </c>
      <c r="B34" s="711"/>
      <c r="C34" s="711"/>
      <c r="D34" s="711"/>
      <c r="E34" s="711"/>
      <c r="F34" s="711"/>
      <c r="G34" s="711"/>
      <c r="H34" s="711"/>
      <c r="I34" s="711"/>
      <c r="J34" s="711"/>
      <c r="K34" s="711"/>
      <c r="L34" s="711"/>
      <c r="M34" s="711"/>
      <c r="N34" s="711"/>
      <c r="O34" s="711"/>
      <c r="P34" s="711"/>
      <c r="Q34" s="334"/>
    </row>
    <row r="35" spans="1:19" s="331" customFormat="1" ht="46.5" customHeight="1">
      <c r="A35" s="718" t="s">
        <v>1001</v>
      </c>
      <c r="B35" s="718"/>
      <c r="C35" s="718"/>
      <c r="D35" s="718"/>
      <c r="E35" s="718"/>
      <c r="F35" s="718"/>
      <c r="G35" s="718"/>
      <c r="H35" s="718"/>
      <c r="I35" s="718"/>
      <c r="J35" s="718"/>
      <c r="K35" s="718"/>
      <c r="L35" s="718"/>
      <c r="M35" s="718"/>
      <c r="N35" s="718"/>
      <c r="O35" s="718"/>
      <c r="P35" s="718"/>
      <c r="Q35" s="332"/>
    </row>
    <row r="36" spans="1:19" s="331" customFormat="1" ht="49.5" customHeight="1">
      <c r="A36" s="718" t="s">
        <v>1000</v>
      </c>
      <c r="B36" s="718"/>
      <c r="C36" s="718"/>
      <c r="D36" s="718"/>
      <c r="E36" s="718"/>
      <c r="F36" s="718"/>
      <c r="G36" s="718"/>
      <c r="H36" s="718"/>
      <c r="I36" s="718"/>
      <c r="J36" s="718"/>
      <c r="K36" s="718"/>
      <c r="L36" s="718"/>
      <c r="M36" s="718"/>
      <c r="N36" s="718"/>
      <c r="O36" s="718"/>
      <c r="P36" s="718"/>
      <c r="Q36" s="332"/>
    </row>
    <row r="39" spans="1:19">
      <c r="A39" s="330"/>
    </row>
    <row r="40" spans="1:19">
      <c r="B40" s="316"/>
      <c r="C40" s="316"/>
      <c r="D40" s="316"/>
      <c r="E40" s="316"/>
      <c r="F40" s="316"/>
      <c r="G40" s="316"/>
      <c r="H40" s="316"/>
      <c r="I40" s="316"/>
      <c r="J40" s="316"/>
      <c r="K40" s="316"/>
      <c r="L40" s="316"/>
      <c r="M40" s="316"/>
      <c r="N40" s="316"/>
      <c r="O40" s="316"/>
      <c r="P40" s="316"/>
      <c r="Q40" s="316"/>
    </row>
    <row r="41" spans="1:19">
      <c r="B41" s="315"/>
      <c r="C41" s="315"/>
      <c r="D41" s="315"/>
      <c r="E41" s="315"/>
      <c r="F41" s="315"/>
      <c r="G41" s="315"/>
      <c r="H41" s="315"/>
      <c r="I41" s="315"/>
      <c r="J41" s="315"/>
      <c r="K41" s="315"/>
      <c r="L41" s="315"/>
      <c r="M41" s="315"/>
      <c r="N41" s="315"/>
      <c r="O41" s="315"/>
      <c r="P41" s="315"/>
      <c r="Q41" s="315"/>
    </row>
    <row r="42" spans="1:19">
      <c r="B42" s="314"/>
      <c r="C42" s="314"/>
      <c r="D42" s="314"/>
      <c r="E42" s="314"/>
      <c r="F42" s="314"/>
      <c r="G42" s="314"/>
      <c r="H42" s="314"/>
      <c r="I42" s="314"/>
      <c r="J42" s="314"/>
      <c r="K42" s="314"/>
      <c r="L42" s="314"/>
      <c r="M42" s="314"/>
      <c r="N42" s="314"/>
      <c r="O42" s="314"/>
      <c r="P42" s="314"/>
      <c r="Q42" s="314"/>
    </row>
    <row r="43" spans="1:19">
      <c r="B43" s="314"/>
      <c r="C43" s="314"/>
      <c r="D43" s="314"/>
      <c r="E43" s="314"/>
      <c r="F43" s="314"/>
      <c r="G43" s="314"/>
      <c r="H43" s="314"/>
      <c r="I43" s="314"/>
      <c r="J43" s="314"/>
      <c r="K43" s="314"/>
      <c r="L43" s="314"/>
      <c r="M43" s="314"/>
      <c r="N43" s="314"/>
      <c r="O43" s="314"/>
      <c r="P43" s="314"/>
      <c r="Q43" s="314"/>
    </row>
    <row r="44" spans="1:19">
      <c r="B44" s="313"/>
      <c r="C44" s="313"/>
      <c r="D44" s="313"/>
      <c r="E44" s="313"/>
      <c r="F44" s="313"/>
      <c r="G44" s="313"/>
      <c r="H44" s="313"/>
      <c r="I44" s="313"/>
      <c r="J44" s="313"/>
      <c r="K44" s="313"/>
      <c r="L44" s="313"/>
      <c r="M44" s="313"/>
      <c r="N44" s="313"/>
      <c r="O44" s="313"/>
      <c r="P44" s="313"/>
      <c r="Q44" s="313"/>
    </row>
    <row r="45" spans="1:19">
      <c r="B45" s="313"/>
      <c r="C45" s="313"/>
      <c r="D45" s="313"/>
      <c r="E45" s="313"/>
      <c r="F45" s="313"/>
      <c r="G45" s="313"/>
      <c r="H45" s="313"/>
      <c r="I45" s="313"/>
      <c r="J45" s="313"/>
      <c r="K45" s="313"/>
      <c r="L45" s="313"/>
      <c r="M45" s="313"/>
      <c r="N45" s="313"/>
      <c r="O45" s="313"/>
      <c r="P45" s="313"/>
      <c r="Q45" s="313"/>
    </row>
    <row r="46" spans="1:19">
      <c r="B46" s="314"/>
      <c r="C46" s="314"/>
      <c r="D46" s="314"/>
      <c r="E46" s="314"/>
      <c r="F46" s="314"/>
      <c r="G46" s="314"/>
      <c r="H46" s="314"/>
      <c r="I46" s="314"/>
      <c r="J46" s="314"/>
      <c r="K46" s="314"/>
      <c r="L46" s="314"/>
      <c r="M46" s="314"/>
      <c r="N46" s="314"/>
      <c r="O46" s="314"/>
      <c r="P46" s="314"/>
      <c r="Q46" s="314"/>
    </row>
    <row r="47" spans="1:19">
      <c r="B47" s="313"/>
      <c r="C47" s="313"/>
      <c r="D47" s="313"/>
      <c r="E47" s="313"/>
      <c r="F47" s="313"/>
      <c r="G47" s="313"/>
      <c r="H47" s="313"/>
      <c r="I47" s="313"/>
      <c r="J47" s="313"/>
      <c r="K47" s="313"/>
      <c r="L47" s="313"/>
      <c r="M47" s="313"/>
      <c r="N47" s="313"/>
      <c r="O47" s="313"/>
      <c r="P47" s="313"/>
      <c r="Q47" s="313"/>
    </row>
  </sheetData>
  <mergeCells count="29">
    <mergeCell ref="A35:P35"/>
    <mergeCell ref="A36:P36"/>
    <mergeCell ref="A32:Q32"/>
    <mergeCell ref="I30:J30"/>
    <mergeCell ref="K30:L30"/>
    <mergeCell ref="M30:N30"/>
    <mergeCell ref="O30:P30"/>
    <mergeCell ref="A33:P33"/>
    <mergeCell ref="A34:P34"/>
    <mergeCell ref="A28:A31"/>
    <mergeCell ref="B28:B31"/>
    <mergeCell ref="C28:P28"/>
    <mergeCell ref="C29:D30"/>
    <mergeCell ref="E29:P29"/>
    <mergeCell ref="E30:F30"/>
    <mergeCell ref="G30:H30"/>
    <mergeCell ref="A2:P2"/>
    <mergeCell ref="A3:P3"/>
    <mergeCell ref="A5:A8"/>
    <mergeCell ref="B5:B8"/>
    <mergeCell ref="C5:P5"/>
    <mergeCell ref="C6:D7"/>
    <mergeCell ref="E6:P6"/>
    <mergeCell ref="E7:F7"/>
    <mergeCell ref="G7:H7"/>
    <mergeCell ref="I7:J7"/>
    <mergeCell ref="K7:L7"/>
    <mergeCell ref="M7:N7"/>
    <mergeCell ref="O7:P7"/>
  </mergeCells>
  <printOptions horizontalCentered="1"/>
  <pageMargins left="0.39370078740157483" right="0.39370078740157483" top="0.39370078740157483" bottom="0.39370078740157483" header="0" footer="0"/>
  <pageSetup paperSize="9" scale="92" fitToHeight="6"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dimension ref="A1:K41"/>
  <sheetViews>
    <sheetView showGridLines="0" workbookViewId="0"/>
  </sheetViews>
  <sheetFormatPr defaultColWidth="9.140625" defaultRowHeight="12.75"/>
  <cols>
    <col min="1" max="1" width="18.28515625" style="329" customWidth="1"/>
    <col min="2" max="8" width="11" style="329" customWidth="1"/>
    <col min="9" max="9" width="11.28515625" style="329" customWidth="1"/>
    <col min="10" max="11" width="9.140625" style="329" customWidth="1"/>
    <col min="12" max="16384" width="9.140625" style="329"/>
  </cols>
  <sheetData>
    <row r="1" spans="1:11">
      <c r="A1" s="155"/>
    </row>
    <row r="2" spans="1:11" s="401" customFormat="1" ht="30" customHeight="1">
      <c r="A2" s="724" t="s">
        <v>1046</v>
      </c>
      <c r="B2" s="724"/>
      <c r="C2" s="724"/>
      <c r="D2" s="724"/>
      <c r="E2" s="724"/>
      <c r="F2" s="724"/>
      <c r="G2" s="724"/>
      <c r="H2" s="724"/>
      <c r="I2" s="402"/>
    </row>
    <row r="3" spans="1:11" s="401" customFormat="1" ht="30" customHeight="1">
      <c r="A3" s="724" t="s">
        <v>1045</v>
      </c>
      <c r="B3" s="724"/>
      <c r="C3" s="724"/>
      <c r="D3" s="724"/>
      <c r="E3" s="724"/>
      <c r="F3" s="724"/>
      <c r="G3" s="724"/>
      <c r="H3" s="724"/>
      <c r="I3" s="402"/>
    </row>
    <row r="4" spans="1:11" s="396" customFormat="1" ht="9.75" customHeight="1">
      <c r="A4" s="400"/>
      <c r="B4" s="725"/>
      <c r="C4" s="725"/>
      <c r="D4" s="399"/>
      <c r="E4" s="397"/>
      <c r="F4" s="397"/>
      <c r="G4" s="398"/>
      <c r="H4" s="397"/>
      <c r="I4" s="397"/>
    </row>
    <row r="5" spans="1:11" ht="13.5" customHeight="1">
      <c r="A5" s="726"/>
      <c r="B5" s="729" t="s">
        <v>1044</v>
      </c>
      <c r="C5" s="730"/>
      <c r="D5" s="731" t="s">
        <v>1043</v>
      </c>
      <c r="E5" s="731"/>
      <c r="F5" s="732" t="s">
        <v>1042</v>
      </c>
      <c r="G5" s="734" t="s">
        <v>1041</v>
      </c>
      <c r="H5" s="730"/>
      <c r="I5" s="378"/>
    </row>
    <row r="6" spans="1:11" ht="25.5" customHeight="1">
      <c r="A6" s="727"/>
      <c r="B6" s="381" t="s">
        <v>184</v>
      </c>
      <c r="C6" s="381" t="s">
        <v>1014</v>
      </c>
      <c r="D6" s="380" t="s">
        <v>184</v>
      </c>
      <c r="E6" s="380" t="s">
        <v>1014</v>
      </c>
      <c r="F6" s="733"/>
      <c r="G6" s="266" t="s">
        <v>184</v>
      </c>
      <c r="H6" s="379" t="s">
        <v>1040</v>
      </c>
      <c r="I6" s="378"/>
    </row>
    <row r="7" spans="1:11" ht="13.5" customHeight="1">
      <c r="A7" s="727"/>
      <c r="B7" s="735" t="s">
        <v>1039</v>
      </c>
      <c r="C7" s="736"/>
      <c r="D7" s="736"/>
      <c r="E7" s="736"/>
      <c r="F7" s="736"/>
      <c r="G7" s="737"/>
      <c r="H7" s="395" t="s">
        <v>939</v>
      </c>
      <c r="I7" s="376"/>
    </row>
    <row r="8" spans="1:11" ht="13.5" customHeight="1">
      <c r="A8" s="728"/>
      <c r="B8" s="735">
        <v>2011</v>
      </c>
      <c r="C8" s="737"/>
      <c r="D8" s="735">
        <v>2015</v>
      </c>
      <c r="E8" s="736"/>
      <c r="F8" s="736"/>
      <c r="G8" s="736"/>
      <c r="H8" s="737"/>
      <c r="I8" s="376"/>
      <c r="J8" s="329" t="s">
        <v>12</v>
      </c>
      <c r="K8" s="329" t="s">
        <v>290</v>
      </c>
    </row>
    <row r="9" spans="1:11" s="388" customFormat="1" ht="12.75" customHeight="1">
      <c r="A9" s="393" t="s">
        <v>13</v>
      </c>
      <c r="B9" s="392">
        <v>26492</v>
      </c>
      <c r="C9" s="392">
        <v>10383494</v>
      </c>
      <c r="D9" s="391">
        <v>159</v>
      </c>
      <c r="E9" s="391">
        <v>4450852</v>
      </c>
      <c r="F9" s="391">
        <v>581</v>
      </c>
      <c r="G9" s="391">
        <v>3092</v>
      </c>
      <c r="H9" s="391">
        <v>2983</v>
      </c>
      <c r="I9" s="385"/>
      <c r="J9" s="394" t="s">
        <v>22</v>
      </c>
      <c r="K9" s="393" t="s">
        <v>286</v>
      </c>
    </row>
    <row r="10" spans="1:11" s="388" customFormat="1" ht="12.75" customHeight="1">
      <c r="A10" s="393" t="s">
        <v>289</v>
      </c>
      <c r="B10" s="392">
        <v>25422</v>
      </c>
      <c r="C10" s="392">
        <v>9874105</v>
      </c>
      <c r="D10" s="391">
        <v>146</v>
      </c>
      <c r="E10" s="391">
        <v>4199392</v>
      </c>
      <c r="F10" s="391">
        <v>552</v>
      </c>
      <c r="G10" s="391">
        <v>2882</v>
      </c>
      <c r="H10" s="391">
        <v>3092</v>
      </c>
      <c r="I10" s="385"/>
      <c r="J10" s="390" t="s">
        <v>288</v>
      </c>
      <c r="K10" s="393" t="s">
        <v>286</v>
      </c>
    </row>
    <row r="11" spans="1:11" s="382" customFormat="1" ht="12.75" customHeight="1">
      <c r="A11" s="393" t="s">
        <v>287</v>
      </c>
      <c r="B11" s="352">
        <v>1129</v>
      </c>
      <c r="C11" s="392">
        <v>432158</v>
      </c>
      <c r="D11" s="391">
        <v>11</v>
      </c>
      <c r="E11" s="391">
        <v>222615</v>
      </c>
      <c r="F11" s="391">
        <v>32</v>
      </c>
      <c r="G11" s="391">
        <v>67</v>
      </c>
      <c r="H11" s="391">
        <v>7458</v>
      </c>
      <c r="I11" s="347"/>
      <c r="J11" s="390" t="s">
        <v>68</v>
      </c>
      <c r="K11" s="389" t="s">
        <v>286</v>
      </c>
    </row>
    <row r="12" spans="1:11" s="382" customFormat="1" ht="12.75" customHeight="1">
      <c r="A12" s="387" t="s">
        <v>285</v>
      </c>
      <c r="B12" s="347">
        <v>74</v>
      </c>
      <c r="C12" s="385">
        <v>40780</v>
      </c>
      <c r="D12" s="386">
        <v>1</v>
      </c>
      <c r="E12" s="386">
        <v>19879</v>
      </c>
      <c r="F12" s="386">
        <v>0</v>
      </c>
      <c r="G12" s="385">
        <v>4</v>
      </c>
      <c r="H12" s="385">
        <v>3517</v>
      </c>
      <c r="I12" s="347"/>
      <c r="J12" s="384" t="s">
        <v>284</v>
      </c>
      <c r="K12" s="383" t="s">
        <v>283</v>
      </c>
    </row>
    <row r="13" spans="1:11" s="382" customFormat="1" ht="12.75" customHeight="1">
      <c r="A13" s="387" t="s">
        <v>282</v>
      </c>
      <c r="B13" s="347">
        <v>66</v>
      </c>
      <c r="C13" s="385">
        <v>2660</v>
      </c>
      <c r="D13" s="386">
        <v>0</v>
      </c>
      <c r="E13" s="386">
        <v>0</v>
      </c>
      <c r="F13" s="386">
        <v>1</v>
      </c>
      <c r="G13" s="385">
        <v>4</v>
      </c>
      <c r="H13" s="385">
        <v>14384</v>
      </c>
      <c r="I13" s="347"/>
      <c r="J13" s="384" t="s">
        <v>281</v>
      </c>
      <c r="K13" s="383" t="s">
        <v>280</v>
      </c>
    </row>
    <row r="14" spans="1:11" s="382" customFormat="1" ht="12.75" customHeight="1">
      <c r="A14" s="387" t="s">
        <v>279</v>
      </c>
      <c r="B14" s="347">
        <v>27</v>
      </c>
      <c r="C14" s="385">
        <v>4599</v>
      </c>
      <c r="D14" s="386">
        <v>0</v>
      </c>
      <c r="E14" s="386">
        <v>0</v>
      </c>
      <c r="F14" s="386">
        <v>2</v>
      </c>
      <c r="G14" s="385">
        <v>4</v>
      </c>
      <c r="H14" s="385">
        <v>8087</v>
      </c>
      <c r="I14" s="347"/>
      <c r="J14" s="384" t="s">
        <v>278</v>
      </c>
      <c r="K14" s="383" t="s">
        <v>277</v>
      </c>
    </row>
    <row r="15" spans="1:11" s="382" customFormat="1" ht="12.75" customHeight="1">
      <c r="A15" s="387" t="s">
        <v>276</v>
      </c>
      <c r="B15" s="347">
        <v>71</v>
      </c>
      <c r="C15" s="385">
        <v>6338</v>
      </c>
      <c r="D15" s="386">
        <v>0</v>
      </c>
      <c r="E15" s="386">
        <v>0</v>
      </c>
      <c r="F15" s="386">
        <v>1</v>
      </c>
      <c r="G15" s="385">
        <v>4</v>
      </c>
      <c r="H15" s="385">
        <v>7521</v>
      </c>
      <c r="I15" s="347"/>
      <c r="J15" s="384" t="s">
        <v>275</v>
      </c>
      <c r="K15" s="383" t="s">
        <v>274</v>
      </c>
    </row>
    <row r="16" spans="1:11" s="382" customFormat="1" ht="12.75" customHeight="1">
      <c r="A16" s="387" t="s">
        <v>273</v>
      </c>
      <c r="B16" s="347">
        <v>106</v>
      </c>
      <c r="C16" s="385">
        <v>64510</v>
      </c>
      <c r="D16" s="386">
        <v>1</v>
      </c>
      <c r="E16" s="386">
        <v>47575</v>
      </c>
      <c r="F16" s="386">
        <v>0</v>
      </c>
      <c r="G16" s="385">
        <v>4</v>
      </c>
      <c r="H16" s="385">
        <v>5064</v>
      </c>
      <c r="I16" s="347"/>
      <c r="J16" s="384" t="s">
        <v>272</v>
      </c>
      <c r="K16" s="383" t="s">
        <v>271</v>
      </c>
    </row>
    <row r="17" spans="1:11" s="388" customFormat="1" ht="12.75" customHeight="1">
      <c r="A17" s="387" t="s">
        <v>270</v>
      </c>
      <c r="B17" s="347">
        <v>43</v>
      </c>
      <c r="C17" s="385">
        <v>21995</v>
      </c>
      <c r="D17" s="386">
        <v>1</v>
      </c>
      <c r="E17" s="386">
        <v>5902</v>
      </c>
      <c r="F17" s="386">
        <v>5</v>
      </c>
      <c r="G17" s="385">
        <v>4</v>
      </c>
      <c r="H17" s="385">
        <v>2206</v>
      </c>
      <c r="I17" s="347"/>
      <c r="J17" s="384" t="s">
        <v>269</v>
      </c>
      <c r="K17" s="383" t="s">
        <v>268</v>
      </c>
    </row>
    <row r="18" spans="1:11" s="382" customFormat="1" ht="12.75" customHeight="1">
      <c r="A18" s="387" t="s">
        <v>267</v>
      </c>
      <c r="B18" s="347">
        <v>46</v>
      </c>
      <c r="C18" s="385">
        <v>29281</v>
      </c>
      <c r="D18" s="386">
        <v>1</v>
      </c>
      <c r="E18" s="386">
        <v>18474</v>
      </c>
      <c r="F18" s="386">
        <v>3</v>
      </c>
      <c r="G18" s="385">
        <v>4</v>
      </c>
      <c r="H18" s="385">
        <v>5325</v>
      </c>
      <c r="I18" s="347"/>
      <c r="J18" s="384" t="s">
        <v>266</v>
      </c>
      <c r="K18" s="383" t="s">
        <v>265</v>
      </c>
    </row>
    <row r="19" spans="1:11" s="382" customFormat="1" ht="12.75" customHeight="1">
      <c r="A19" s="387" t="s">
        <v>264</v>
      </c>
      <c r="B19" s="347">
        <v>210</v>
      </c>
      <c r="C19" s="385">
        <v>67008</v>
      </c>
      <c r="D19" s="386">
        <v>2</v>
      </c>
      <c r="E19" s="386">
        <v>30518</v>
      </c>
      <c r="F19" s="386">
        <v>2</v>
      </c>
      <c r="G19" s="385">
        <v>9</v>
      </c>
      <c r="H19" s="385">
        <v>8485</v>
      </c>
      <c r="I19" s="352"/>
      <c r="J19" s="384" t="s">
        <v>263</v>
      </c>
      <c r="K19" s="383" t="s">
        <v>262</v>
      </c>
    </row>
    <row r="20" spans="1:11" s="382" customFormat="1" ht="12.75" customHeight="1">
      <c r="A20" s="387" t="s">
        <v>261</v>
      </c>
      <c r="B20" s="347">
        <v>28</v>
      </c>
      <c r="C20" s="385">
        <v>3970</v>
      </c>
      <c r="D20" s="386">
        <v>0</v>
      </c>
      <c r="E20" s="386">
        <v>0</v>
      </c>
      <c r="F20" s="386">
        <v>1</v>
      </c>
      <c r="G20" s="385">
        <v>3</v>
      </c>
      <c r="H20" s="385">
        <v>13177</v>
      </c>
      <c r="I20" s="347"/>
      <c r="J20" s="384" t="s">
        <v>260</v>
      </c>
      <c r="K20" s="383" t="s">
        <v>259</v>
      </c>
    </row>
    <row r="21" spans="1:11" s="382" customFormat="1" ht="12.75" customHeight="1">
      <c r="A21" s="387" t="s">
        <v>258</v>
      </c>
      <c r="B21" s="347">
        <v>39</v>
      </c>
      <c r="C21" s="385">
        <v>44231</v>
      </c>
      <c r="D21" s="386">
        <v>1</v>
      </c>
      <c r="E21" s="386">
        <v>28630</v>
      </c>
      <c r="F21" s="386">
        <v>2</v>
      </c>
      <c r="G21" s="385">
        <v>4</v>
      </c>
      <c r="H21" s="385">
        <v>3272</v>
      </c>
      <c r="I21" s="347"/>
      <c r="J21" s="384" t="s">
        <v>257</v>
      </c>
      <c r="K21" s="383" t="s">
        <v>256</v>
      </c>
    </row>
    <row r="22" spans="1:11" s="382" customFormat="1" ht="12.75" customHeight="1">
      <c r="A22" s="387" t="s">
        <v>255</v>
      </c>
      <c r="B22" s="347">
        <v>76</v>
      </c>
      <c r="C22" s="385">
        <v>54933</v>
      </c>
      <c r="D22" s="386">
        <v>1</v>
      </c>
      <c r="E22" s="386">
        <v>40658</v>
      </c>
      <c r="F22" s="386">
        <v>2</v>
      </c>
      <c r="G22" s="385">
        <v>3</v>
      </c>
      <c r="H22" s="385">
        <v>6069</v>
      </c>
      <c r="I22" s="347"/>
      <c r="J22" s="384" t="s">
        <v>254</v>
      </c>
      <c r="K22" s="383" t="s">
        <v>253</v>
      </c>
    </row>
    <row r="23" spans="1:11" s="382" customFormat="1" ht="12.75" customHeight="1">
      <c r="A23" s="387" t="s">
        <v>252</v>
      </c>
      <c r="B23" s="347">
        <v>42</v>
      </c>
      <c r="C23" s="385">
        <v>10304</v>
      </c>
      <c r="D23" s="386">
        <v>0</v>
      </c>
      <c r="E23" s="386">
        <v>0</v>
      </c>
      <c r="F23" s="386">
        <v>1</v>
      </c>
      <c r="G23" s="385">
        <v>1</v>
      </c>
      <c r="H23" s="385">
        <v>15337</v>
      </c>
      <c r="I23" s="347"/>
      <c r="J23" s="384" t="s">
        <v>251</v>
      </c>
      <c r="K23" s="383" t="s">
        <v>250</v>
      </c>
    </row>
    <row r="24" spans="1:11" s="382" customFormat="1" ht="12.75" customHeight="1">
      <c r="A24" s="387" t="s">
        <v>249</v>
      </c>
      <c r="B24" s="347">
        <v>150</v>
      </c>
      <c r="C24" s="385">
        <v>33017</v>
      </c>
      <c r="D24" s="386">
        <v>1</v>
      </c>
      <c r="E24" s="386">
        <v>6307</v>
      </c>
      <c r="F24" s="386">
        <v>5</v>
      </c>
      <c r="G24" s="385">
        <v>6</v>
      </c>
      <c r="H24" s="385">
        <v>11334</v>
      </c>
      <c r="I24" s="347"/>
      <c r="J24" s="384" t="s">
        <v>248</v>
      </c>
      <c r="K24" s="383" t="s">
        <v>247</v>
      </c>
    </row>
    <row r="25" spans="1:11" s="382" customFormat="1" ht="12.75" customHeight="1">
      <c r="A25" s="387" t="s">
        <v>246</v>
      </c>
      <c r="B25" s="347">
        <v>108</v>
      </c>
      <c r="C25" s="385">
        <v>24847</v>
      </c>
      <c r="D25" s="386">
        <v>1</v>
      </c>
      <c r="E25" s="386">
        <v>13312</v>
      </c>
      <c r="F25" s="386">
        <v>3</v>
      </c>
      <c r="G25" s="385">
        <v>6</v>
      </c>
      <c r="H25" s="385">
        <v>10116</v>
      </c>
      <c r="I25" s="347"/>
      <c r="J25" s="384" t="s">
        <v>245</v>
      </c>
      <c r="K25" s="383" t="s">
        <v>244</v>
      </c>
    </row>
    <row r="26" spans="1:11" s="382" customFormat="1" ht="12.75" customHeight="1">
      <c r="A26" s="387" t="s">
        <v>243</v>
      </c>
      <c r="B26" s="347">
        <v>21</v>
      </c>
      <c r="C26" s="385">
        <v>4807</v>
      </c>
      <c r="D26" s="386">
        <v>0</v>
      </c>
      <c r="E26" s="386">
        <v>0</v>
      </c>
      <c r="F26" s="386">
        <v>2</v>
      </c>
      <c r="G26" s="385">
        <v>4</v>
      </c>
      <c r="H26" s="385">
        <v>4477</v>
      </c>
      <c r="I26" s="347"/>
      <c r="J26" s="384" t="s">
        <v>242</v>
      </c>
      <c r="K26" s="383" t="s">
        <v>241</v>
      </c>
    </row>
    <row r="27" spans="1:11" s="382" customFormat="1" ht="12.75" customHeight="1">
      <c r="A27" s="387" t="s">
        <v>240</v>
      </c>
      <c r="B27" s="347">
        <v>32</v>
      </c>
      <c r="C27" s="385">
        <v>18878</v>
      </c>
      <c r="D27" s="386">
        <v>1</v>
      </c>
      <c r="E27" s="386">
        <v>11360</v>
      </c>
      <c r="F27" s="386">
        <v>2</v>
      </c>
      <c r="G27" s="385">
        <v>3</v>
      </c>
      <c r="H27" s="385">
        <v>2042</v>
      </c>
      <c r="I27" s="347"/>
      <c r="J27" s="384" t="s">
        <v>239</v>
      </c>
      <c r="K27" s="383" t="s">
        <v>238</v>
      </c>
    </row>
    <row r="28" spans="1:11" ht="13.5" customHeight="1">
      <c r="A28" s="726"/>
      <c r="B28" s="731" t="s">
        <v>1038</v>
      </c>
      <c r="C28" s="731"/>
      <c r="D28" s="731" t="s">
        <v>1037</v>
      </c>
      <c r="E28" s="731"/>
      <c r="F28" s="732" t="s">
        <v>1036</v>
      </c>
      <c r="G28" s="734" t="s">
        <v>1035</v>
      </c>
      <c r="H28" s="730"/>
      <c r="I28" s="378"/>
    </row>
    <row r="29" spans="1:11" ht="25.5" customHeight="1">
      <c r="A29" s="727"/>
      <c r="B29" s="381" t="s">
        <v>184</v>
      </c>
      <c r="C29" s="381" t="s">
        <v>1004</v>
      </c>
      <c r="D29" s="380" t="s">
        <v>184</v>
      </c>
      <c r="E29" s="266" t="s">
        <v>1004</v>
      </c>
      <c r="F29" s="733"/>
      <c r="G29" s="266" t="s">
        <v>184</v>
      </c>
      <c r="H29" s="379" t="s">
        <v>1034</v>
      </c>
      <c r="I29" s="378"/>
    </row>
    <row r="30" spans="1:11" ht="13.5" customHeight="1">
      <c r="A30" s="727"/>
      <c r="B30" s="735" t="s">
        <v>825</v>
      </c>
      <c r="C30" s="736"/>
      <c r="D30" s="736"/>
      <c r="E30" s="736"/>
      <c r="F30" s="736"/>
      <c r="G30" s="737"/>
      <c r="H30" s="377" t="s">
        <v>939</v>
      </c>
      <c r="I30" s="376"/>
    </row>
    <row r="31" spans="1:11" ht="13.5" customHeight="1">
      <c r="A31" s="728"/>
      <c r="B31" s="735">
        <v>2011</v>
      </c>
      <c r="C31" s="736"/>
      <c r="D31" s="735">
        <v>2015</v>
      </c>
      <c r="E31" s="736"/>
      <c r="F31" s="736"/>
      <c r="G31" s="736"/>
      <c r="H31" s="737"/>
      <c r="I31" s="376"/>
    </row>
    <row r="32" spans="1:11" ht="9.75" customHeight="1">
      <c r="A32" s="740" t="s">
        <v>173</v>
      </c>
      <c r="B32" s="599"/>
      <c r="C32" s="599"/>
      <c r="D32" s="599"/>
      <c r="E32" s="599"/>
      <c r="F32" s="599"/>
      <c r="G32" s="599"/>
      <c r="H32" s="599"/>
      <c r="I32" s="376"/>
    </row>
    <row r="33" spans="1:9" s="375" customFormat="1" ht="17.25" customHeight="1">
      <c r="A33" s="738" t="s">
        <v>1033</v>
      </c>
      <c r="B33" s="738"/>
      <c r="C33" s="738"/>
      <c r="D33" s="738"/>
      <c r="E33" s="738"/>
      <c r="F33" s="738"/>
      <c r="G33" s="738"/>
      <c r="H33" s="738"/>
      <c r="I33" s="374"/>
    </row>
    <row r="34" spans="1:9" s="375" customFormat="1" ht="18" customHeight="1">
      <c r="A34" s="738" t="s">
        <v>1032</v>
      </c>
      <c r="B34" s="738"/>
      <c r="C34" s="738"/>
      <c r="D34" s="738"/>
      <c r="E34" s="738"/>
      <c r="F34" s="738"/>
      <c r="G34" s="738"/>
      <c r="H34" s="738"/>
      <c r="I34" s="374"/>
    </row>
    <row r="35" spans="1:9" s="372" customFormat="1" ht="89.25" customHeight="1">
      <c r="A35" s="739" t="s">
        <v>1031</v>
      </c>
      <c r="B35" s="739"/>
      <c r="C35" s="739"/>
      <c r="D35" s="739"/>
      <c r="E35" s="739"/>
      <c r="F35" s="739"/>
      <c r="G35" s="739"/>
      <c r="H35" s="739"/>
      <c r="I35" s="373"/>
    </row>
    <row r="36" spans="1:9" s="372" customFormat="1" ht="81" customHeight="1">
      <c r="A36" s="739" t="s">
        <v>1030</v>
      </c>
      <c r="B36" s="739"/>
      <c r="C36" s="739"/>
      <c r="D36" s="739"/>
      <c r="E36" s="739"/>
      <c r="F36" s="739"/>
      <c r="G36" s="739"/>
      <c r="H36" s="739"/>
      <c r="I36" s="373"/>
    </row>
    <row r="37" spans="1:9" s="372" customFormat="1">
      <c r="A37" s="374"/>
      <c r="B37" s="374"/>
      <c r="C37" s="374"/>
      <c r="D37" s="374"/>
      <c r="E37" s="374"/>
      <c r="F37" s="374"/>
      <c r="G37" s="374"/>
      <c r="H37" s="374"/>
      <c r="I37" s="373"/>
    </row>
    <row r="38" spans="1:9" ht="9.75" customHeight="1">
      <c r="A38" s="288" t="s">
        <v>228</v>
      </c>
    </row>
    <row r="39" spans="1:9">
      <c r="A39" s="371" t="s">
        <v>1029</v>
      </c>
      <c r="B39" s="369"/>
      <c r="C39" s="371" t="s">
        <v>1028</v>
      </c>
    </row>
    <row r="40" spans="1:9">
      <c r="A40" s="371" t="s">
        <v>1027</v>
      </c>
      <c r="B40" s="369"/>
      <c r="C40" s="371" t="s">
        <v>1026</v>
      </c>
      <c r="D40" s="369"/>
      <c r="E40" s="369"/>
    </row>
    <row r="41" spans="1:9">
      <c r="B41" s="370"/>
      <c r="D41" s="369"/>
      <c r="E41" s="369"/>
    </row>
  </sheetData>
  <mergeCells count="24">
    <mergeCell ref="A33:H33"/>
    <mergeCell ref="A34:H34"/>
    <mergeCell ref="A35:H35"/>
    <mergeCell ref="A36:H36"/>
    <mergeCell ref="A32:H32"/>
    <mergeCell ref="A28:A31"/>
    <mergeCell ref="B28:C28"/>
    <mergeCell ref="D28:E28"/>
    <mergeCell ref="F28:F29"/>
    <mergeCell ref="G28:H28"/>
    <mergeCell ref="B30:G30"/>
    <mergeCell ref="B31:C31"/>
    <mergeCell ref="D31:H31"/>
    <mergeCell ref="A2:H2"/>
    <mergeCell ref="A3:H3"/>
    <mergeCell ref="B4:C4"/>
    <mergeCell ref="A5:A8"/>
    <mergeCell ref="B5:C5"/>
    <mergeCell ref="D5:E5"/>
    <mergeCell ref="F5:F6"/>
    <mergeCell ref="G5:H5"/>
    <mergeCell ref="B7:G7"/>
    <mergeCell ref="B8:C8"/>
    <mergeCell ref="D8:H8"/>
  </mergeCells>
  <hyperlinks>
    <hyperlink ref="D6" r:id="rId1"/>
    <hyperlink ref="D29" r:id="rId2"/>
    <hyperlink ref="G29" r:id="rId3"/>
    <hyperlink ref="G6" r:id="rId4"/>
    <hyperlink ref="F28:F29" r:id="rId5" display="Small towns"/>
    <hyperlink ref="F5:F6" r:id="rId6" display="Vilas"/>
    <hyperlink ref="E29" r:id="rId7"/>
    <hyperlink ref="E6" r:id="rId8"/>
    <hyperlink ref="A40" r:id="rId9"/>
    <hyperlink ref="C39" r:id="rId10"/>
    <hyperlink ref="C40" r:id="rId11"/>
    <hyperlink ref="A39" r:id="rId12"/>
  </hyperlinks>
  <printOptions horizontalCentered="1"/>
  <pageMargins left="0.39370078740157483" right="0.39370078740157483" top="0.39370078740157483" bottom="0.39370078740157483" header="0" footer="0"/>
  <pageSetup paperSize="9" fitToHeight="10" orientation="portrait" verticalDpi="300" r:id="rId13"/>
  <headerFooter alignWithMargins="0"/>
</worksheet>
</file>

<file path=xl/worksheets/sheet19.xml><?xml version="1.0" encoding="utf-8"?>
<worksheet xmlns="http://schemas.openxmlformats.org/spreadsheetml/2006/main" xmlns:r="http://schemas.openxmlformats.org/officeDocument/2006/relationships">
  <dimension ref="A1:H20"/>
  <sheetViews>
    <sheetView showGridLines="0" workbookViewId="0">
      <pane ySplit="6" topLeftCell="A7" activePane="bottomLeft" state="frozen"/>
      <selection activeCell="L46" sqref="L46"/>
      <selection pane="bottomLeft"/>
    </sheetView>
  </sheetViews>
  <sheetFormatPr defaultColWidth="7.85546875" defaultRowHeight="12.75"/>
  <cols>
    <col min="1" max="1" width="19.140625" style="329" customWidth="1"/>
    <col min="2" max="6" width="15.140625" style="329" customWidth="1"/>
    <col min="7" max="7" width="7.7109375" style="329" customWidth="1"/>
    <col min="8" max="8" width="9.28515625" style="329" bestFit="1" customWidth="1"/>
    <col min="9" max="16384" width="7.85546875" style="329"/>
  </cols>
  <sheetData>
    <row r="1" spans="1:8">
      <c r="A1" s="155"/>
    </row>
    <row r="2" spans="1:8" s="421" customFormat="1" ht="30" customHeight="1">
      <c r="A2" s="743" t="s">
        <v>1058</v>
      </c>
      <c r="B2" s="743"/>
      <c r="C2" s="743"/>
      <c r="D2" s="743"/>
      <c r="E2" s="743"/>
      <c r="F2" s="743"/>
      <c r="G2" s="422"/>
      <c r="H2" s="422"/>
    </row>
    <row r="3" spans="1:8" s="421" customFormat="1" ht="30" customHeight="1">
      <c r="A3" s="743" t="s">
        <v>1057</v>
      </c>
      <c r="B3" s="743"/>
      <c r="C3" s="743"/>
      <c r="D3" s="743"/>
      <c r="E3" s="743"/>
      <c r="F3" s="743"/>
      <c r="G3" s="422"/>
      <c r="H3" s="422"/>
    </row>
    <row r="4" spans="1:8" s="417" customFormat="1" ht="9.75" customHeight="1">
      <c r="A4" s="420" t="s">
        <v>996</v>
      </c>
      <c r="B4" s="419"/>
      <c r="C4" s="419"/>
      <c r="D4" s="419"/>
      <c r="E4" s="419"/>
      <c r="F4" s="418" t="s">
        <v>995</v>
      </c>
      <c r="H4" s="418"/>
    </row>
    <row r="5" spans="1:8" ht="13.5" customHeight="1">
      <c r="A5" s="579"/>
      <c r="B5" s="731" t="s">
        <v>1056</v>
      </c>
      <c r="C5" s="731"/>
      <c r="D5" s="731"/>
      <c r="E5" s="731" t="s">
        <v>1055</v>
      </c>
      <c r="F5" s="731"/>
      <c r="G5" s="7"/>
    </row>
    <row r="6" spans="1:8" ht="25.5" customHeight="1">
      <c r="A6" s="581"/>
      <c r="B6" s="379" t="s">
        <v>184</v>
      </c>
      <c r="C6" s="379" t="s">
        <v>1053</v>
      </c>
      <c r="D6" s="379" t="s">
        <v>1054</v>
      </c>
      <c r="E6" s="379" t="s">
        <v>184</v>
      </c>
      <c r="F6" s="379" t="s">
        <v>1053</v>
      </c>
      <c r="G6" s="7"/>
      <c r="H6" s="357" t="s">
        <v>838</v>
      </c>
    </row>
    <row r="7" spans="1:8" s="404" customFormat="1" ht="12.75" customHeight="1">
      <c r="A7" s="407" t="s">
        <v>13</v>
      </c>
      <c r="B7" s="406">
        <v>15</v>
      </c>
      <c r="C7" s="406">
        <v>32</v>
      </c>
      <c r="D7" s="406">
        <v>12495</v>
      </c>
      <c r="E7" s="406">
        <v>26</v>
      </c>
      <c r="F7" s="406">
        <v>56</v>
      </c>
      <c r="G7" s="416"/>
      <c r="H7" s="405" t="s">
        <v>22</v>
      </c>
    </row>
    <row r="8" spans="1:8" s="414" customFormat="1" ht="12.75" customHeight="1">
      <c r="A8" s="407" t="s">
        <v>23</v>
      </c>
      <c r="B8" s="406">
        <v>4</v>
      </c>
      <c r="C8" s="406">
        <v>10</v>
      </c>
      <c r="D8" s="406">
        <v>8400</v>
      </c>
      <c r="E8" s="406">
        <v>26</v>
      </c>
      <c r="F8" s="406">
        <v>56</v>
      </c>
      <c r="H8" s="415">
        <v>1000000</v>
      </c>
    </row>
    <row r="9" spans="1:8" s="413" customFormat="1" ht="12.75" customHeight="1">
      <c r="A9" s="410" t="s">
        <v>197</v>
      </c>
      <c r="B9" s="409">
        <v>1</v>
      </c>
      <c r="C9" s="409">
        <v>2</v>
      </c>
      <c r="D9" s="409">
        <v>2800</v>
      </c>
      <c r="E9" s="409">
        <v>9</v>
      </c>
      <c r="F9" s="409">
        <v>18</v>
      </c>
      <c r="H9" s="408" t="s">
        <v>32</v>
      </c>
    </row>
    <row r="10" spans="1:8" s="412" customFormat="1" ht="12.75" customHeight="1">
      <c r="A10" s="410" t="s">
        <v>198</v>
      </c>
      <c r="B10" s="411">
        <v>0</v>
      </c>
      <c r="C10" s="411">
        <v>0</v>
      </c>
      <c r="D10" s="411">
        <v>0</v>
      </c>
      <c r="E10" s="411">
        <v>9</v>
      </c>
      <c r="F10" s="411">
        <v>20</v>
      </c>
      <c r="H10" s="408" t="s">
        <v>40</v>
      </c>
    </row>
    <row r="11" spans="1:8" s="412" customFormat="1" ht="12.75" customHeight="1">
      <c r="A11" s="410" t="s">
        <v>199</v>
      </c>
      <c r="B11" s="409">
        <v>1</v>
      </c>
      <c r="C11" s="409">
        <v>4</v>
      </c>
      <c r="D11" s="409">
        <v>3200</v>
      </c>
      <c r="E11" s="409">
        <v>2</v>
      </c>
      <c r="F11" s="409">
        <v>4</v>
      </c>
      <c r="H11" s="408" t="s">
        <v>50</v>
      </c>
    </row>
    <row r="12" spans="1:8" ht="12.75" customHeight="1">
      <c r="A12" s="410" t="s">
        <v>200</v>
      </c>
      <c r="B12" s="411">
        <v>1</v>
      </c>
      <c r="C12" s="411">
        <v>2</v>
      </c>
      <c r="D12" s="409" t="s">
        <v>387</v>
      </c>
      <c r="E12" s="411">
        <v>5</v>
      </c>
      <c r="F12" s="411">
        <v>12</v>
      </c>
      <c r="H12" s="408" t="s">
        <v>60</v>
      </c>
    </row>
    <row r="13" spans="1:8" ht="12.75" customHeight="1">
      <c r="A13" s="410" t="s">
        <v>201</v>
      </c>
      <c r="B13" s="409">
        <v>1</v>
      </c>
      <c r="C13" s="409">
        <v>2</v>
      </c>
      <c r="D13" s="409">
        <v>2400</v>
      </c>
      <c r="E13" s="409">
        <v>1</v>
      </c>
      <c r="F13" s="409">
        <v>2</v>
      </c>
      <c r="H13" s="408" t="s">
        <v>68</v>
      </c>
    </row>
    <row r="14" spans="1:8" s="404" customFormat="1" ht="12.75" customHeight="1">
      <c r="A14" s="407" t="s">
        <v>202</v>
      </c>
      <c r="B14" s="406">
        <v>9</v>
      </c>
      <c r="C14" s="406">
        <v>18</v>
      </c>
      <c r="D14" s="406">
        <v>2045</v>
      </c>
      <c r="E14" s="406">
        <v>0</v>
      </c>
      <c r="F14" s="406">
        <v>0</v>
      </c>
      <c r="H14" s="405" t="s">
        <v>76</v>
      </c>
    </row>
    <row r="15" spans="1:8" s="404" customFormat="1" ht="12.75" customHeight="1">
      <c r="A15" s="407" t="s">
        <v>212</v>
      </c>
      <c r="B15" s="406">
        <v>2</v>
      </c>
      <c r="C15" s="406">
        <v>4</v>
      </c>
      <c r="D15" s="406">
        <v>2050</v>
      </c>
      <c r="E15" s="406">
        <v>0</v>
      </c>
      <c r="F15" s="406">
        <v>0</v>
      </c>
      <c r="H15" s="405" t="s">
        <v>156</v>
      </c>
    </row>
    <row r="16" spans="1:8" ht="13.5" customHeight="1">
      <c r="A16" s="579"/>
      <c r="B16" s="731" t="s">
        <v>1052</v>
      </c>
      <c r="C16" s="731"/>
      <c r="D16" s="731"/>
      <c r="E16" s="731" t="s">
        <v>1051</v>
      </c>
      <c r="F16" s="731"/>
      <c r="G16" s="7"/>
      <c r="H16" s="357"/>
    </row>
    <row r="17" spans="1:8" ht="25.5" customHeight="1">
      <c r="A17" s="581"/>
      <c r="B17" s="379" t="s">
        <v>184</v>
      </c>
      <c r="C17" s="379" t="s">
        <v>1049</v>
      </c>
      <c r="D17" s="395" t="s">
        <v>1050</v>
      </c>
      <c r="E17" s="379" t="s">
        <v>184</v>
      </c>
      <c r="F17" s="379" t="s">
        <v>1049</v>
      </c>
      <c r="G17" s="7"/>
      <c r="H17" s="357"/>
    </row>
    <row r="18" spans="1:8" ht="9.9499999999999993" customHeight="1">
      <c r="A18" s="742" t="s">
        <v>173</v>
      </c>
      <c r="B18" s="742"/>
      <c r="C18" s="742"/>
      <c r="D18" s="742"/>
      <c r="E18" s="742"/>
      <c r="F18" s="742"/>
      <c r="G18" s="7"/>
      <c r="H18" s="357"/>
    </row>
    <row r="19" spans="1:8" ht="9" customHeight="1">
      <c r="A19" s="741" t="s">
        <v>1048</v>
      </c>
      <c r="B19" s="741"/>
      <c r="C19" s="741"/>
      <c r="D19" s="741"/>
      <c r="E19" s="741"/>
      <c r="F19" s="741"/>
    </row>
    <row r="20" spans="1:8" ht="10.5" customHeight="1">
      <c r="A20" s="741" t="s">
        <v>1047</v>
      </c>
      <c r="B20" s="741"/>
      <c r="C20" s="741"/>
      <c r="D20" s="741"/>
      <c r="E20" s="741"/>
      <c r="F20" s="741"/>
      <c r="G20" s="403"/>
    </row>
  </sheetData>
  <mergeCells count="11">
    <mergeCell ref="E16:F16"/>
    <mergeCell ref="A19:F19"/>
    <mergeCell ref="A20:F20"/>
    <mergeCell ref="A18:F18"/>
    <mergeCell ref="A2:F2"/>
    <mergeCell ref="A3:F3"/>
    <mergeCell ref="A5:A6"/>
    <mergeCell ref="B5:D5"/>
    <mergeCell ref="E5:F5"/>
    <mergeCell ref="A16:A17"/>
    <mergeCell ref="B16:D1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dimension ref="A2:A25"/>
  <sheetViews>
    <sheetView workbookViewId="0">
      <selection activeCell="A27" sqref="A27"/>
    </sheetView>
  </sheetViews>
  <sheetFormatPr defaultRowHeight="15"/>
  <sheetData>
    <row r="2" spans="1:1">
      <c r="A2" s="577" t="s">
        <v>1</v>
      </c>
    </row>
    <row r="3" spans="1:1">
      <c r="A3" s="577" t="s">
        <v>179</v>
      </c>
    </row>
    <row r="4" spans="1:1">
      <c r="A4" s="577" t="s">
        <v>292</v>
      </c>
    </row>
    <row r="5" spans="1:1">
      <c r="A5" s="577" t="s">
        <v>295</v>
      </c>
    </row>
    <row r="6" spans="1:1">
      <c r="A6" s="577" t="s">
        <v>373</v>
      </c>
    </row>
    <row r="7" spans="1:1">
      <c r="A7" s="577" t="s">
        <v>539</v>
      </c>
    </row>
    <row r="8" spans="1:1">
      <c r="A8" s="577" t="s">
        <v>697</v>
      </c>
    </row>
    <row r="9" spans="1:1">
      <c r="A9" s="577" t="s">
        <v>717</v>
      </c>
    </row>
    <row r="10" spans="1:1">
      <c r="A10" s="577" t="s">
        <v>831</v>
      </c>
    </row>
    <row r="11" spans="1:1">
      <c r="A11" s="577" t="s">
        <v>899</v>
      </c>
    </row>
    <row r="12" spans="1:1">
      <c r="A12" s="577" t="s">
        <v>933</v>
      </c>
    </row>
    <row r="13" spans="1:1">
      <c r="A13" s="577" t="s">
        <v>950</v>
      </c>
    </row>
    <row r="14" spans="1:1">
      <c r="A14" s="577" t="s">
        <v>985</v>
      </c>
    </row>
    <row r="15" spans="1:1">
      <c r="A15" s="577" t="s">
        <v>997</v>
      </c>
    </row>
    <row r="16" spans="1:1">
      <c r="A16" s="577" t="s">
        <v>1024</v>
      </c>
    </row>
    <row r="17" spans="1:1">
      <c r="A17" s="577" t="s">
        <v>1045</v>
      </c>
    </row>
    <row r="18" spans="1:1">
      <c r="A18" s="577" t="s">
        <v>1057</v>
      </c>
    </row>
    <row r="19" spans="1:1">
      <c r="A19" s="577" t="s">
        <v>1086</v>
      </c>
    </row>
    <row r="20" spans="1:1">
      <c r="A20" s="577" t="s">
        <v>1106</v>
      </c>
    </row>
    <row r="21" spans="1:1">
      <c r="A21" s="577" t="s">
        <v>1128</v>
      </c>
    </row>
    <row r="22" spans="1:1">
      <c r="A22" s="577" t="s">
        <v>1153</v>
      </c>
    </row>
    <row r="23" spans="1:1">
      <c r="A23" s="577" t="s">
        <v>1169</v>
      </c>
    </row>
    <row r="24" spans="1:1">
      <c r="A24" s="577" t="s">
        <v>1172</v>
      </c>
    </row>
    <row r="25" spans="1:1">
      <c r="A25" s="577" t="s">
        <v>1258</v>
      </c>
    </row>
  </sheetData>
  <hyperlinks>
    <hyperlink ref="A2" location="'I_01_01_15'!A2" display="I.1.1 - Extreme points of the geographic position by NUTS II, 2015"/>
    <hyperlink ref="A3" location="'I_01_02_15_PT'!A2" display="I.1.2 - Area, perimeter, maximum extension and altimetry by NUTS II, 2015"/>
    <hyperlink ref="A4" location="'I_01_03_15_Alg'!A2" display="I.1.3 - Area, perimeter, maximum extension and altimetry by municipality, 2015"/>
    <hyperlink ref="A5" location="'I_01_04'!A2" display="I.1.4 - Major mountain systems by NUTS II"/>
    <hyperlink ref="A6" location="'I_01_05'!A2" display="I.1.5 - Characteristics of the major Mainland rivers"/>
    <hyperlink ref="A7" location="'I_01_06_15'!A2" display="I.1.6 - Storage in the main Mainland lagoons, 2014/2015"/>
    <hyperlink ref="A8" location="'I_01_07_15_Alg'!A2" display="I.1.7 - Average air temperature, precipitation and accumulated global radiation by municipality, 2015"/>
    <hyperlink ref="A9" location="'I_01_08_15_PT'!A2" display="I.1.8 - Average air temperature, tropical nights and heat waves by NUTS II and meteorological station, 2015"/>
    <hyperlink ref="A10" location="'I_01_09_15_PT'!A2" display="I.1.9 - Precipitation by NUTS II and meteorological station, 2015"/>
    <hyperlink ref="A11" location="'I_01_10_15_Alg'!A2" display="I.1.10 - Nature 2000 network, Ramsar and Protected areas by municipality, 2015 (to be continued)"/>
    <hyperlink ref="A12" location="'I_01_10c_15_Alg'!A2" display="I.1.10 - Nature 2000 network, Ramsar and Protected areas by municipality, 2015 (continued)"/>
    <hyperlink ref="A13" location="'I_01_11_15_Alg'!A2" display="I.1.11 - Forest Intervention Areas by municipality, 2015"/>
    <hyperlink ref="A14" location="'I_01_12_15_Alg'!A2" display="I.1.12 - Spatial planning by municipality, 2015 (to be continued)"/>
    <hyperlink ref="A15" location="'I_01_12c_Alg'!A2" display="I.1.12 - Spatial planning by municipality, 2015 (continued)"/>
    <hyperlink ref="A16" location="'I_01_13_Alg'!A2" display="I.1.13 - Census localities by municipality, according to population dimensions, 2011"/>
    <hyperlink ref="A17" location="'I_01_14_15_Alg'!A2" display="I.1.14 - Territorial structure by municipality, 2011 and 2015"/>
    <hyperlink ref="A18" location="'I_01_15_15_PT'!A2" display="I.1.15 - Airports and aerodromes by NUTS II, 2015"/>
    <hyperlink ref="A19" location="'I_02_01_15_Alg'!A2" display="I.2.1 - Environmental indicators by municipality, 2014 and 2015"/>
    <hyperlink ref="A20" location="'I_02_02_15_Alg'!A2" display="I.2.2 - Quality of the waters for human consumption by municipality, 2015"/>
    <hyperlink ref="A21" location="'I_02_03_15_Alg'!A2" display="I.2.3 - Bathing waters by municipality, according to type and quality classes, 2015"/>
    <hyperlink ref="A22" location="'I_02_04_14_Alg'!A2" display="I.2.4 - Municipal waste collected by type of collection and kind of destination by municipality, 2014"/>
    <hyperlink ref="A23" location="'I_02_05_Alg'!A2" display="I.2.5 - Receipts and expenditure of municipalities, according to domains of environmental management and protection, 2015"/>
    <hyperlink ref="A24" location="'I_02_06_15_PT'!A2" display="I.2.6 - Firemen by NUTS III, according to sex, age group, level of education and type of link, 2014"/>
    <hyperlink ref="A25" location="'I_02_07_15'!A2" display="I.2.7 - Investments, costs and income of entities holding fire brigades by NUTS III, according to type of accounting item,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S40"/>
  <sheetViews>
    <sheetView showGridLines="0" workbookViewId="0"/>
  </sheetViews>
  <sheetFormatPr defaultColWidth="9.140625" defaultRowHeight="12.75"/>
  <cols>
    <col min="1" max="1" width="15.85546875" style="423" customWidth="1"/>
    <col min="2" max="8" width="11.5703125" style="423" customWidth="1"/>
    <col min="9" max="9" width="11.7109375" style="423" customWidth="1"/>
    <col min="10" max="10" width="8.5703125" style="423" bestFit="1" customWidth="1"/>
    <col min="11" max="11" width="8.42578125" style="423" bestFit="1" customWidth="1"/>
    <col min="12" max="12" width="8.85546875" style="423" bestFit="1" customWidth="1"/>
    <col min="13" max="14" width="9.140625" style="423"/>
    <col min="15" max="15" width="2.140625" style="423" customWidth="1"/>
    <col min="16" max="16" width="20.7109375" style="423" customWidth="1"/>
    <col min="17" max="16384" width="9.140625" style="423"/>
  </cols>
  <sheetData>
    <row r="1" spans="1:12" s="451" customFormat="1">
      <c r="A1" s="463"/>
    </row>
    <row r="2" spans="1:12" s="459" customFormat="1" ht="30" customHeight="1">
      <c r="A2" s="752" t="s">
        <v>1087</v>
      </c>
      <c r="B2" s="752"/>
      <c r="C2" s="752"/>
      <c r="D2" s="752"/>
      <c r="E2" s="752"/>
      <c r="F2" s="752"/>
      <c r="G2" s="752"/>
      <c r="H2" s="752"/>
      <c r="I2" s="462"/>
    </row>
    <row r="3" spans="1:12" s="459" customFormat="1" ht="30" customHeight="1">
      <c r="A3" s="753" t="s">
        <v>1086</v>
      </c>
      <c r="B3" s="753"/>
      <c r="C3" s="753"/>
      <c r="D3" s="753"/>
      <c r="E3" s="753"/>
      <c r="F3" s="753"/>
      <c r="G3" s="753"/>
      <c r="H3" s="753"/>
      <c r="I3" s="461"/>
      <c r="J3" s="460"/>
      <c r="K3" s="460"/>
    </row>
    <row r="4" spans="1:12" s="457" customFormat="1" ht="25.9" customHeight="1">
      <c r="A4" s="754"/>
      <c r="B4" s="757" t="s">
        <v>1085</v>
      </c>
      <c r="C4" s="757" t="s">
        <v>1084</v>
      </c>
      <c r="D4" s="759" t="s">
        <v>1083</v>
      </c>
      <c r="E4" s="760"/>
      <c r="F4" s="761" t="s">
        <v>1082</v>
      </c>
      <c r="G4" s="761" t="s">
        <v>1081</v>
      </c>
      <c r="H4" s="763" t="s">
        <v>1080</v>
      </c>
      <c r="I4" s="456"/>
      <c r="J4" s="458"/>
      <c r="K4" s="458"/>
    </row>
    <row r="5" spans="1:12" s="451" customFormat="1" ht="43.15" customHeight="1">
      <c r="A5" s="755"/>
      <c r="B5" s="758"/>
      <c r="C5" s="758"/>
      <c r="D5" s="432" t="s">
        <v>1079</v>
      </c>
      <c r="E5" s="432" t="s">
        <v>1078</v>
      </c>
      <c r="F5" s="762"/>
      <c r="G5" s="762"/>
      <c r="H5" s="764"/>
      <c r="I5" s="456"/>
    </row>
    <row r="6" spans="1:12" s="451" customFormat="1" ht="13.5" customHeight="1">
      <c r="A6" s="755"/>
      <c r="B6" s="765" t="s">
        <v>1039</v>
      </c>
      <c r="C6" s="766"/>
      <c r="D6" s="765" t="s">
        <v>1069</v>
      </c>
      <c r="E6" s="767"/>
      <c r="F6" s="431" t="s">
        <v>1068</v>
      </c>
      <c r="G6" s="744" t="s">
        <v>557</v>
      </c>
      <c r="H6" s="746"/>
      <c r="I6" s="454"/>
      <c r="J6" s="452"/>
      <c r="K6" s="455"/>
      <c r="L6" s="452"/>
    </row>
    <row r="7" spans="1:12" s="451" customFormat="1" ht="13.5" customHeight="1">
      <c r="A7" s="756"/>
      <c r="B7" s="765">
        <v>2015</v>
      </c>
      <c r="C7" s="767"/>
      <c r="D7" s="767"/>
      <c r="E7" s="766"/>
      <c r="F7" s="744">
        <v>2014</v>
      </c>
      <c r="G7" s="745"/>
      <c r="H7" s="746"/>
      <c r="I7" s="454"/>
      <c r="J7" s="446" t="s">
        <v>12</v>
      </c>
      <c r="K7" s="453" t="s">
        <v>290</v>
      </c>
      <c r="L7" s="452"/>
    </row>
    <row r="8" spans="1:12" s="445" customFormat="1" ht="12.6" customHeight="1">
      <c r="A8" s="444" t="s">
        <v>13</v>
      </c>
      <c r="B8" s="443">
        <v>1</v>
      </c>
      <c r="C8" s="443">
        <v>20</v>
      </c>
      <c r="D8" s="443">
        <v>41891</v>
      </c>
      <c r="E8" s="443">
        <v>13285</v>
      </c>
      <c r="F8" s="443">
        <v>453</v>
      </c>
      <c r="G8" s="443">
        <v>14</v>
      </c>
      <c r="H8" s="450">
        <v>49</v>
      </c>
      <c r="I8" s="448"/>
      <c r="J8" s="449" t="s">
        <v>22</v>
      </c>
      <c r="K8" s="447" t="s">
        <v>286</v>
      </c>
      <c r="L8" s="446"/>
    </row>
    <row r="9" spans="1:12" s="445" customFormat="1" ht="12.6" customHeight="1">
      <c r="A9" s="444" t="s">
        <v>289</v>
      </c>
      <c r="B9" s="443">
        <v>1</v>
      </c>
      <c r="C9" s="443">
        <v>21</v>
      </c>
      <c r="D9" s="443">
        <v>41600</v>
      </c>
      <c r="E9" s="443">
        <v>12980</v>
      </c>
      <c r="F9" s="443">
        <v>452</v>
      </c>
      <c r="G9" s="443">
        <v>14</v>
      </c>
      <c r="H9" s="443">
        <v>49</v>
      </c>
      <c r="I9" s="448"/>
      <c r="J9" s="442" t="s">
        <v>288</v>
      </c>
      <c r="K9" s="447" t="s">
        <v>286</v>
      </c>
      <c r="L9" s="446"/>
    </row>
    <row r="10" spans="1:12" ht="12.6" customHeight="1">
      <c r="A10" s="444" t="s">
        <v>287</v>
      </c>
      <c r="B10" s="443">
        <v>1</v>
      </c>
      <c r="C10" s="443">
        <v>7</v>
      </c>
      <c r="D10" s="443">
        <v>52552</v>
      </c>
      <c r="E10" s="443">
        <v>29432</v>
      </c>
      <c r="F10" s="443">
        <v>764</v>
      </c>
      <c r="G10" s="443">
        <v>23</v>
      </c>
      <c r="H10" s="443">
        <v>78</v>
      </c>
      <c r="J10" s="442" t="s">
        <v>68</v>
      </c>
      <c r="K10" s="441" t="s">
        <v>286</v>
      </c>
    </row>
    <row r="11" spans="1:12" ht="12.6" customHeight="1">
      <c r="A11" s="439" t="s">
        <v>285</v>
      </c>
      <c r="B11" s="440">
        <v>0</v>
      </c>
      <c r="C11" s="440">
        <v>0</v>
      </c>
      <c r="D11" s="438">
        <v>132169</v>
      </c>
      <c r="E11" s="438">
        <v>20752</v>
      </c>
      <c r="F11" s="438">
        <v>1121</v>
      </c>
      <c r="G11" s="438">
        <v>20</v>
      </c>
      <c r="H11" s="438">
        <v>82</v>
      </c>
      <c r="J11" s="437" t="s">
        <v>284</v>
      </c>
      <c r="K11" s="436" t="s">
        <v>283</v>
      </c>
    </row>
    <row r="12" spans="1:12" ht="12.6" customHeight="1">
      <c r="A12" s="439" t="s">
        <v>282</v>
      </c>
      <c r="B12" s="440">
        <v>0</v>
      </c>
      <c r="C12" s="440">
        <v>0</v>
      </c>
      <c r="D12" s="438">
        <v>17446</v>
      </c>
      <c r="E12" s="438">
        <v>51731</v>
      </c>
      <c r="F12" s="438">
        <v>525</v>
      </c>
      <c r="G12" s="438">
        <v>19</v>
      </c>
      <c r="H12" s="438">
        <v>81</v>
      </c>
      <c r="J12" s="437" t="s">
        <v>281</v>
      </c>
      <c r="K12" s="436" t="s">
        <v>280</v>
      </c>
    </row>
    <row r="13" spans="1:12" ht="12.6" customHeight="1">
      <c r="A13" s="439" t="s">
        <v>279</v>
      </c>
      <c r="B13" s="440">
        <v>0</v>
      </c>
      <c r="C13" s="440">
        <v>0</v>
      </c>
      <c r="D13" s="438">
        <v>66380</v>
      </c>
      <c r="E13" s="438">
        <v>67188</v>
      </c>
      <c r="F13" s="438">
        <v>784</v>
      </c>
      <c r="G13" s="438">
        <v>25</v>
      </c>
      <c r="H13" s="438">
        <v>75</v>
      </c>
      <c r="J13" s="437" t="s">
        <v>278</v>
      </c>
      <c r="K13" s="436" t="s">
        <v>277</v>
      </c>
    </row>
    <row r="14" spans="1:12" ht="12.6" customHeight="1">
      <c r="A14" s="439" t="s">
        <v>276</v>
      </c>
      <c r="B14" s="440">
        <v>0</v>
      </c>
      <c r="C14" s="440">
        <v>0</v>
      </c>
      <c r="D14" s="438">
        <v>86947</v>
      </c>
      <c r="E14" s="438">
        <v>10177</v>
      </c>
      <c r="F14" s="438">
        <v>840</v>
      </c>
      <c r="G14" s="438">
        <v>15</v>
      </c>
      <c r="H14" s="438">
        <v>84</v>
      </c>
      <c r="J14" s="437" t="s">
        <v>275</v>
      </c>
      <c r="K14" s="436" t="s">
        <v>274</v>
      </c>
    </row>
    <row r="15" spans="1:12" ht="12.6" customHeight="1">
      <c r="A15" s="439" t="s">
        <v>273</v>
      </c>
      <c r="B15" s="438">
        <v>2</v>
      </c>
      <c r="C15" s="438">
        <v>4</v>
      </c>
      <c r="D15" s="438">
        <v>358</v>
      </c>
      <c r="E15" s="438">
        <v>15276</v>
      </c>
      <c r="F15" s="438">
        <v>636</v>
      </c>
      <c r="G15" s="438">
        <v>23</v>
      </c>
      <c r="H15" s="438">
        <v>77</v>
      </c>
      <c r="J15" s="437" t="s">
        <v>272</v>
      </c>
      <c r="K15" s="436" t="s">
        <v>271</v>
      </c>
    </row>
    <row r="16" spans="1:12" ht="12.6" customHeight="1">
      <c r="A16" s="439" t="s">
        <v>270</v>
      </c>
      <c r="B16" s="440">
        <v>0</v>
      </c>
      <c r="C16" s="440">
        <v>0</v>
      </c>
      <c r="D16" s="438">
        <v>108224</v>
      </c>
      <c r="E16" s="438">
        <v>14239</v>
      </c>
      <c r="F16" s="438">
        <v>909</v>
      </c>
      <c r="G16" s="438">
        <v>22</v>
      </c>
      <c r="H16" s="438">
        <v>78</v>
      </c>
      <c r="J16" s="437" t="s">
        <v>269</v>
      </c>
      <c r="K16" s="436" t="s">
        <v>268</v>
      </c>
    </row>
    <row r="17" spans="1:19" ht="12.6" customHeight="1">
      <c r="A17" s="439" t="s">
        <v>267</v>
      </c>
      <c r="B17" s="440">
        <v>0</v>
      </c>
      <c r="C17" s="440">
        <v>0</v>
      </c>
      <c r="D17" s="438">
        <v>88005</v>
      </c>
      <c r="E17" s="438">
        <v>14627</v>
      </c>
      <c r="F17" s="438">
        <v>850</v>
      </c>
      <c r="G17" s="438">
        <v>26</v>
      </c>
      <c r="H17" s="438">
        <v>75</v>
      </c>
      <c r="J17" s="437" t="s">
        <v>266</v>
      </c>
      <c r="K17" s="436" t="s">
        <v>265</v>
      </c>
    </row>
    <row r="18" spans="1:19" ht="12.6" customHeight="1">
      <c r="A18" s="439" t="s">
        <v>264</v>
      </c>
      <c r="B18" s="438">
        <v>1</v>
      </c>
      <c r="C18" s="438">
        <v>26</v>
      </c>
      <c r="D18" s="438">
        <v>66772</v>
      </c>
      <c r="E18" s="438">
        <v>73948</v>
      </c>
      <c r="F18" s="438">
        <v>789</v>
      </c>
      <c r="G18" s="438">
        <v>22</v>
      </c>
      <c r="H18" s="438">
        <v>80</v>
      </c>
      <c r="J18" s="437" t="s">
        <v>263</v>
      </c>
      <c r="K18" s="436" t="s">
        <v>262</v>
      </c>
    </row>
    <row r="19" spans="1:19" ht="12.6" customHeight="1">
      <c r="A19" s="439" t="s">
        <v>261</v>
      </c>
      <c r="B19" s="438">
        <v>18</v>
      </c>
      <c r="C19" s="438">
        <v>60</v>
      </c>
      <c r="D19" s="438">
        <v>87741</v>
      </c>
      <c r="E19" s="438">
        <v>59525</v>
      </c>
      <c r="F19" s="438">
        <v>650</v>
      </c>
      <c r="G19" s="438">
        <v>27</v>
      </c>
      <c r="H19" s="438">
        <v>75</v>
      </c>
      <c r="J19" s="437" t="s">
        <v>260</v>
      </c>
      <c r="K19" s="436" t="s">
        <v>259</v>
      </c>
    </row>
    <row r="20" spans="1:19" ht="12.6" customHeight="1">
      <c r="A20" s="439" t="s">
        <v>258</v>
      </c>
      <c r="B20" s="440">
        <v>0</v>
      </c>
      <c r="C20" s="440">
        <v>0</v>
      </c>
      <c r="D20" s="438">
        <v>49432</v>
      </c>
      <c r="E20" s="438">
        <v>24159</v>
      </c>
      <c r="F20" s="438">
        <v>589</v>
      </c>
      <c r="G20" s="438">
        <v>26</v>
      </c>
      <c r="H20" s="438">
        <v>80</v>
      </c>
      <c r="J20" s="437" t="s">
        <v>257</v>
      </c>
      <c r="K20" s="436" t="s">
        <v>256</v>
      </c>
    </row>
    <row r="21" spans="1:19" ht="12.6" customHeight="1">
      <c r="A21" s="439" t="s">
        <v>255</v>
      </c>
      <c r="B21" s="438">
        <v>2</v>
      </c>
      <c r="C21" s="438">
        <v>9</v>
      </c>
      <c r="D21" s="440">
        <v>0</v>
      </c>
      <c r="E21" s="438">
        <v>10040</v>
      </c>
      <c r="F21" s="438">
        <v>746</v>
      </c>
      <c r="G21" s="438">
        <v>31</v>
      </c>
      <c r="H21" s="438">
        <v>69</v>
      </c>
      <c r="J21" s="437" t="s">
        <v>254</v>
      </c>
      <c r="K21" s="436" t="s">
        <v>253</v>
      </c>
    </row>
    <row r="22" spans="1:19" ht="12.6" customHeight="1">
      <c r="A22" s="439" t="s">
        <v>252</v>
      </c>
      <c r="B22" s="440">
        <v>0</v>
      </c>
      <c r="C22" s="440">
        <v>0</v>
      </c>
      <c r="D22" s="438">
        <v>58835</v>
      </c>
      <c r="E22" s="438">
        <v>49259</v>
      </c>
      <c r="F22" s="438">
        <v>559</v>
      </c>
      <c r="G22" s="438">
        <v>24</v>
      </c>
      <c r="H22" s="438">
        <v>75</v>
      </c>
      <c r="J22" s="437" t="s">
        <v>251</v>
      </c>
      <c r="K22" s="436" t="s">
        <v>250</v>
      </c>
    </row>
    <row r="23" spans="1:19" ht="12.6" customHeight="1">
      <c r="A23" s="439" t="s">
        <v>249</v>
      </c>
      <c r="B23" s="440">
        <v>0</v>
      </c>
      <c r="C23" s="440">
        <v>0</v>
      </c>
      <c r="D23" s="438">
        <v>47748</v>
      </c>
      <c r="E23" s="438">
        <v>18122</v>
      </c>
      <c r="F23" s="438">
        <v>673</v>
      </c>
      <c r="G23" s="438">
        <v>23</v>
      </c>
      <c r="H23" s="438">
        <v>77</v>
      </c>
      <c r="J23" s="437" t="s">
        <v>248</v>
      </c>
      <c r="K23" s="436" t="s">
        <v>247</v>
      </c>
    </row>
    <row r="24" spans="1:19" ht="12.6" customHeight="1">
      <c r="A24" s="439" t="s">
        <v>246</v>
      </c>
      <c r="B24" s="440">
        <v>0</v>
      </c>
      <c r="C24" s="440">
        <v>0</v>
      </c>
      <c r="D24" s="438">
        <v>695</v>
      </c>
      <c r="E24" s="438">
        <v>41051</v>
      </c>
      <c r="F24" s="438">
        <v>715</v>
      </c>
      <c r="G24" s="438">
        <v>21</v>
      </c>
      <c r="H24" s="438">
        <v>78</v>
      </c>
      <c r="J24" s="437" t="s">
        <v>245</v>
      </c>
      <c r="K24" s="436" t="s">
        <v>244</v>
      </c>
    </row>
    <row r="25" spans="1:19" ht="12.6" customHeight="1">
      <c r="A25" s="439" t="s">
        <v>243</v>
      </c>
      <c r="B25" s="440">
        <v>0</v>
      </c>
      <c r="C25" s="440">
        <v>0</v>
      </c>
      <c r="D25" s="438">
        <v>92059</v>
      </c>
      <c r="E25" s="438">
        <v>94742</v>
      </c>
      <c r="F25" s="438">
        <v>1066</v>
      </c>
      <c r="G25" s="438">
        <v>21</v>
      </c>
      <c r="H25" s="438">
        <v>79</v>
      </c>
      <c r="J25" s="437" t="s">
        <v>242</v>
      </c>
      <c r="K25" s="436" t="s">
        <v>241</v>
      </c>
      <c r="L25" s="747"/>
      <c r="M25" s="751"/>
      <c r="N25" s="751"/>
      <c r="O25" s="751"/>
      <c r="P25" s="751"/>
    </row>
    <row r="26" spans="1:19" ht="12.6" customHeight="1">
      <c r="A26" s="439" t="s">
        <v>240</v>
      </c>
      <c r="B26" s="438">
        <v>5</v>
      </c>
      <c r="C26" s="438">
        <v>12</v>
      </c>
      <c r="D26" s="438">
        <v>79345</v>
      </c>
      <c r="E26" s="438">
        <v>3138</v>
      </c>
      <c r="F26" s="438">
        <v>787</v>
      </c>
      <c r="G26" s="438">
        <v>17</v>
      </c>
      <c r="H26" s="438">
        <v>83</v>
      </c>
      <c r="J26" s="437" t="s">
        <v>239</v>
      </c>
      <c r="K26" s="436" t="s">
        <v>238</v>
      </c>
      <c r="L26" s="747"/>
      <c r="M26" s="435"/>
      <c r="N26" s="434"/>
      <c r="O26" s="435"/>
      <c r="P26" s="434"/>
      <c r="Q26" s="433"/>
      <c r="R26" s="433"/>
      <c r="S26" s="433"/>
    </row>
    <row r="27" spans="1:19" ht="38.25" customHeight="1">
      <c r="A27" s="754"/>
      <c r="B27" s="771" t="s">
        <v>1077</v>
      </c>
      <c r="C27" s="757" t="s">
        <v>1076</v>
      </c>
      <c r="D27" s="759" t="s">
        <v>1075</v>
      </c>
      <c r="E27" s="760"/>
      <c r="F27" s="761" t="s">
        <v>1074</v>
      </c>
      <c r="G27" s="761" t="s">
        <v>1073</v>
      </c>
      <c r="H27" s="749" t="s">
        <v>1072</v>
      </c>
    </row>
    <row r="28" spans="1:19" ht="28.9" customHeight="1">
      <c r="A28" s="755"/>
      <c r="B28" s="772"/>
      <c r="C28" s="758"/>
      <c r="D28" s="432" t="s">
        <v>1071</v>
      </c>
      <c r="E28" s="432" t="s">
        <v>1070</v>
      </c>
      <c r="F28" s="762"/>
      <c r="G28" s="762"/>
      <c r="H28" s="750"/>
    </row>
    <row r="29" spans="1:19" ht="16.149999999999999" customHeight="1">
      <c r="A29" s="755"/>
      <c r="B29" s="767" t="s">
        <v>825</v>
      </c>
      <c r="C29" s="766"/>
      <c r="D29" s="765" t="s">
        <v>1069</v>
      </c>
      <c r="E29" s="767"/>
      <c r="F29" s="431" t="s">
        <v>1068</v>
      </c>
      <c r="G29" s="769" t="s">
        <v>557</v>
      </c>
      <c r="H29" s="769"/>
    </row>
    <row r="30" spans="1:19" ht="16.149999999999999" customHeight="1">
      <c r="A30" s="756"/>
      <c r="B30" s="770">
        <v>2015</v>
      </c>
      <c r="C30" s="770"/>
      <c r="D30" s="770"/>
      <c r="E30" s="770"/>
      <c r="F30" s="769">
        <v>2014</v>
      </c>
      <c r="G30" s="769"/>
      <c r="H30" s="769"/>
    </row>
    <row r="31" spans="1:19" ht="9.75" customHeight="1">
      <c r="A31" s="768" t="s">
        <v>173</v>
      </c>
      <c r="B31" s="599"/>
      <c r="C31" s="599"/>
      <c r="D31" s="599"/>
      <c r="E31" s="599"/>
      <c r="F31" s="599"/>
      <c r="G31" s="599"/>
      <c r="H31" s="599"/>
    </row>
    <row r="32" spans="1:19" ht="9.75" customHeight="1">
      <c r="A32" s="748" t="s">
        <v>1067</v>
      </c>
      <c r="B32" s="748"/>
      <c r="C32" s="748"/>
      <c r="D32" s="748"/>
      <c r="E32" s="748"/>
      <c r="F32" s="748"/>
      <c r="G32" s="748"/>
      <c r="H32" s="748"/>
    </row>
    <row r="33" spans="1:8" ht="9.75" customHeight="1">
      <c r="A33" s="748" t="s">
        <v>1066</v>
      </c>
      <c r="B33" s="748"/>
      <c r="C33" s="748"/>
      <c r="D33" s="748"/>
      <c r="E33" s="748"/>
      <c r="F33" s="748"/>
      <c r="G33" s="748"/>
      <c r="H33" s="748"/>
    </row>
    <row r="34" spans="1:8" ht="66.75" customHeight="1">
      <c r="A34" s="748" t="s">
        <v>1065</v>
      </c>
      <c r="B34" s="748"/>
      <c r="C34" s="748"/>
      <c r="D34" s="748"/>
      <c r="E34" s="748"/>
      <c r="F34" s="748"/>
      <c r="G34" s="748"/>
      <c r="H34" s="748"/>
    </row>
    <row r="35" spans="1:8" ht="65.25" customHeight="1">
      <c r="A35" s="748" t="s">
        <v>1064</v>
      </c>
      <c r="B35" s="748"/>
      <c r="C35" s="748"/>
      <c r="D35" s="748"/>
      <c r="E35" s="748"/>
      <c r="F35" s="748"/>
      <c r="G35" s="748"/>
      <c r="H35" s="748"/>
    </row>
    <row r="36" spans="1:8" s="429" customFormat="1" ht="12.75" customHeight="1">
      <c r="A36" s="430"/>
      <c r="B36" s="430"/>
      <c r="C36" s="430"/>
      <c r="D36" s="430"/>
      <c r="E36" s="430"/>
      <c r="F36" s="430"/>
      <c r="G36" s="430"/>
      <c r="H36" s="430"/>
    </row>
    <row r="37" spans="1:8">
      <c r="A37" s="288" t="s">
        <v>228</v>
      </c>
      <c r="B37" s="429"/>
      <c r="C37" s="429"/>
      <c r="D37" s="429"/>
      <c r="E37" s="429"/>
      <c r="G37" s="428"/>
      <c r="H37" s="428"/>
    </row>
    <row r="38" spans="1:8">
      <c r="A38" s="426" t="s">
        <v>1063</v>
      </c>
      <c r="B38" s="425"/>
      <c r="C38" s="426" t="s">
        <v>1062</v>
      </c>
      <c r="D38" s="425"/>
      <c r="E38" s="426" t="s">
        <v>1061</v>
      </c>
    </row>
    <row r="39" spans="1:8" ht="10.15" customHeight="1">
      <c r="A39" s="426" t="s">
        <v>1060</v>
      </c>
      <c r="B39" s="425"/>
      <c r="C39" s="426" t="s">
        <v>1059</v>
      </c>
      <c r="D39" s="425"/>
      <c r="E39" s="425"/>
      <c r="G39" s="427"/>
      <c r="H39" s="427"/>
    </row>
    <row r="40" spans="1:8" ht="10.15" customHeight="1">
      <c r="A40" s="426"/>
      <c r="B40" s="425"/>
      <c r="C40" s="426"/>
      <c r="D40" s="425"/>
      <c r="E40" s="425"/>
      <c r="G40" s="424"/>
      <c r="H40" s="424"/>
    </row>
  </sheetData>
  <mergeCells count="34">
    <mergeCell ref="A35:H35"/>
    <mergeCell ref="A31:H31"/>
    <mergeCell ref="G29:H29"/>
    <mergeCell ref="B30:E30"/>
    <mergeCell ref="F30:H30"/>
    <mergeCell ref="A32:H32"/>
    <mergeCell ref="A27:A30"/>
    <mergeCell ref="B27:B28"/>
    <mergeCell ref="C27:C28"/>
    <mergeCell ref="D27:E27"/>
    <mergeCell ref="F27:F28"/>
    <mergeCell ref="G27:G28"/>
    <mergeCell ref="A33:H33"/>
    <mergeCell ref="A2:H2"/>
    <mergeCell ref="A3:H3"/>
    <mergeCell ref="A4:A7"/>
    <mergeCell ref="B4:B5"/>
    <mergeCell ref="C4:C5"/>
    <mergeCell ref="D4:E4"/>
    <mergeCell ref="F4:F5"/>
    <mergeCell ref="G4:G5"/>
    <mergeCell ref="H4:H5"/>
    <mergeCell ref="B6:C6"/>
    <mergeCell ref="D6:E6"/>
    <mergeCell ref="G6:H6"/>
    <mergeCell ref="B7:E7"/>
    <mergeCell ref="F7:H7"/>
    <mergeCell ref="L25:L26"/>
    <mergeCell ref="A34:H34"/>
    <mergeCell ref="H27:H28"/>
    <mergeCell ref="O25:P25"/>
    <mergeCell ref="B29:C29"/>
    <mergeCell ref="D29:E29"/>
    <mergeCell ref="M25:N25"/>
  </mergeCells>
  <conditionalFormatting sqref="H8:H26">
    <cfRule type="cellIs" dxfId="1" priority="1" operator="between">
      <formula>0.0000001</formula>
      <formula>0.49</formula>
    </cfRule>
  </conditionalFormatting>
  <hyperlinks>
    <hyperlink ref="B4:B5" r:id="rId1" display="Organizações não governamentais de ambiente (ONGA) por 100 mil habitantes"/>
    <hyperlink ref="C4:C5" r:id="rId2" display="Associados das organizações não governamentais de ambiente por 1000 habitantes"/>
    <hyperlink ref="D4:E4" r:id="rId3" display="Despesas dos municípios por 1 000 habitantes"/>
    <hyperlink ref="F4:F5" r:id="rId4" display="Resíduos urbanos recolhidos por habitante Po"/>
    <hyperlink ref="B27:B28" r:id="rId5" display="Non-governmental organizations (NGO) for environment per 100 thousand inhabitants"/>
    <hyperlink ref="C27:C28" r:id="rId6" display="Members of non-governmental organizations for environment per 1000 inhabitants"/>
    <hyperlink ref="D27:E27" r:id="rId7" display="Expenditure of municipalities per 1 000 inhabitants"/>
    <hyperlink ref="F27:F28" r:id="rId8" display="Municipal waste collected per inhabitant Po"/>
    <hyperlink ref="G4:G5" r:id="rId9" display="Proporção de resíduos urbanos recolhidos seletivamente"/>
    <hyperlink ref="G27:G28" r:id="rId10" display="Proportion of municipal waste selectively collected"/>
    <hyperlink ref="A38" r:id="rId11"/>
    <hyperlink ref="A39" r:id="rId12"/>
    <hyperlink ref="C39" r:id="rId13"/>
    <hyperlink ref="C38" r:id="rId14"/>
    <hyperlink ref="E38" r:id="rId15"/>
  </hyperlinks>
  <printOptions horizontalCentered="1"/>
  <pageMargins left="0.39370078740157483" right="0.39370078740157483" top="0.39370078740157483" bottom="0.39370078740157483" header="0" footer="0"/>
  <pageSetup paperSize="9" fitToHeight="5" orientation="portrait" verticalDpi="300" r:id="rId16"/>
  <headerFooter alignWithMargins="0"/>
</worksheet>
</file>

<file path=xl/worksheets/sheet21.xml><?xml version="1.0" encoding="utf-8"?>
<worksheet xmlns="http://schemas.openxmlformats.org/spreadsheetml/2006/main" xmlns:r="http://schemas.openxmlformats.org/officeDocument/2006/relationships">
  <dimension ref="A1:K39"/>
  <sheetViews>
    <sheetView showGridLines="0" workbookViewId="0"/>
  </sheetViews>
  <sheetFormatPr defaultColWidth="7.85546875" defaultRowHeight="12.75"/>
  <cols>
    <col min="1" max="1" width="17.140625" style="429" customWidth="1"/>
    <col min="2" max="7" width="13.140625" style="429" customWidth="1"/>
    <col min="8" max="8" width="7.85546875" style="429"/>
    <col min="9" max="9" width="8.7109375" style="464" customWidth="1"/>
    <col min="10" max="10" width="7.85546875" style="464"/>
    <col min="11" max="233" width="7.85546875" style="429"/>
    <col min="234" max="234" width="21.5703125" style="429" customWidth="1"/>
    <col min="235" max="240" width="12.28515625" style="429" customWidth="1"/>
    <col min="241" max="241" width="9.85546875" style="429" customWidth="1"/>
    <col min="242" max="242" width="7.85546875" style="429"/>
    <col min="243" max="243" width="8.5703125" style="429" bestFit="1" customWidth="1"/>
    <col min="244" max="489" width="7.85546875" style="429"/>
    <col min="490" max="490" width="21.5703125" style="429" customWidth="1"/>
    <col min="491" max="496" width="12.28515625" style="429" customWidth="1"/>
    <col min="497" max="497" width="9.85546875" style="429" customWidth="1"/>
    <col min="498" max="498" width="7.85546875" style="429"/>
    <col min="499" max="499" width="8.5703125" style="429" bestFit="1" customWidth="1"/>
    <col min="500" max="745" width="7.85546875" style="429"/>
    <col min="746" max="746" width="21.5703125" style="429" customWidth="1"/>
    <col min="747" max="752" width="12.28515625" style="429" customWidth="1"/>
    <col min="753" max="753" width="9.85546875" style="429" customWidth="1"/>
    <col min="754" max="754" width="7.85546875" style="429"/>
    <col min="755" max="755" width="8.5703125" style="429" bestFit="1" customWidth="1"/>
    <col min="756" max="1001" width="7.85546875" style="429"/>
    <col min="1002" max="1002" width="21.5703125" style="429" customWidth="1"/>
    <col min="1003" max="1008" width="12.28515625" style="429" customWidth="1"/>
    <col min="1009" max="1009" width="9.85546875" style="429" customWidth="1"/>
    <col min="1010" max="1010" width="7.85546875" style="429"/>
    <col min="1011" max="1011" width="8.5703125" style="429" bestFit="1" customWidth="1"/>
    <col min="1012" max="1257" width="7.85546875" style="429"/>
    <col min="1258" max="1258" width="21.5703125" style="429" customWidth="1"/>
    <col min="1259" max="1264" width="12.28515625" style="429" customWidth="1"/>
    <col min="1265" max="1265" width="9.85546875" style="429" customWidth="1"/>
    <col min="1266" max="1266" width="7.85546875" style="429"/>
    <col min="1267" max="1267" width="8.5703125" style="429" bestFit="1" customWidth="1"/>
    <col min="1268" max="1513" width="7.85546875" style="429"/>
    <col min="1514" max="1514" width="21.5703125" style="429" customWidth="1"/>
    <col min="1515" max="1520" width="12.28515625" style="429" customWidth="1"/>
    <col min="1521" max="1521" width="9.85546875" style="429" customWidth="1"/>
    <col min="1522" max="1522" width="7.85546875" style="429"/>
    <col min="1523" max="1523" width="8.5703125" style="429" bestFit="1" customWidth="1"/>
    <col min="1524" max="1769" width="7.85546875" style="429"/>
    <col min="1770" max="1770" width="21.5703125" style="429" customWidth="1"/>
    <col min="1771" max="1776" width="12.28515625" style="429" customWidth="1"/>
    <col min="1777" max="1777" width="9.85546875" style="429" customWidth="1"/>
    <col min="1778" max="1778" width="7.85546875" style="429"/>
    <col min="1779" max="1779" width="8.5703125" style="429" bestFit="1" customWidth="1"/>
    <col min="1780" max="2025" width="7.85546875" style="429"/>
    <col min="2026" max="2026" width="21.5703125" style="429" customWidth="1"/>
    <col min="2027" max="2032" width="12.28515625" style="429" customWidth="1"/>
    <col min="2033" max="2033" width="9.85546875" style="429" customWidth="1"/>
    <col min="2034" max="2034" width="7.85546875" style="429"/>
    <col min="2035" max="2035" width="8.5703125" style="429" bestFit="1" customWidth="1"/>
    <col min="2036" max="2281" width="7.85546875" style="429"/>
    <col min="2282" max="2282" width="21.5703125" style="429" customWidth="1"/>
    <col min="2283" max="2288" width="12.28515625" style="429" customWidth="1"/>
    <col min="2289" max="2289" width="9.85546875" style="429" customWidth="1"/>
    <col min="2290" max="2290" width="7.85546875" style="429"/>
    <col min="2291" max="2291" width="8.5703125" style="429" bestFit="1" customWidth="1"/>
    <col min="2292" max="2537" width="7.85546875" style="429"/>
    <col min="2538" max="2538" width="21.5703125" style="429" customWidth="1"/>
    <col min="2539" max="2544" width="12.28515625" style="429" customWidth="1"/>
    <col min="2545" max="2545" width="9.85546875" style="429" customWidth="1"/>
    <col min="2546" max="2546" width="7.85546875" style="429"/>
    <col min="2547" max="2547" width="8.5703125" style="429" bestFit="1" customWidth="1"/>
    <col min="2548" max="2793" width="7.85546875" style="429"/>
    <col min="2794" max="2794" width="21.5703125" style="429" customWidth="1"/>
    <col min="2795" max="2800" width="12.28515625" style="429" customWidth="1"/>
    <col min="2801" max="2801" width="9.85546875" style="429" customWidth="1"/>
    <col min="2802" max="2802" width="7.85546875" style="429"/>
    <col min="2803" max="2803" width="8.5703125" style="429" bestFit="1" customWidth="1"/>
    <col min="2804" max="3049" width="7.85546875" style="429"/>
    <col min="3050" max="3050" width="21.5703125" style="429" customWidth="1"/>
    <col min="3051" max="3056" width="12.28515625" style="429" customWidth="1"/>
    <col min="3057" max="3057" width="9.85546875" style="429" customWidth="1"/>
    <col min="3058" max="3058" width="7.85546875" style="429"/>
    <col min="3059" max="3059" width="8.5703125" style="429" bestFit="1" customWidth="1"/>
    <col min="3060" max="3305" width="7.85546875" style="429"/>
    <col min="3306" max="3306" width="21.5703125" style="429" customWidth="1"/>
    <col min="3307" max="3312" width="12.28515625" style="429" customWidth="1"/>
    <col min="3313" max="3313" width="9.85546875" style="429" customWidth="1"/>
    <col min="3314" max="3314" width="7.85546875" style="429"/>
    <col min="3315" max="3315" width="8.5703125" style="429" bestFit="1" customWidth="1"/>
    <col min="3316" max="3561" width="7.85546875" style="429"/>
    <col min="3562" max="3562" width="21.5703125" style="429" customWidth="1"/>
    <col min="3563" max="3568" width="12.28515625" style="429" customWidth="1"/>
    <col min="3569" max="3569" width="9.85546875" style="429" customWidth="1"/>
    <col min="3570" max="3570" width="7.85546875" style="429"/>
    <col min="3571" max="3571" width="8.5703125" style="429" bestFit="1" customWidth="1"/>
    <col min="3572" max="3817" width="7.85546875" style="429"/>
    <col min="3818" max="3818" width="21.5703125" style="429" customWidth="1"/>
    <col min="3819" max="3824" width="12.28515625" style="429" customWidth="1"/>
    <col min="3825" max="3825" width="9.85546875" style="429" customWidth="1"/>
    <col min="3826" max="3826" width="7.85546875" style="429"/>
    <col min="3827" max="3827" width="8.5703125" style="429" bestFit="1" customWidth="1"/>
    <col min="3828" max="4073" width="7.85546875" style="429"/>
    <col min="4074" max="4074" width="21.5703125" style="429" customWidth="1"/>
    <col min="4075" max="4080" width="12.28515625" style="429" customWidth="1"/>
    <col min="4081" max="4081" width="9.85546875" style="429" customWidth="1"/>
    <col min="4082" max="4082" width="7.85546875" style="429"/>
    <col min="4083" max="4083" width="8.5703125" style="429" bestFit="1" customWidth="1"/>
    <col min="4084" max="4329" width="7.85546875" style="429"/>
    <col min="4330" max="4330" width="21.5703125" style="429" customWidth="1"/>
    <col min="4331" max="4336" width="12.28515625" style="429" customWidth="1"/>
    <col min="4337" max="4337" width="9.85546875" style="429" customWidth="1"/>
    <col min="4338" max="4338" width="7.85546875" style="429"/>
    <col min="4339" max="4339" width="8.5703125" style="429" bestFit="1" customWidth="1"/>
    <col min="4340" max="4585" width="7.85546875" style="429"/>
    <col min="4586" max="4586" width="21.5703125" style="429" customWidth="1"/>
    <col min="4587" max="4592" width="12.28515625" style="429" customWidth="1"/>
    <col min="4593" max="4593" width="9.85546875" style="429" customWidth="1"/>
    <col min="4594" max="4594" width="7.85546875" style="429"/>
    <col min="4595" max="4595" width="8.5703125" style="429" bestFit="1" customWidth="1"/>
    <col min="4596" max="4841" width="7.85546875" style="429"/>
    <col min="4842" max="4842" width="21.5703125" style="429" customWidth="1"/>
    <col min="4843" max="4848" width="12.28515625" style="429" customWidth="1"/>
    <col min="4849" max="4849" width="9.85546875" style="429" customWidth="1"/>
    <col min="4850" max="4850" width="7.85546875" style="429"/>
    <col min="4851" max="4851" width="8.5703125" style="429" bestFit="1" customWidth="1"/>
    <col min="4852" max="5097" width="7.85546875" style="429"/>
    <col min="5098" max="5098" width="21.5703125" style="429" customWidth="1"/>
    <col min="5099" max="5104" width="12.28515625" style="429" customWidth="1"/>
    <col min="5105" max="5105" width="9.85546875" style="429" customWidth="1"/>
    <col min="5106" max="5106" width="7.85546875" style="429"/>
    <col min="5107" max="5107" width="8.5703125" style="429" bestFit="1" customWidth="1"/>
    <col min="5108" max="5353" width="7.85546875" style="429"/>
    <col min="5354" max="5354" width="21.5703125" style="429" customWidth="1"/>
    <col min="5355" max="5360" width="12.28515625" style="429" customWidth="1"/>
    <col min="5361" max="5361" width="9.85546875" style="429" customWidth="1"/>
    <col min="5362" max="5362" width="7.85546875" style="429"/>
    <col min="5363" max="5363" width="8.5703125" style="429" bestFit="1" customWidth="1"/>
    <col min="5364" max="5609" width="7.85546875" style="429"/>
    <col min="5610" max="5610" width="21.5703125" style="429" customWidth="1"/>
    <col min="5611" max="5616" width="12.28515625" style="429" customWidth="1"/>
    <col min="5617" max="5617" width="9.85546875" style="429" customWidth="1"/>
    <col min="5618" max="5618" width="7.85546875" style="429"/>
    <col min="5619" max="5619" width="8.5703125" style="429" bestFit="1" customWidth="1"/>
    <col min="5620" max="5865" width="7.85546875" style="429"/>
    <col min="5866" max="5866" width="21.5703125" style="429" customWidth="1"/>
    <col min="5867" max="5872" width="12.28515625" style="429" customWidth="1"/>
    <col min="5873" max="5873" width="9.85546875" style="429" customWidth="1"/>
    <col min="5874" max="5874" width="7.85546875" style="429"/>
    <col min="5875" max="5875" width="8.5703125" style="429" bestFit="1" customWidth="1"/>
    <col min="5876" max="6121" width="7.85546875" style="429"/>
    <col min="6122" max="6122" width="21.5703125" style="429" customWidth="1"/>
    <col min="6123" max="6128" width="12.28515625" style="429" customWidth="1"/>
    <col min="6129" max="6129" width="9.85546875" style="429" customWidth="1"/>
    <col min="6130" max="6130" width="7.85546875" style="429"/>
    <col min="6131" max="6131" width="8.5703125" style="429" bestFit="1" customWidth="1"/>
    <col min="6132" max="6377" width="7.85546875" style="429"/>
    <col min="6378" max="6378" width="21.5703125" style="429" customWidth="1"/>
    <col min="6379" max="6384" width="12.28515625" style="429" customWidth="1"/>
    <col min="6385" max="6385" width="9.85546875" style="429" customWidth="1"/>
    <col min="6386" max="6386" width="7.85546875" style="429"/>
    <col min="6387" max="6387" width="8.5703125" style="429" bestFit="1" customWidth="1"/>
    <col min="6388" max="6633" width="7.85546875" style="429"/>
    <col min="6634" max="6634" width="21.5703125" style="429" customWidth="1"/>
    <col min="6635" max="6640" width="12.28515625" style="429" customWidth="1"/>
    <col min="6641" max="6641" width="9.85546875" style="429" customWidth="1"/>
    <col min="6642" max="6642" width="7.85546875" style="429"/>
    <col min="6643" max="6643" width="8.5703125" style="429" bestFit="1" customWidth="1"/>
    <col min="6644" max="6889" width="7.85546875" style="429"/>
    <col min="6890" max="6890" width="21.5703125" style="429" customWidth="1"/>
    <col min="6891" max="6896" width="12.28515625" style="429" customWidth="1"/>
    <col min="6897" max="6897" width="9.85546875" style="429" customWidth="1"/>
    <col min="6898" max="6898" width="7.85546875" style="429"/>
    <col min="6899" max="6899" width="8.5703125" style="429" bestFit="1" customWidth="1"/>
    <col min="6900" max="7145" width="7.85546875" style="429"/>
    <col min="7146" max="7146" width="21.5703125" style="429" customWidth="1"/>
    <col min="7147" max="7152" width="12.28515625" style="429" customWidth="1"/>
    <col min="7153" max="7153" width="9.85546875" style="429" customWidth="1"/>
    <col min="7154" max="7154" width="7.85546875" style="429"/>
    <col min="7155" max="7155" width="8.5703125" style="429" bestFit="1" customWidth="1"/>
    <col min="7156" max="7401" width="7.85546875" style="429"/>
    <col min="7402" max="7402" width="21.5703125" style="429" customWidth="1"/>
    <col min="7403" max="7408" width="12.28515625" style="429" customWidth="1"/>
    <col min="7409" max="7409" width="9.85546875" style="429" customWidth="1"/>
    <col min="7410" max="7410" width="7.85546875" style="429"/>
    <col min="7411" max="7411" width="8.5703125" style="429" bestFit="1" customWidth="1"/>
    <col min="7412" max="7657" width="7.85546875" style="429"/>
    <col min="7658" max="7658" width="21.5703125" style="429" customWidth="1"/>
    <col min="7659" max="7664" width="12.28515625" style="429" customWidth="1"/>
    <col min="7665" max="7665" width="9.85546875" style="429" customWidth="1"/>
    <col min="7666" max="7666" width="7.85546875" style="429"/>
    <col min="7667" max="7667" width="8.5703125" style="429" bestFit="1" customWidth="1"/>
    <col min="7668" max="7913" width="7.85546875" style="429"/>
    <col min="7914" max="7914" width="21.5703125" style="429" customWidth="1"/>
    <col min="7915" max="7920" width="12.28515625" style="429" customWidth="1"/>
    <col min="7921" max="7921" width="9.85546875" style="429" customWidth="1"/>
    <col min="7922" max="7922" width="7.85546875" style="429"/>
    <col min="7923" max="7923" width="8.5703125" style="429" bestFit="1" customWidth="1"/>
    <col min="7924" max="8169" width="7.85546875" style="429"/>
    <col min="8170" max="8170" width="21.5703125" style="429" customWidth="1"/>
    <col min="8171" max="8176" width="12.28515625" style="429" customWidth="1"/>
    <col min="8177" max="8177" width="9.85546875" style="429" customWidth="1"/>
    <col min="8178" max="8178" width="7.85546875" style="429"/>
    <col min="8179" max="8179" width="8.5703125" style="429" bestFit="1" customWidth="1"/>
    <col min="8180" max="8425" width="7.85546875" style="429"/>
    <col min="8426" max="8426" width="21.5703125" style="429" customWidth="1"/>
    <col min="8427" max="8432" width="12.28515625" style="429" customWidth="1"/>
    <col min="8433" max="8433" width="9.85546875" style="429" customWidth="1"/>
    <col min="8434" max="8434" width="7.85546875" style="429"/>
    <col min="8435" max="8435" width="8.5703125" style="429" bestFit="1" customWidth="1"/>
    <col min="8436" max="8681" width="7.85546875" style="429"/>
    <col min="8682" max="8682" width="21.5703125" style="429" customWidth="1"/>
    <col min="8683" max="8688" width="12.28515625" style="429" customWidth="1"/>
    <col min="8689" max="8689" width="9.85546875" style="429" customWidth="1"/>
    <col min="8690" max="8690" width="7.85546875" style="429"/>
    <col min="8691" max="8691" width="8.5703125" style="429" bestFit="1" customWidth="1"/>
    <col min="8692" max="8937" width="7.85546875" style="429"/>
    <col min="8938" max="8938" width="21.5703125" style="429" customWidth="1"/>
    <col min="8939" max="8944" width="12.28515625" style="429" customWidth="1"/>
    <col min="8945" max="8945" width="9.85546875" style="429" customWidth="1"/>
    <col min="8946" max="8946" width="7.85546875" style="429"/>
    <col min="8947" max="8947" width="8.5703125" style="429" bestFit="1" customWidth="1"/>
    <col min="8948" max="9193" width="7.85546875" style="429"/>
    <col min="9194" max="9194" width="21.5703125" style="429" customWidth="1"/>
    <col min="9195" max="9200" width="12.28515625" style="429" customWidth="1"/>
    <col min="9201" max="9201" width="9.85546875" style="429" customWidth="1"/>
    <col min="9202" max="9202" width="7.85546875" style="429"/>
    <col min="9203" max="9203" width="8.5703125" style="429" bestFit="1" customWidth="1"/>
    <col min="9204" max="9449" width="7.85546875" style="429"/>
    <col min="9450" max="9450" width="21.5703125" style="429" customWidth="1"/>
    <col min="9451" max="9456" width="12.28515625" style="429" customWidth="1"/>
    <col min="9457" max="9457" width="9.85546875" style="429" customWidth="1"/>
    <col min="9458" max="9458" width="7.85546875" style="429"/>
    <col min="9459" max="9459" width="8.5703125" style="429" bestFit="1" customWidth="1"/>
    <col min="9460" max="9705" width="7.85546875" style="429"/>
    <col min="9706" max="9706" width="21.5703125" style="429" customWidth="1"/>
    <col min="9707" max="9712" width="12.28515625" style="429" customWidth="1"/>
    <col min="9713" max="9713" width="9.85546875" style="429" customWidth="1"/>
    <col min="9714" max="9714" width="7.85546875" style="429"/>
    <col min="9715" max="9715" width="8.5703125" style="429" bestFit="1" customWidth="1"/>
    <col min="9716" max="9961" width="7.85546875" style="429"/>
    <col min="9962" max="9962" width="21.5703125" style="429" customWidth="1"/>
    <col min="9963" max="9968" width="12.28515625" style="429" customWidth="1"/>
    <col min="9969" max="9969" width="9.85546875" style="429" customWidth="1"/>
    <col min="9970" max="9970" width="7.85546875" style="429"/>
    <col min="9971" max="9971" width="8.5703125" style="429" bestFit="1" customWidth="1"/>
    <col min="9972" max="10217" width="7.85546875" style="429"/>
    <col min="10218" max="10218" width="21.5703125" style="429" customWidth="1"/>
    <col min="10219" max="10224" width="12.28515625" style="429" customWidth="1"/>
    <col min="10225" max="10225" width="9.85546875" style="429" customWidth="1"/>
    <col min="10226" max="10226" width="7.85546875" style="429"/>
    <col min="10227" max="10227" width="8.5703125" style="429" bestFit="1" customWidth="1"/>
    <col min="10228" max="10473" width="7.85546875" style="429"/>
    <col min="10474" max="10474" width="21.5703125" style="429" customWidth="1"/>
    <col min="10475" max="10480" width="12.28515625" style="429" customWidth="1"/>
    <col min="10481" max="10481" width="9.85546875" style="429" customWidth="1"/>
    <col min="10482" max="10482" width="7.85546875" style="429"/>
    <col min="10483" max="10483" width="8.5703125" style="429" bestFit="1" customWidth="1"/>
    <col min="10484" max="10729" width="7.85546875" style="429"/>
    <col min="10730" max="10730" width="21.5703125" style="429" customWidth="1"/>
    <col min="10731" max="10736" width="12.28515625" style="429" customWidth="1"/>
    <col min="10737" max="10737" width="9.85546875" style="429" customWidth="1"/>
    <col min="10738" max="10738" width="7.85546875" style="429"/>
    <col min="10739" max="10739" width="8.5703125" style="429" bestFit="1" customWidth="1"/>
    <col min="10740" max="10985" width="7.85546875" style="429"/>
    <col min="10986" max="10986" width="21.5703125" style="429" customWidth="1"/>
    <col min="10987" max="10992" width="12.28515625" style="429" customWidth="1"/>
    <col min="10993" max="10993" width="9.85546875" style="429" customWidth="1"/>
    <col min="10994" max="10994" width="7.85546875" style="429"/>
    <col min="10995" max="10995" width="8.5703125" style="429" bestFit="1" customWidth="1"/>
    <col min="10996" max="11241" width="7.85546875" style="429"/>
    <col min="11242" max="11242" width="21.5703125" style="429" customWidth="1"/>
    <col min="11243" max="11248" width="12.28515625" style="429" customWidth="1"/>
    <col min="11249" max="11249" width="9.85546875" style="429" customWidth="1"/>
    <col min="11250" max="11250" width="7.85546875" style="429"/>
    <col min="11251" max="11251" width="8.5703125" style="429" bestFit="1" customWidth="1"/>
    <col min="11252" max="11497" width="7.85546875" style="429"/>
    <col min="11498" max="11498" width="21.5703125" style="429" customWidth="1"/>
    <col min="11499" max="11504" width="12.28515625" style="429" customWidth="1"/>
    <col min="11505" max="11505" width="9.85546875" style="429" customWidth="1"/>
    <col min="11506" max="11506" width="7.85546875" style="429"/>
    <col min="11507" max="11507" width="8.5703125" style="429" bestFit="1" customWidth="1"/>
    <col min="11508" max="11753" width="7.85546875" style="429"/>
    <col min="11754" max="11754" width="21.5703125" style="429" customWidth="1"/>
    <col min="11755" max="11760" width="12.28515625" style="429" customWidth="1"/>
    <col min="11761" max="11761" width="9.85546875" style="429" customWidth="1"/>
    <col min="11762" max="11762" width="7.85546875" style="429"/>
    <col min="11763" max="11763" width="8.5703125" style="429" bestFit="1" customWidth="1"/>
    <col min="11764" max="12009" width="7.85546875" style="429"/>
    <col min="12010" max="12010" width="21.5703125" style="429" customWidth="1"/>
    <col min="12011" max="12016" width="12.28515625" style="429" customWidth="1"/>
    <col min="12017" max="12017" width="9.85546875" style="429" customWidth="1"/>
    <col min="12018" max="12018" width="7.85546875" style="429"/>
    <col min="12019" max="12019" width="8.5703125" style="429" bestFit="1" customWidth="1"/>
    <col min="12020" max="12265" width="7.85546875" style="429"/>
    <col min="12266" max="12266" width="21.5703125" style="429" customWidth="1"/>
    <col min="12267" max="12272" width="12.28515625" style="429" customWidth="1"/>
    <col min="12273" max="12273" width="9.85546875" style="429" customWidth="1"/>
    <col min="12274" max="12274" width="7.85546875" style="429"/>
    <col min="12275" max="12275" width="8.5703125" style="429" bestFit="1" customWidth="1"/>
    <col min="12276" max="12521" width="7.85546875" style="429"/>
    <col min="12522" max="12522" width="21.5703125" style="429" customWidth="1"/>
    <col min="12523" max="12528" width="12.28515625" style="429" customWidth="1"/>
    <col min="12529" max="12529" width="9.85546875" style="429" customWidth="1"/>
    <col min="12530" max="12530" width="7.85546875" style="429"/>
    <col min="12531" max="12531" width="8.5703125" style="429" bestFit="1" customWidth="1"/>
    <col min="12532" max="12777" width="7.85546875" style="429"/>
    <col min="12778" max="12778" width="21.5703125" style="429" customWidth="1"/>
    <col min="12779" max="12784" width="12.28515625" style="429" customWidth="1"/>
    <col min="12785" max="12785" width="9.85546875" style="429" customWidth="1"/>
    <col min="12786" max="12786" width="7.85546875" style="429"/>
    <col min="12787" max="12787" width="8.5703125" style="429" bestFit="1" customWidth="1"/>
    <col min="12788" max="13033" width="7.85546875" style="429"/>
    <col min="13034" max="13034" width="21.5703125" style="429" customWidth="1"/>
    <col min="13035" max="13040" width="12.28515625" style="429" customWidth="1"/>
    <col min="13041" max="13041" width="9.85546875" style="429" customWidth="1"/>
    <col min="13042" max="13042" width="7.85546875" style="429"/>
    <col min="13043" max="13043" width="8.5703125" style="429" bestFit="1" customWidth="1"/>
    <col min="13044" max="13289" width="7.85546875" style="429"/>
    <col min="13290" max="13290" width="21.5703125" style="429" customWidth="1"/>
    <col min="13291" max="13296" width="12.28515625" style="429" customWidth="1"/>
    <col min="13297" max="13297" width="9.85546875" style="429" customWidth="1"/>
    <col min="13298" max="13298" width="7.85546875" style="429"/>
    <col min="13299" max="13299" width="8.5703125" style="429" bestFit="1" customWidth="1"/>
    <col min="13300" max="13545" width="7.85546875" style="429"/>
    <col min="13546" max="13546" width="21.5703125" style="429" customWidth="1"/>
    <col min="13547" max="13552" width="12.28515625" style="429" customWidth="1"/>
    <col min="13553" max="13553" width="9.85546875" style="429" customWidth="1"/>
    <col min="13554" max="13554" width="7.85546875" style="429"/>
    <col min="13555" max="13555" width="8.5703125" style="429" bestFit="1" customWidth="1"/>
    <col min="13556" max="13801" width="7.85546875" style="429"/>
    <col min="13802" max="13802" width="21.5703125" style="429" customWidth="1"/>
    <col min="13803" max="13808" width="12.28515625" style="429" customWidth="1"/>
    <col min="13809" max="13809" width="9.85546875" style="429" customWidth="1"/>
    <col min="13810" max="13810" width="7.85546875" style="429"/>
    <col min="13811" max="13811" width="8.5703125" style="429" bestFit="1" customWidth="1"/>
    <col min="13812" max="14057" width="7.85546875" style="429"/>
    <col min="14058" max="14058" width="21.5703125" style="429" customWidth="1"/>
    <col min="14059" max="14064" width="12.28515625" style="429" customWidth="1"/>
    <col min="14065" max="14065" width="9.85546875" style="429" customWidth="1"/>
    <col min="14066" max="14066" width="7.85546875" style="429"/>
    <col min="14067" max="14067" width="8.5703125" style="429" bestFit="1" customWidth="1"/>
    <col min="14068" max="14313" width="7.85546875" style="429"/>
    <col min="14314" max="14314" width="21.5703125" style="429" customWidth="1"/>
    <col min="14315" max="14320" width="12.28515625" style="429" customWidth="1"/>
    <col min="14321" max="14321" width="9.85546875" style="429" customWidth="1"/>
    <col min="14322" max="14322" width="7.85546875" style="429"/>
    <col min="14323" max="14323" width="8.5703125" style="429" bestFit="1" customWidth="1"/>
    <col min="14324" max="14569" width="7.85546875" style="429"/>
    <col min="14570" max="14570" width="21.5703125" style="429" customWidth="1"/>
    <col min="14571" max="14576" width="12.28515625" style="429" customWidth="1"/>
    <col min="14577" max="14577" width="9.85546875" style="429" customWidth="1"/>
    <col min="14578" max="14578" width="7.85546875" style="429"/>
    <col min="14579" max="14579" width="8.5703125" style="429" bestFit="1" customWidth="1"/>
    <col min="14580" max="14825" width="7.85546875" style="429"/>
    <col min="14826" max="14826" width="21.5703125" style="429" customWidth="1"/>
    <col min="14827" max="14832" width="12.28515625" style="429" customWidth="1"/>
    <col min="14833" max="14833" width="9.85546875" style="429" customWidth="1"/>
    <col min="14834" max="14834" width="7.85546875" style="429"/>
    <col min="14835" max="14835" width="8.5703125" style="429" bestFit="1" customWidth="1"/>
    <col min="14836" max="15081" width="7.85546875" style="429"/>
    <col min="15082" max="15082" width="21.5703125" style="429" customWidth="1"/>
    <col min="15083" max="15088" width="12.28515625" style="429" customWidth="1"/>
    <col min="15089" max="15089" width="9.85546875" style="429" customWidth="1"/>
    <col min="15090" max="15090" width="7.85546875" style="429"/>
    <col min="15091" max="15091" width="8.5703125" style="429" bestFit="1" customWidth="1"/>
    <col min="15092" max="15337" width="7.85546875" style="429"/>
    <col min="15338" max="15338" width="21.5703125" style="429" customWidth="1"/>
    <col min="15339" max="15344" width="12.28515625" style="429" customWidth="1"/>
    <col min="15345" max="15345" width="9.85546875" style="429" customWidth="1"/>
    <col min="15346" max="15346" width="7.85546875" style="429"/>
    <col min="15347" max="15347" width="8.5703125" style="429" bestFit="1" customWidth="1"/>
    <col min="15348" max="15593" width="7.85546875" style="429"/>
    <col min="15594" max="15594" width="21.5703125" style="429" customWidth="1"/>
    <col min="15595" max="15600" width="12.28515625" style="429" customWidth="1"/>
    <col min="15601" max="15601" width="9.85546875" style="429" customWidth="1"/>
    <col min="15602" max="15602" width="7.85546875" style="429"/>
    <col min="15603" max="15603" width="8.5703125" style="429" bestFit="1" customWidth="1"/>
    <col min="15604" max="15849" width="7.85546875" style="429"/>
    <col min="15850" max="15850" width="21.5703125" style="429" customWidth="1"/>
    <col min="15851" max="15856" width="12.28515625" style="429" customWidth="1"/>
    <col min="15857" max="15857" width="9.85546875" style="429" customWidth="1"/>
    <col min="15858" max="15858" width="7.85546875" style="429"/>
    <col min="15859" max="15859" width="8.5703125" style="429" bestFit="1" customWidth="1"/>
    <col min="15860" max="16105" width="7.85546875" style="429"/>
    <col min="16106" max="16106" width="21.5703125" style="429" customWidth="1"/>
    <col min="16107" max="16112" width="12.28515625" style="429" customWidth="1"/>
    <col min="16113" max="16113" width="9.85546875" style="429" customWidth="1"/>
    <col min="16114" max="16114" width="7.85546875" style="429"/>
    <col min="16115" max="16115" width="8.5703125" style="429" bestFit="1" customWidth="1"/>
    <col min="16116" max="16384" width="7.85546875" style="429"/>
  </cols>
  <sheetData>
    <row r="1" spans="1:11">
      <c r="A1" s="486"/>
    </row>
    <row r="2" spans="1:11" s="471" customFormat="1" ht="30" customHeight="1">
      <c r="A2" s="776" t="s">
        <v>1107</v>
      </c>
      <c r="B2" s="776"/>
      <c r="C2" s="776"/>
      <c r="D2" s="776"/>
      <c r="E2" s="776"/>
      <c r="F2" s="776"/>
      <c r="G2" s="776"/>
      <c r="I2" s="472"/>
      <c r="J2" s="472"/>
    </row>
    <row r="3" spans="1:11" s="471" customFormat="1" ht="30" customHeight="1">
      <c r="A3" s="776" t="s">
        <v>1106</v>
      </c>
      <c r="B3" s="776"/>
      <c r="C3" s="776"/>
      <c r="D3" s="776"/>
      <c r="E3" s="776"/>
      <c r="F3" s="776"/>
      <c r="G3" s="776"/>
      <c r="I3" s="472"/>
      <c r="J3" s="472"/>
    </row>
    <row r="4" spans="1:11" s="471" customFormat="1" ht="16.5" customHeight="1">
      <c r="A4" s="777"/>
      <c r="B4" s="780" t="s">
        <v>1105</v>
      </c>
      <c r="C4" s="780" t="s">
        <v>1104</v>
      </c>
      <c r="D4" s="780" t="s">
        <v>1103</v>
      </c>
      <c r="E4" s="782" t="s">
        <v>1102</v>
      </c>
      <c r="F4" s="783"/>
      <c r="G4" s="757" t="s">
        <v>1101</v>
      </c>
      <c r="I4" s="472"/>
      <c r="J4" s="472"/>
    </row>
    <row r="5" spans="1:11" s="471" customFormat="1" ht="38.25">
      <c r="A5" s="778"/>
      <c r="B5" s="781"/>
      <c r="C5" s="781"/>
      <c r="D5" s="781"/>
      <c r="E5" s="474" t="s">
        <v>184</v>
      </c>
      <c r="F5" s="474" t="s">
        <v>1100</v>
      </c>
      <c r="G5" s="758"/>
      <c r="I5" s="472"/>
      <c r="J5" s="472"/>
    </row>
    <row r="6" spans="1:11" s="471" customFormat="1" ht="13.5" customHeight="1">
      <c r="A6" s="779"/>
      <c r="B6" s="773" t="s">
        <v>1039</v>
      </c>
      <c r="C6" s="774"/>
      <c r="D6" s="774"/>
      <c r="E6" s="774"/>
      <c r="F6" s="775"/>
      <c r="G6" s="485" t="s">
        <v>557</v>
      </c>
      <c r="I6" s="472" t="s">
        <v>12</v>
      </c>
      <c r="J6" s="472" t="s">
        <v>290</v>
      </c>
    </row>
    <row r="7" spans="1:11" s="476" customFormat="1" ht="12.75" customHeight="1">
      <c r="A7" s="444" t="s">
        <v>13</v>
      </c>
      <c r="B7" s="443">
        <v>544164</v>
      </c>
      <c r="C7" s="443">
        <v>548566</v>
      </c>
      <c r="D7" s="443">
        <v>366</v>
      </c>
      <c r="E7" s="443">
        <v>419997</v>
      </c>
      <c r="F7" s="443">
        <v>5459</v>
      </c>
      <c r="G7" s="483">
        <v>98.63</v>
      </c>
      <c r="H7" s="456"/>
      <c r="I7" s="481" t="s">
        <v>22</v>
      </c>
      <c r="J7" s="482" t="s">
        <v>286</v>
      </c>
    </row>
    <row r="8" spans="1:11" s="476" customFormat="1" ht="12.75" customHeight="1">
      <c r="A8" s="444" t="s">
        <v>289</v>
      </c>
      <c r="B8" s="443">
        <v>503773</v>
      </c>
      <c r="C8" s="443">
        <v>507929</v>
      </c>
      <c r="D8" s="443">
        <v>330</v>
      </c>
      <c r="E8" s="443">
        <v>389077</v>
      </c>
      <c r="F8" s="443">
        <v>4961</v>
      </c>
      <c r="G8" s="483">
        <v>98.65</v>
      </c>
      <c r="H8" s="484"/>
      <c r="I8" s="482" t="s">
        <v>288</v>
      </c>
      <c r="J8" s="482" t="s">
        <v>286</v>
      </c>
    </row>
    <row r="9" spans="1:11" s="475" customFormat="1">
      <c r="A9" s="444" t="s">
        <v>287</v>
      </c>
      <c r="B9" s="443">
        <v>25637</v>
      </c>
      <c r="C9" s="443">
        <v>25830</v>
      </c>
      <c r="D9" s="443">
        <v>15</v>
      </c>
      <c r="E9" s="443">
        <v>19853</v>
      </c>
      <c r="F9" s="443">
        <v>197</v>
      </c>
      <c r="G9" s="483">
        <v>98.95</v>
      </c>
      <c r="H9" s="478"/>
      <c r="I9" s="482" t="s">
        <v>68</v>
      </c>
      <c r="J9" s="481" t="s">
        <v>286</v>
      </c>
      <c r="K9" s="476"/>
    </row>
    <row r="10" spans="1:11" s="476" customFormat="1">
      <c r="A10" s="439" t="s">
        <v>285</v>
      </c>
      <c r="B10" s="438">
        <v>2105</v>
      </c>
      <c r="C10" s="438">
        <v>2105</v>
      </c>
      <c r="D10" s="438">
        <v>0</v>
      </c>
      <c r="E10" s="438">
        <v>1636</v>
      </c>
      <c r="F10" s="438">
        <v>5</v>
      </c>
      <c r="G10" s="479">
        <v>99.69</v>
      </c>
      <c r="H10" s="478"/>
      <c r="I10" s="477" t="s">
        <v>284</v>
      </c>
      <c r="J10" s="477" t="s">
        <v>283</v>
      </c>
    </row>
    <row r="11" spans="1:11" s="475" customFormat="1">
      <c r="A11" s="439" t="s">
        <v>282</v>
      </c>
      <c r="B11" s="438">
        <v>2616</v>
      </c>
      <c r="C11" s="438">
        <v>2616</v>
      </c>
      <c r="D11" s="438">
        <v>0</v>
      </c>
      <c r="E11" s="438">
        <v>1976</v>
      </c>
      <c r="F11" s="438">
        <v>17</v>
      </c>
      <c r="G11" s="479">
        <v>99.14</v>
      </c>
      <c r="H11" s="478"/>
      <c r="I11" s="477" t="s">
        <v>281</v>
      </c>
      <c r="J11" s="477" t="s">
        <v>280</v>
      </c>
      <c r="K11" s="476"/>
    </row>
    <row r="12" spans="1:11" s="475" customFormat="1">
      <c r="A12" s="439" t="s">
        <v>279</v>
      </c>
      <c r="B12" s="438">
        <v>308</v>
      </c>
      <c r="C12" s="438">
        <v>301</v>
      </c>
      <c r="D12" s="438">
        <v>13</v>
      </c>
      <c r="E12" s="438">
        <v>232</v>
      </c>
      <c r="F12" s="438">
        <v>0</v>
      </c>
      <c r="G12" s="479">
        <v>95.78</v>
      </c>
      <c r="H12" s="478"/>
      <c r="I12" s="477" t="s">
        <v>278</v>
      </c>
      <c r="J12" s="477" t="s">
        <v>277</v>
      </c>
      <c r="K12" s="476"/>
    </row>
    <row r="13" spans="1:11" s="475" customFormat="1">
      <c r="A13" s="439" t="s">
        <v>276</v>
      </c>
      <c r="B13" s="438">
        <v>4297</v>
      </c>
      <c r="C13" s="438">
        <v>4326</v>
      </c>
      <c r="D13" s="438">
        <v>0</v>
      </c>
      <c r="E13" s="438">
        <v>3307</v>
      </c>
      <c r="F13" s="438">
        <v>129</v>
      </c>
      <c r="G13" s="479">
        <v>96.1</v>
      </c>
      <c r="H13" s="478"/>
      <c r="I13" s="477" t="s">
        <v>275</v>
      </c>
      <c r="J13" s="477" t="s">
        <v>274</v>
      </c>
      <c r="K13" s="476"/>
    </row>
    <row r="14" spans="1:11" s="475" customFormat="1">
      <c r="A14" s="439" t="s">
        <v>273</v>
      </c>
      <c r="B14" s="438">
        <v>1315</v>
      </c>
      <c r="C14" s="438">
        <v>1352</v>
      </c>
      <c r="D14" s="438">
        <v>0</v>
      </c>
      <c r="E14" s="438">
        <v>1029</v>
      </c>
      <c r="F14" s="438">
        <v>1</v>
      </c>
      <c r="G14" s="479">
        <v>99.9</v>
      </c>
      <c r="H14" s="478"/>
      <c r="I14" s="477" t="s">
        <v>272</v>
      </c>
      <c r="J14" s="477" t="s">
        <v>271</v>
      </c>
      <c r="K14" s="476"/>
    </row>
    <row r="15" spans="1:11" s="476" customFormat="1">
      <c r="A15" s="439" t="s">
        <v>270</v>
      </c>
      <c r="B15" s="438">
        <v>1141</v>
      </c>
      <c r="C15" s="438">
        <v>1141</v>
      </c>
      <c r="D15" s="438">
        <v>0</v>
      </c>
      <c r="E15" s="438">
        <v>876</v>
      </c>
      <c r="F15" s="438">
        <v>1</v>
      </c>
      <c r="G15" s="479">
        <v>99.89</v>
      </c>
      <c r="H15" s="480"/>
      <c r="I15" s="477" t="s">
        <v>269</v>
      </c>
      <c r="J15" s="477" t="s">
        <v>268</v>
      </c>
    </row>
    <row r="16" spans="1:11" s="475" customFormat="1">
      <c r="A16" s="439" t="s">
        <v>267</v>
      </c>
      <c r="B16" s="438">
        <v>1146</v>
      </c>
      <c r="C16" s="438">
        <v>1146</v>
      </c>
      <c r="D16" s="438">
        <v>0</v>
      </c>
      <c r="E16" s="438">
        <v>887</v>
      </c>
      <c r="F16" s="438">
        <v>0</v>
      </c>
      <c r="G16" s="479">
        <v>100</v>
      </c>
      <c r="H16" s="478"/>
      <c r="I16" s="477" t="s">
        <v>266</v>
      </c>
      <c r="J16" s="477" t="s">
        <v>265</v>
      </c>
      <c r="K16" s="476"/>
    </row>
    <row r="17" spans="1:11" s="475" customFormat="1">
      <c r="A17" s="439" t="s">
        <v>264</v>
      </c>
      <c r="B17" s="438">
        <v>4904</v>
      </c>
      <c r="C17" s="438">
        <v>4943</v>
      </c>
      <c r="D17" s="438">
        <v>0</v>
      </c>
      <c r="E17" s="438">
        <v>3870</v>
      </c>
      <c r="F17" s="438">
        <v>17</v>
      </c>
      <c r="G17" s="479">
        <v>99.56</v>
      </c>
      <c r="H17" s="478"/>
      <c r="I17" s="477" t="s">
        <v>263</v>
      </c>
      <c r="J17" s="477" t="s">
        <v>262</v>
      </c>
      <c r="K17" s="476"/>
    </row>
    <row r="18" spans="1:11" s="475" customFormat="1">
      <c r="A18" s="439" t="s">
        <v>261</v>
      </c>
      <c r="B18" s="438">
        <v>607</v>
      </c>
      <c r="C18" s="438">
        <v>607</v>
      </c>
      <c r="D18" s="438">
        <v>0</v>
      </c>
      <c r="E18" s="438">
        <v>457</v>
      </c>
      <c r="F18" s="438">
        <v>1</v>
      </c>
      <c r="G18" s="479">
        <v>99.78</v>
      </c>
      <c r="H18" s="478"/>
      <c r="I18" s="477" t="s">
        <v>260</v>
      </c>
      <c r="J18" s="477" t="s">
        <v>259</v>
      </c>
      <c r="K18" s="476"/>
    </row>
    <row r="19" spans="1:11" s="475" customFormat="1">
      <c r="A19" s="439" t="s">
        <v>258</v>
      </c>
      <c r="B19" s="438">
        <v>1009</v>
      </c>
      <c r="C19" s="438">
        <v>1009</v>
      </c>
      <c r="D19" s="438">
        <v>0</v>
      </c>
      <c r="E19" s="438">
        <v>768</v>
      </c>
      <c r="F19" s="438">
        <v>5</v>
      </c>
      <c r="G19" s="479">
        <v>99.35</v>
      </c>
      <c r="H19" s="478"/>
      <c r="I19" s="477" t="s">
        <v>257</v>
      </c>
      <c r="J19" s="477" t="s">
        <v>256</v>
      </c>
      <c r="K19" s="476"/>
    </row>
    <row r="20" spans="1:11" s="475" customFormat="1">
      <c r="A20" s="439" t="s">
        <v>255</v>
      </c>
      <c r="B20" s="438">
        <v>1663</v>
      </c>
      <c r="C20" s="438">
        <v>1663</v>
      </c>
      <c r="D20" s="438">
        <v>0</v>
      </c>
      <c r="E20" s="438">
        <v>1254</v>
      </c>
      <c r="F20" s="438">
        <v>4</v>
      </c>
      <c r="G20" s="479">
        <v>99.68</v>
      </c>
      <c r="H20" s="478"/>
      <c r="I20" s="477" t="s">
        <v>254</v>
      </c>
      <c r="J20" s="477" t="s">
        <v>253</v>
      </c>
      <c r="K20" s="476"/>
    </row>
    <row r="21" spans="1:11" s="475" customFormat="1">
      <c r="A21" s="439" t="s">
        <v>252</v>
      </c>
      <c r="B21" s="438">
        <v>715</v>
      </c>
      <c r="C21" s="438">
        <v>715</v>
      </c>
      <c r="D21" s="438">
        <v>0</v>
      </c>
      <c r="E21" s="438">
        <v>550</v>
      </c>
      <c r="F21" s="438">
        <v>5</v>
      </c>
      <c r="G21" s="479">
        <v>99.09</v>
      </c>
      <c r="H21" s="478"/>
      <c r="I21" s="477" t="s">
        <v>251</v>
      </c>
      <c r="J21" s="477" t="s">
        <v>250</v>
      </c>
      <c r="K21" s="476"/>
    </row>
    <row r="22" spans="1:11" s="475" customFormat="1">
      <c r="A22" s="439" t="s">
        <v>249</v>
      </c>
      <c r="B22" s="438">
        <v>1289</v>
      </c>
      <c r="C22" s="438">
        <v>1371</v>
      </c>
      <c r="D22" s="438">
        <v>0</v>
      </c>
      <c r="E22" s="438">
        <v>1078</v>
      </c>
      <c r="F22" s="438">
        <v>7</v>
      </c>
      <c r="G22" s="479">
        <v>99.35</v>
      </c>
      <c r="H22" s="478"/>
      <c r="I22" s="477" t="s">
        <v>248</v>
      </c>
      <c r="J22" s="477" t="s">
        <v>247</v>
      </c>
      <c r="K22" s="476"/>
    </row>
    <row r="23" spans="1:11" s="475" customFormat="1">
      <c r="A23" s="439" t="s">
        <v>246</v>
      </c>
      <c r="B23" s="438">
        <v>1175</v>
      </c>
      <c r="C23" s="438">
        <v>1175</v>
      </c>
      <c r="D23" s="438">
        <v>0</v>
      </c>
      <c r="E23" s="438">
        <v>891</v>
      </c>
      <c r="F23" s="438">
        <v>0</v>
      </c>
      <c r="G23" s="479">
        <v>100</v>
      </c>
      <c r="H23" s="478"/>
      <c r="I23" s="477" t="s">
        <v>245</v>
      </c>
      <c r="J23" s="477" t="s">
        <v>244</v>
      </c>
      <c r="K23" s="476"/>
    </row>
    <row r="24" spans="1:11" s="475" customFormat="1">
      <c r="A24" s="439" t="s">
        <v>243</v>
      </c>
      <c r="B24" s="438">
        <v>482</v>
      </c>
      <c r="C24" s="438">
        <v>495</v>
      </c>
      <c r="D24" s="438">
        <v>2</v>
      </c>
      <c r="E24" s="438">
        <v>385</v>
      </c>
      <c r="F24" s="438">
        <v>2</v>
      </c>
      <c r="G24" s="479">
        <v>99.07</v>
      </c>
      <c r="H24" s="478"/>
      <c r="I24" s="477" t="s">
        <v>242</v>
      </c>
      <c r="J24" s="477" t="s">
        <v>241</v>
      </c>
      <c r="K24" s="476"/>
    </row>
    <row r="25" spans="1:11" s="475" customFormat="1">
      <c r="A25" s="439" t="s">
        <v>240</v>
      </c>
      <c r="B25" s="438">
        <v>865</v>
      </c>
      <c r="C25" s="438">
        <v>865</v>
      </c>
      <c r="D25" s="438">
        <v>0</v>
      </c>
      <c r="E25" s="438">
        <v>657</v>
      </c>
      <c r="F25" s="438">
        <v>3</v>
      </c>
      <c r="G25" s="479">
        <v>99.54</v>
      </c>
      <c r="H25" s="478"/>
      <c r="I25" s="477" t="s">
        <v>239</v>
      </c>
      <c r="J25" s="477" t="s">
        <v>238</v>
      </c>
      <c r="K25" s="476"/>
    </row>
    <row r="26" spans="1:11" s="471" customFormat="1" ht="16.5" customHeight="1">
      <c r="A26" s="777"/>
      <c r="B26" s="780" t="s">
        <v>1099</v>
      </c>
      <c r="C26" s="780" t="s">
        <v>1098</v>
      </c>
      <c r="D26" s="780" t="s">
        <v>1097</v>
      </c>
      <c r="E26" s="782" t="s">
        <v>1096</v>
      </c>
      <c r="F26" s="783"/>
      <c r="G26" s="757" t="s">
        <v>1095</v>
      </c>
      <c r="H26" s="456"/>
      <c r="I26" s="472"/>
      <c r="J26" s="472"/>
    </row>
    <row r="27" spans="1:11" s="471" customFormat="1" ht="27" customHeight="1">
      <c r="A27" s="778"/>
      <c r="B27" s="781"/>
      <c r="C27" s="781"/>
      <c r="D27" s="781"/>
      <c r="E27" s="474" t="s">
        <v>184</v>
      </c>
      <c r="F27" s="474" t="s">
        <v>1094</v>
      </c>
      <c r="G27" s="758"/>
      <c r="H27" s="456"/>
      <c r="I27" s="472"/>
      <c r="J27" s="472"/>
    </row>
    <row r="28" spans="1:11" s="471" customFormat="1" ht="13.5" customHeight="1">
      <c r="A28" s="779"/>
      <c r="B28" s="773" t="s">
        <v>825</v>
      </c>
      <c r="C28" s="774"/>
      <c r="D28" s="774"/>
      <c r="E28" s="774"/>
      <c r="F28" s="775"/>
      <c r="G28" s="473" t="s">
        <v>557</v>
      </c>
      <c r="H28" s="454"/>
      <c r="I28" s="472"/>
      <c r="J28" s="472"/>
    </row>
    <row r="29" spans="1:11" s="471" customFormat="1" ht="9.75" customHeight="1">
      <c r="A29" s="786" t="s">
        <v>173</v>
      </c>
      <c r="B29" s="599"/>
      <c r="C29" s="599"/>
      <c r="D29" s="599"/>
      <c r="E29" s="599"/>
      <c r="F29" s="599"/>
      <c r="G29" s="599"/>
      <c r="H29" s="454"/>
      <c r="I29" s="472"/>
      <c r="J29" s="472"/>
    </row>
    <row r="30" spans="1:11" s="469" customFormat="1" ht="16.899999999999999" customHeight="1">
      <c r="A30" s="784" t="s">
        <v>1093</v>
      </c>
      <c r="B30" s="784"/>
      <c r="C30" s="784"/>
      <c r="D30" s="784"/>
      <c r="E30" s="784"/>
      <c r="F30" s="784"/>
      <c r="G30" s="784"/>
      <c r="H30" s="468"/>
      <c r="I30" s="470"/>
      <c r="J30" s="470"/>
    </row>
    <row r="31" spans="1:11" ht="21.75" customHeight="1">
      <c r="A31" s="784" t="s">
        <v>1092</v>
      </c>
      <c r="B31" s="784"/>
      <c r="C31" s="784"/>
      <c r="D31" s="784"/>
      <c r="E31" s="784"/>
      <c r="F31" s="784"/>
      <c r="G31" s="784"/>
      <c r="H31" s="468"/>
    </row>
    <row r="32" spans="1:11" ht="49.5" customHeight="1">
      <c r="A32" s="785" t="s">
        <v>1091</v>
      </c>
      <c r="B32" s="785"/>
      <c r="C32" s="785"/>
      <c r="D32" s="785"/>
      <c r="E32" s="785"/>
      <c r="F32" s="785"/>
      <c r="G32" s="785"/>
      <c r="H32" s="467"/>
    </row>
    <row r="33" spans="1:8" s="429" customFormat="1" ht="44.45" customHeight="1">
      <c r="A33" s="785" t="s">
        <v>1090</v>
      </c>
      <c r="B33" s="785"/>
      <c r="C33" s="785"/>
      <c r="D33" s="785"/>
      <c r="E33" s="785"/>
      <c r="F33" s="785"/>
      <c r="G33" s="785"/>
      <c r="H33" s="467"/>
    </row>
    <row r="35" spans="1:8" s="429" customFormat="1">
      <c r="A35" s="288" t="s">
        <v>228</v>
      </c>
    </row>
    <row r="36" spans="1:8" s="429" customFormat="1">
      <c r="A36" s="426" t="s">
        <v>1089</v>
      </c>
    </row>
    <row r="37" spans="1:8" s="429" customFormat="1">
      <c r="A37" s="426" t="s">
        <v>1088</v>
      </c>
    </row>
    <row r="38" spans="1:8" s="429" customFormat="1">
      <c r="E38" s="466"/>
      <c r="F38" s="466"/>
      <c r="G38" s="466"/>
      <c r="H38" s="466"/>
    </row>
    <row r="39" spans="1:8" s="429" customFormat="1">
      <c r="E39" s="465"/>
      <c r="F39" s="465"/>
      <c r="G39" s="465"/>
      <c r="H39" s="465"/>
    </row>
  </sheetData>
  <mergeCells count="21">
    <mergeCell ref="A30:G30"/>
    <mergeCell ref="A31:G31"/>
    <mergeCell ref="A32:G32"/>
    <mergeCell ref="A33:G33"/>
    <mergeCell ref="A29:G29"/>
    <mergeCell ref="G26:G27"/>
    <mergeCell ref="B28:F28"/>
    <mergeCell ref="A2:G2"/>
    <mergeCell ref="A3:G3"/>
    <mergeCell ref="A4:A6"/>
    <mergeCell ref="B4:B5"/>
    <mergeCell ref="C4:C5"/>
    <mergeCell ref="D4:D5"/>
    <mergeCell ref="E4:F4"/>
    <mergeCell ref="G4:G5"/>
    <mergeCell ref="B6:F6"/>
    <mergeCell ref="A26:A28"/>
    <mergeCell ref="B26:B27"/>
    <mergeCell ref="C26:C27"/>
    <mergeCell ref="D26:D27"/>
    <mergeCell ref="E26:F26"/>
  </mergeCells>
  <hyperlinks>
    <hyperlink ref="B4:B5" r:id="rId1" display="Análises regulamentares obrigatórias"/>
    <hyperlink ref="C4:C5" r:id="rId2" display="Análises realizadas obrigatórias"/>
    <hyperlink ref="D4:D5" r:id="rId3" display="Análises em falta"/>
    <hyperlink ref="E4:F4" r:id="rId4" display="Análises realizadas com valor paramétrico"/>
    <hyperlink ref="G4:G5" r:id="rId5" display="Água segura"/>
    <hyperlink ref="G26:G27" r:id="rId6" display="Safe water"/>
    <hyperlink ref="B26:D27" r:id="rId7" display="Required regulatory reviews"/>
    <hyperlink ref="E26:F26" r:id="rId8" display="Performed analyses with a parametric value"/>
    <hyperlink ref="B26:B27" r:id="rId9" display="Required regulatory reviews"/>
    <hyperlink ref="C26:C27" r:id="rId10" display="Mandatory performed analyses"/>
    <hyperlink ref="D26:D27" r:id="rId11" display="Missing analyses"/>
    <hyperlink ref="A36" r:id="rId12"/>
    <hyperlink ref="A37" r:id="rId13"/>
  </hyperlinks>
  <printOptions horizontalCentered="1"/>
  <pageMargins left="0.39370078740157483" right="0.39370078740157483" top="0.39370078740157483" bottom="0.39370078740157483" header="0" footer="0"/>
  <pageSetup paperSize="9" fitToHeight="10" orientation="portrait" verticalDpi="300" r:id="rId14"/>
  <headerFooter alignWithMargins="0"/>
</worksheet>
</file>

<file path=xl/worksheets/sheet22.xml><?xml version="1.0" encoding="utf-8"?>
<worksheet xmlns="http://schemas.openxmlformats.org/spreadsheetml/2006/main" xmlns:r="http://schemas.openxmlformats.org/officeDocument/2006/relationships">
  <sheetPr>
    <tabColor theme="3" tint="0.79998168889431442"/>
  </sheetPr>
  <dimension ref="A1:Q38"/>
  <sheetViews>
    <sheetView showGridLines="0" workbookViewId="0"/>
  </sheetViews>
  <sheetFormatPr defaultColWidth="7.85546875" defaultRowHeight="12.75"/>
  <cols>
    <col min="1" max="1" width="16.28515625" style="429" customWidth="1"/>
    <col min="2" max="3" width="6" style="429" customWidth="1"/>
    <col min="4" max="4" width="6.85546875" style="429" bestFit="1" customWidth="1"/>
    <col min="5" max="5" width="4.85546875" style="429" customWidth="1"/>
    <col min="6" max="6" width="6.42578125" style="429" bestFit="1" customWidth="1"/>
    <col min="7" max="7" width="4.42578125" style="429" customWidth="1"/>
    <col min="8" max="8" width="8.28515625" style="429" customWidth="1"/>
    <col min="9" max="9" width="6" style="429" customWidth="1"/>
    <col min="10" max="10" width="6.85546875" style="429" bestFit="1" customWidth="1"/>
    <col min="11" max="11" width="4.85546875" style="429" customWidth="1"/>
    <col min="12" max="12" width="6.42578125" style="429" bestFit="1" customWidth="1"/>
    <col min="13" max="13" width="5.42578125" style="429" customWidth="1"/>
    <col min="14" max="14" width="8.5703125" style="429" customWidth="1"/>
    <col min="15" max="15" width="11.140625" style="429" customWidth="1"/>
    <col min="16" max="16" width="8.42578125" style="429" customWidth="1"/>
    <col min="17" max="222" width="7.85546875" style="429"/>
    <col min="223" max="223" width="18.85546875" style="429" customWidth="1"/>
    <col min="224" max="224" width="6.5703125" style="429" customWidth="1"/>
    <col min="225" max="234" width="7.140625" style="429" customWidth="1"/>
    <col min="235" max="235" width="9.85546875" style="429" customWidth="1"/>
    <col min="236" max="236" width="7.85546875" style="429"/>
    <col min="237" max="237" width="8.5703125" style="429" bestFit="1" customWidth="1"/>
    <col min="238" max="478" width="7.85546875" style="429"/>
    <col min="479" max="479" width="18.85546875" style="429" customWidth="1"/>
    <col min="480" max="480" width="6.5703125" style="429" customWidth="1"/>
    <col min="481" max="490" width="7.140625" style="429" customWidth="1"/>
    <col min="491" max="491" width="9.85546875" style="429" customWidth="1"/>
    <col min="492" max="492" width="7.85546875" style="429"/>
    <col min="493" max="493" width="8.5703125" style="429" bestFit="1" customWidth="1"/>
    <col min="494" max="734" width="7.85546875" style="429"/>
    <col min="735" max="735" width="18.85546875" style="429" customWidth="1"/>
    <col min="736" max="736" width="6.5703125" style="429" customWidth="1"/>
    <col min="737" max="746" width="7.140625" style="429" customWidth="1"/>
    <col min="747" max="747" width="9.85546875" style="429" customWidth="1"/>
    <col min="748" max="748" width="7.85546875" style="429"/>
    <col min="749" max="749" width="8.5703125" style="429" bestFit="1" customWidth="1"/>
    <col min="750" max="990" width="7.85546875" style="429"/>
    <col min="991" max="991" width="18.85546875" style="429" customWidth="1"/>
    <col min="992" max="992" width="6.5703125" style="429" customWidth="1"/>
    <col min="993" max="1002" width="7.140625" style="429" customWidth="1"/>
    <col min="1003" max="1003" width="9.85546875" style="429" customWidth="1"/>
    <col min="1004" max="1004" width="7.85546875" style="429"/>
    <col min="1005" max="1005" width="8.5703125" style="429" bestFit="1" customWidth="1"/>
    <col min="1006" max="1246" width="7.85546875" style="429"/>
    <col min="1247" max="1247" width="18.85546875" style="429" customWidth="1"/>
    <col min="1248" max="1248" width="6.5703125" style="429" customWidth="1"/>
    <col min="1249" max="1258" width="7.140625" style="429" customWidth="1"/>
    <col min="1259" max="1259" width="9.85546875" style="429" customWidth="1"/>
    <col min="1260" max="1260" width="7.85546875" style="429"/>
    <col min="1261" max="1261" width="8.5703125" style="429" bestFit="1" customWidth="1"/>
    <col min="1262" max="1502" width="7.85546875" style="429"/>
    <col min="1503" max="1503" width="18.85546875" style="429" customWidth="1"/>
    <col min="1504" max="1504" width="6.5703125" style="429" customWidth="1"/>
    <col min="1505" max="1514" width="7.140625" style="429" customWidth="1"/>
    <col min="1515" max="1515" width="9.85546875" style="429" customWidth="1"/>
    <col min="1516" max="1516" width="7.85546875" style="429"/>
    <col min="1517" max="1517" width="8.5703125" style="429" bestFit="1" customWidth="1"/>
    <col min="1518" max="1758" width="7.85546875" style="429"/>
    <col min="1759" max="1759" width="18.85546875" style="429" customWidth="1"/>
    <col min="1760" max="1760" width="6.5703125" style="429" customWidth="1"/>
    <col min="1761" max="1770" width="7.140625" style="429" customWidth="1"/>
    <col min="1771" max="1771" width="9.85546875" style="429" customWidth="1"/>
    <col min="1772" max="1772" width="7.85546875" style="429"/>
    <col min="1773" max="1773" width="8.5703125" style="429" bestFit="1" customWidth="1"/>
    <col min="1774" max="2014" width="7.85546875" style="429"/>
    <col min="2015" max="2015" width="18.85546875" style="429" customWidth="1"/>
    <col min="2016" max="2016" width="6.5703125" style="429" customWidth="1"/>
    <col min="2017" max="2026" width="7.140625" style="429" customWidth="1"/>
    <col min="2027" max="2027" width="9.85546875" style="429" customWidth="1"/>
    <col min="2028" max="2028" width="7.85546875" style="429"/>
    <col min="2029" max="2029" width="8.5703125" style="429" bestFit="1" customWidth="1"/>
    <col min="2030" max="2270" width="7.85546875" style="429"/>
    <col min="2271" max="2271" width="18.85546875" style="429" customWidth="1"/>
    <col min="2272" max="2272" width="6.5703125" style="429" customWidth="1"/>
    <col min="2273" max="2282" width="7.140625" style="429" customWidth="1"/>
    <col min="2283" max="2283" width="9.85546875" style="429" customWidth="1"/>
    <col min="2284" max="2284" width="7.85546875" style="429"/>
    <col min="2285" max="2285" width="8.5703125" style="429" bestFit="1" customWidth="1"/>
    <col min="2286" max="2526" width="7.85546875" style="429"/>
    <col min="2527" max="2527" width="18.85546875" style="429" customWidth="1"/>
    <col min="2528" max="2528" width="6.5703125" style="429" customWidth="1"/>
    <col min="2529" max="2538" width="7.140625" style="429" customWidth="1"/>
    <col min="2539" max="2539" width="9.85546875" style="429" customWidth="1"/>
    <col min="2540" max="2540" width="7.85546875" style="429"/>
    <col min="2541" max="2541" width="8.5703125" style="429" bestFit="1" customWidth="1"/>
    <col min="2542" max="2782" width="7.85546875" style="429"/>
    <col min="2783" max="2783" width="18.85546875" style="429" customWidth="1"/>
    <col min="2784" max="2784" width="6.5703125" style="429" customWidth="1"/>
    <col min="2785" max="2794" width="7.140625" style="429" customWidth="1"/>
    <col min="2795" max="2795" width="9.85546875" style="429" customWidth="1"/>
    <col min="2796" max="2796" width="7.85546875" style="429"/>
    <col min="2797" max="2797" width="8.5703125" style="429" bestFit="1" customWidth="1"/>
    <col min="2798" max="3038" width="7.85546875" style="429"/>
    <col min="3039" max="3039" width="18.85546875" style="429" customWidth="1"/>
    <col min="3040" max="3040" width="6.5703125" style="429" customWidth="1"/>
    <col min="3041" max="3050" width="7.140625" style="429" customWidth="1"/>
    <col min="3051" max="3051" width="9.85546875" style="429" customWidth="1"/>
    <col min="3052" max="3052" width="7.85546875" style="429"/>
    <col min="3053" max="3053" width="8.5703125" style="429" bestFit="1" customWidth="1"/>
    <col min="3054" max="3294" width="7.85546875" style="429"/>
    <col min="3295" max="3295" width="18.85546875" style="429" customWidth="1"/>
    <col min="3296" max="3296" width="6.5703125" style="429" customWidth="1"/>
    <col min="3297" max="3306" width="7.140625" style="429" customWidth="1"/>
    <col min="3307" max="3307" width="9.85546875" style="429" customWidth="1"/>
    <col min="3308" max="3308" width="7.85546875" style="429"/>
    <col min="3309" max="3309" width="8.5703125" style="429" bestFit="1" customWidth="1"/>
    <col min="3310" max="3550" width="7.85546875" style="429"/>
    <col min="3551" max="3551" width="18.85546875" style="429" customWidth="1"/>
    <col min="3552" max="3552" width="6.5703125" style="429" customWidth="1"/>
    <col min="3553" max="3562" width="7.140625" style="429" customWidth="1"/>
    <col min="3563" max="3563" width="9.85546875" style="429" customWidth="1"/>
    <col min="3564" max="3564" width="7.85546875" style="429"/>
    <col min="3565" max="3565" width="8.5703125" style="429" bestFit="1" customWidth="1"/>
    <col min="3566" max="3806" width="7.85546875" style="429"/>
    <col min="3807" max="3807" width="18.85546875" style="429" customWidth="1"/>
    <col min="3808" max="3808" width="6.5703125" style="429" customWidth="1"/>
    <col min="3809" max="3818" width="7.140625" style="429" customWidth="1"/>
    <col min="3819" max="3819" width="9.85546875" style="429" customWidth="1"/>
    <col min="3820" max="3820" width="7.85546875" style="429"/>
    <col min="3821" max="3821" width="8.5703125" style="429" bestFit="1" customWidth="1"/>
    <col min="3822" max="4062" width="7.85546875" style="429"/>
    <col min="4063" max="4063" width="18.85546875" style="429" customWidth="1"/>
    <col min="4064" max="4064" width="6.5703125" style="429" customWidth="1"/>
    <col min="4065" max="4074" width="7.140625" style="429" customWidth="1"/>
    <col min="4075" max="4075" width="9.85546875" style="429" customWidth="1"/>
    <col min="4076" max="4076" width="7.85546875" style="429"/>
    <col min="4077" max="4077" width="8.5703125" style="429" bestFit="1" customWidth="1"/>
    <col min="4078" max="4318" width="7.85546875" style="429"/>
    <col min="4319" max="4319" width="18.85546875" style="429" customWidth="1"/>
    <col min="4320" max="4320" width="6.5703125" style="429" customWidth="1"/>
    <col min="4321" max="4330" width="7.140625" style="429" customWidth="1"/>
    <col min="4331" max="4331" width="9.85546875" style="429" customWidth="1"/>
    <col min="4332" max="4332" width="7.85546875" style="429"/>
    <col min="4333" max="4333" width="8.5703125" style="429" bestFit="1" customWidth="1"/>
    <col min="4334" max="4574" width="7.85546875" style="429"/>
    <col min="4575" max="4575" width="18.85546875" style="429" customWidth="1"/>
    <col min="4576" max="4576" width="6.5703125" style="429" customWidth="1"/>
    <col min="4577" max="4586" width="7.140625" style="429" customWidth="1"/>
    <col min="4587" max="4587" width="9.85546875" style="429" customWidth="1"/>
    <col min="4588" max="4588" width="7.85546875" style="429"/>
    <col min="4589" max="4589" width="8.5703125" style="429" bestFit="1" customWidth="1"/>
    <col min="4590" max="4830" width="7.85546875" style="429"/>
    <col min="4831" max="4831" width="18.85546875" style="429" customWidth="1"/>
    <col min="4832" max="4832" width="6.5703125" style="429" customWidth="1"/>
    <col min="4833" max="4842" width="7.140625" style="429" customWidth="1"/>
    <col min="4843" max="4843" width="9.85546875" style="429" customWidth="1"/>
    <col min="4844" max="4844" width="7.85546875" style="429"/>
    <col min="4845" max="4845" width="8.5703125" style="429" bestFit="1" customWidth="1"/>
    <col min="4846" max="5086" width="7.85546875" style="429"/>
    <col min="5087" max="5087" width="18.85546875" style="429" customWidth="1"/>
    <col min="5088" max="5088" width="6.5703125" style="429" customWidth="1"/>
    <col min="5089" max="5098" width="7.140625" style="429" customWidth="1"/>
    <col min="5099" max="5099" width="9.85546875" style="429" customWidth="1"/>
    <col min="5100" max="5100" width="7.85546875" style="429"/>
    <col min="5101" max="5101" width="8.5703125" style="429" bestFit="1" customWidth="1"/>
    <col min="5102" max="5342" width="7.85546875" style="429"/>
    <col min="5343" max="5343" width="18.85546875" style="429" customWidth="1"/>
    <col min="5344" max="5344" width="6.5703125" style="429" customWidth="1"/>
    <col min="5345" max="5354" width="7.140625" style="429" customWidth="1"/>
    <col min="5355" max="5355" width="9.85546875" style="429" customWidth="1"/>
    <col min="5356" max="5356" width="7.85546875" style="429"/>
    <col min="5357" max="5357" width="8.5703125" style="429" bestFit="1" customWidth="1"/>
    <col min="5358" max="5598" width="7.85546875" style="429"/>
    <col min="5599" max="5599" width="18.85546875" style="429" customWidth="1"/>
    <col min="5600" max="5600" width="6.5703125" style="429" customWidth="1"/>
    <col min="5601" max="5610" width="7.140625" style="429" customWidth="1"/>
    <col min="5611" max="5611" width="9.85546875" style="429" customWidth="1"/>
    <col min="5612" max="5612" width="7.85546875" style="429"/>
    <col min="5613" max="5613" width="8.5703125" style="429" bestFit="1" customWidth="1"/>
    <col min="5614" max="5854" width="7.85546875" style="429"/>
    <col min="5855" max="5855" width="18.85546875" style="429" customWidth="1"/>
    <col min="5856" max="5856" width="6.5703125" style="429" customWidth="1"/>
    <col min="5857" max="5866" width="7.140625" style="429" customWidth="1"/>
    <col min="5867" max="5867" width="9.85546875" style="429" customWidth="1"/>
    <col min="5868" max="5868" width="7.85546875" style="429"/>
    <col min="5869" max="5869" width="8.5703125" style="429" bestFit="1" customWidth="1"/>
    <col min="5870" max="6110" width="7.85546875" style="429"/>
    <col min="6111" max="6111" width="18.85546875" style="429" customWidth="1"/>
    <col min="6112" max="6112" width="6.5703125" style="429" customWidth="1"/>
    <col min="6113" max="6122" width="7.140625" style="429" customWidth="1"/>
    <col min="6123" max="6123" width="9.85546875" style="429" customWidth="1"/>
    <col min="6124" max="6124" width="7.85546875" style="429"/>
    <col min="6125" max="6125" width="8.5703125" style="429" bestFit="1" customWidth="1"/>
    <col min="6126" max="6366" width="7.85546875" style="429"/>
    <col min="6367" max="6367" width="18.85546875" style="429" customWidth="1"/>
    <col min="6368" max="6368" width="6.5703125" style="429" customWidth="1"/>
    <col min="6369" max="6378" width="7.140625" style="429" customWidth="1"/>
    <col min="6379" max="6379" width="9.85546875" style="429" customWidth="1"/>
    <col min="6380" max="6380" width="7.85546875" style="429"/>
    <col min="6381" max="6381" width="8.5703125" style="429" bestFit="1" customWidth="1"/>
    <col min="6382" max="6622" width="7.85546875" style="429"/>
    <col min="6623" max="6623" width="18.85546875" style="429" customWidth="1"/>
    <col min="6624" max="6624" width="6.5703125" style="429" customWidth="1"/>
    <col min="6625" max="6634" width="7.140625" style="429" customWidth="1"/>
    <col min="6635" max="6635" width="9.85546875" style="429" customWidth="1"/>
    <col min="6636" max="6636" width="7.85546875" style="429"/>
    <col min="6637" max="6637" width="8.5703125" style="429" bestFit="1" customWidth="1"/>
    <col min="6638" max="6878" width="7.85546875" style="429"/>
    <col min="6879" max="6879" width="18.85546875" style="429" customWidth="1"/>
    <col min="6880" max="6880" width="6.5703125" style="429" customWidth="1"/>
    <col min="6881" max="6890" width="7.140625" style="429" customWidth="1"/>
    <col min="6891" max="6891" width="9.85546875" style="429" customWidth="1"/>
    <col min="6892" max="6892" width="7.85546875" style="429"/>
    <col min="6893" max="6893" width="8.5703125" style="429" bestFit="1" customWidth="1"/>
    <col min="6894" max="7134" width="7.85546875" style="429"/>
    <col min="7135" max="7135" width="18.85546875" style="429" customWidth="1"/>
    <col min="7136" max="7136" width="6.5703125" style="429" customWidth="1"/>
    <col min="7137" max="7146" width="7.140625" style="429" customWidth="1"/>
    <col min="7147" max="7147" width="9.85546875" style="429" customWidth="1"/>
    <col min="7148" max="7148" width="7.85546875" style="429"/>
    <col min="7149" max="7149" width="8.5703125" style="429" bestFit="1" customWidth="1"/>
    <col min="7150" max="7390" width="7.85546875" style="429"/>
    <col min="7391" max="7391" width="18.85546875" style="429" customWidth="1"/>
    <col min="7392" max="7392" width="6.5703125" style="429" customWidth="1"/>
    <col min="7393" max="7402" width="7.140625" style="429" customWidth="1"/>
    <col min="7403" max="7403" width="9.85546875" style="429" customWidth="1"/>
    <col min="7404" max="7404" width="7.85546875" style="429"/>
    <col min="7405" max="7405" width="8.5703125" style="429" bestFit="1" customWidth="1"/>
    <col min="7406" max="7646" width="7.85546875" style="429"/>
    <col min="7647" max="7647" width="18.85546875" style="429" customWidth="1"/>
    <col min="7648" max="7648" width="6.5703125" style="429" customWidth="1"/>
    <col min="7649" max="7658" width="7.140625" style="429" customWidth="1"/>
    <col min="7659" max="7659" width="9.85546875" style="429" customWidth="1"/>
    <col min="7660" max="7660" width="7.85546875" style="429"/>
    <col min="7661" max="7661" width="8.5703125" style="429" bestFit="1" customWidth="1"/>
    <col min="7662" max="7902" width="7.85546875" style="429"/>
    <col min="7903" max="7903" width="18.85546875" style="429" customWidth="1"/>
    <col min="7904" max="7904" width="6.5703125" style="429" customWidth="1"/>
    <col min="7905" max="7914" width="7.140625" style="429" customWidth="1"/>
    <col min="7915" max="7915" width="9.85546875" style="429" customWidth="1"/>
    <col min="7916" max="7916" width="7.85546875" style="429"/>
    <col min="7917" max="7917" width="8.5703125" style="429" bestFit="1" customWidth="1"/>
    <col min="7918" max="8158" width="7.85546875" style="429"/>
    <col min="8159" max="8159" width="18.85546875" style="429" customWidth="1"/>
    <col min="8160" max="8160" width="6.5703125" style="429" customWidth="1"/>
    <col min="8161" max="8170" width="7.140625" style="429" customWidth="1"/>
    <col min="8171" max="8171" width="9.85546875" style="429" customWidth="1"/>
    <col min="8172" max="8172" width="7.85546875" style="429"/>
    <col min="8173" max="8173" width="8.5703125" style="429" bestFit="1" customWidth="1"/>
    <col min="8174" max="8414" width="7.85546875" style="429"/>
    <col min="8415" max="8415" width="18.85546875" style="429" customWidth="1"/>
    <col min="8416" max="8416" width="6.5703125" style="429" customWidth="1"/>
    <col min="8417" max="8426" width="7.140625" style="429" customWidth="1"/>
    <col min="8427" max="8427" width="9.85546875" style="429" customWidth="1"/>
    <col min="8428" max="8428" width="7.85546875" style="429"/>
    <col min="8429" max="8429" width="8.5703125" style="429" bestFit="1" customWidth="1"/>
    <col min="8430" max="8670" width="7.85546875" style="429"/>
    <col min="8671" max="8671" width="18.85546875" style="429" customWidth="1"/>
    <col min="8672" max="8672" width="6.5703125" style="429" customWidth="1"/>
    <col min="8673" max="8682" width="7.140625" style="429" customWidth="1"/>
    <col min="8683" max="8683" width="9.85546875" style="429" customWidth="1"/>
    <col min="8684" max="8684" width="7.85546875" style="429"/>
    <col min="8685" max="8685" width="8.5703125" style="429" bestFit="1" customWidth="1"/>
    <col min="8686" max="8926" width="7.85546875" style="429"/>
    <col min="8927" max="8927" width="18.85546875" style="429" customWidth="1"/>
    <col min="8928" max="8928" width="6.5703125" style="429" customWidth="1"/>
    <col min="8929" max="8938" width="7.140625" style="429" customWidth="1"/>
    <col min="8939" max="8939" width="9.85546875" style="429" customWidth="1"/>
    <col min="8940" max="8940" width="7.85546875" style="429"/>
    <col min="8941" max="8941" width="8.5703125" style="429" bestFit="1" customWidth="1"/>
    <col min="8942" max="9182" width="7.85546875" style="429"/>
    <col min="9183" max="9183" width="18.85546875" style="429" customWidth="1"/>
    <col min="9184" max="9184" width="6.5703125" style="429" customWidth="1"/>
    <col min="9185" max="9194" width="7.140625" style="429" customWidth="1"/>
    <col min="9195" max="9195" width="9.85546875" style="429" customWidth="1"/>
    <col min="9196" max="9196" width="7.85546875" style="429"/>
    <col min="9197" max="9197" width="8.5703125" style="429" bestFit="1" customWidth="1"/>
    <col min="9198" max="9438" width="7.85546875" style="429"/>
    <col min="9439" max="9439" width="18.85546875" style="429" customWidth="1"/>
    <col min="9440" max="9440" width="6.5703125" style="429" customWidth="1"/>
    <col min="9441" max="9450" width="7.140625" style="429" customWidth="1"/>
    <col min="9451" max="9451" width="9.85546875" style="429" customWidth="1"/>
    <col min="9452" max="9452" width="7.85546875" style="429"/>
    <col min="9453" max="9453" width="8.5703125" style="429" bestFit="1" customWidth="1"/>
    <col min="9454" max="9694" width="7.85546875" style="429"/>
    <col min="9695" max="9695" width="18.85546875" style="429" customWidth="1"/>
    <col min="9696" max="9696" width="6.5703125" style="429" customWidth="1"/>
    <col min="9697" max="9706" width="7.140625" style="429" customWidth="1"/>
    <col min="9707" max="9707" width="9.85546875" style="429" customWidth="1"/>
    <col min="9708" max="9708" width="7.85546875" style="429"/>
    <col min="9709" max="9709" width="8.5703125" style="429" bestFit="1" customWidth="1"/>
    <col min="9710" max="9950" width="7.85546875" style="429"/>
    <col min="9951" max="9951" width="18.85546875" style="429" customWidth="1"/>
    <col min="9952" max="9952" width="6.5703125" style="429" customWidth="1"/>
    <col min="9953" max="9962" width="7.140625" style="429" customWidth="1"/>
    <col min="9963" max="9963" width="9.85546875" style="429" customWidth="1"/>
    <col min="9964" max="9964" width="7.85546875" style="429"/>
    <col min="9965" max="9965" width="8.5703125" style="429" bestFit="1" customWidth="1"/>
    <col min="9966" max="10206" width="7.85546875" style="429"/>
    <col min="10207" max="10207" width="18.85546875" style="429" customWidth="1"/>
    <col min="10208" max="10208" width="6.5703125" style="429" customWidth="1"/>
    <col min="10209" max="10218" width="7.140625" style="429" customWidth="1"/>
    <col min="10219" max="10219" width="9.85546875" style="429" customWidth="1"/>
    <col min="10220" max="10220" width="7.85546875" style="429"/>
    <col min="10221" max="10221" width="8.5703125" style="429" bestFit="1" customWidth="1"/>
    <col min="10222" max="10462" width="7.85546875" style="429"/>
    <col min="10463" max="10463" width="18.85546875" style="429" customWidth="1"/>
    <col min="10464" max="10464" width="6.5703125" style="429" customWidth="1"/>
    <col min="10465" max="10474" width="7.140625" style="429" customWidth="1"/>
    <col min="10475" max="10475" width="9.85546875" style="429" customWidth="1"/>
    <col min="10476" max="10476" width="7.85546875" style="429"/>
    <col min="10477" max="10477" width="8.5703125" style="429" bestFit="1" customWidth="1"/>
    <col min="10478" max="10718" width="7.85546875" style="429"/>
    <col min="10719" max="10719" width="18.85546875" style="429" customWidth="1"/>
    <col min="10720" max="10720" width="6.5703125" style="429" customWidth="1"/>
    <col min="10721" max="10730" width="7.140625" style="429" customWidth="1"/>
    <col min="10731" max="10731" width="9.85546875" style="429" customWidth="1"/>
    <col min="10732" max="10732" width="7.85546875" style="429"/>
    <col min="10733" max="10733" width="8.5703125" style="429" bestFit="1" customWidth="1"/>
    <col min="10734" max="10974" width="7.85546875" style="429"/>
    <col min="10975" max="10975" width="18.85546875" style="429" customWidth="1"/>
    <col min="10976" max="10976" width="6.5703125" style="429" customWidth="1"/>
    <col min="10977" max="10986" width="7.140625" style="429" customWidth="1"/>
    <col min="10987" max="10987" width="9.85546875" style="429" customWidth="1"/>
    <col min="10988" max="10988" width="7.85546875" style="429"/>
    <col min="10989" max="10989" width="8.5703125" style="429" bestFit="1" customWidth="1"/>
    <col min="10990" max="11230" width="7.85546875" style="429"/>
    <col min="11231" max="11231" width="18.85546875" style="429" customWidth="1"/>
    <col min="11232" max="11232" width="6.5703125" style="429" customWidth="1"/>
    <col min="11233" max="11242" width="7.140625" style="429" customWidth="1"/>
    <col min="11243" max="11243" width="9.85546875" style="429" customWidth="1"/>
    <col min="11244" max="11244" width="7.85546875" style="429"/>
    <col min="11245" max="11245" width="8.5703125" style="429" bestFit="1" customWidth="1"/>
    <col min="11246" max="11486" width="7.85546875" style="429"/>
    <col min="11487" max="11487" width="18.85546875" style="429" customWidth="1"/>
    <col min="11488" max="11488" width="6.5703125" style="429" customWidth="1"/>
    <col min="11489" max="11498" width="7.140625" style="429" customWidth="1"/>
    <col min="11499" max="11499" width="9.85546875" style="429" customWidth="1"/>
    <col min="11500" max="11500" width="7.85546875" style="429"/>
    <col min="11501" max="11501" width="8.5703125" style="429" bestFit="1" customWidth="1"/>
    <col min="11502" max="11742" width="7.85546875" style="429"/>
    <col min="11743" max="11743" width="18.85546875" style="429" customWidth="1"/>
    <col min="11744" max="11744" width="6.5703125" style="429" customWidth="1"/>
    <col min="11745" max="11754" width="7.140625" style="429" customWidth="1"/>
    <col min="11755" max="11755" width="9.85546875" style="429" customWidth="1"/>
    <col min="11756" max="11756" width="7.85546875" style="429"/>
    <col min="11757" max="11757" width="8.5703125" style="429" bestFit="1" customWidth="1"/>
    <col min="11758" max="11998" width="7.85546875" style="429"/>
    <col min="11999" max="11999" width="18.85546875" style="429" customWidth="1"/>
    <col min="12000" max="12000" width="6.5703125" style="429" customWidth="1"/>
    <col min="12001" max="12010" width="7.140625" style="429" customWidth="1"/>
    <col min="12011" max="12011" width="9.85546875" style="429" customWidth="1"/>
    <col min="12012" max="12012" width="7.85546875" style="429"/>
    <col min="12013" max="12013" width="8.5703125" style="429" bestFit="1" customWidth="1"/>
    <col min="12014" max="12254" width="7.85546875" style="429"/>
    <col min="12255" max="12255" width="18.85546875" style="429" customWidth="1"/>
    <col min="12256" max="12256" width="6.5703125" style="429" customWidth="1"/>
    <col min="12257" max="12266" width="7.140625" style="429" customWidth="1"/>
    <col min="12267" max="12267" width="9.85546875" style="429" customWidth="1"/>
    <col min="12268" max="12268" width="7.85546875" style="429"/>
    <col min="12269" max="12269" width="8.5703125" style="429" bestFit="1" customWidth="1"/>
    <col min="12270" max="12510" width="7.85546875" style="429"/>
    <col min="12511" max="12511" width="18.85546875" style="429" customWidth="1"/>
    <col min="12512" max="12512" width="6.5703125" style="429" customWidth="1"/>
    <col min="12513" max="12522" width="7.140625" style="429" customWidth="1"/>
    <col min="12523" max="12523" width="9.85546875" style="429" customWidth="1"/>
    <col min="12524" max="12524" width="7.85546875" style="429"/>
    <col min="12525" max="12525" width="8.5703125" style="429" bestFit="1" customWidth="1"/>
    <col min="12526" max="12766" width="7.85546875" style="429"/>
    <col min="12767" max="12767" width="18.85546875" style="429" customWidth="1"/>
    <col min="12768" max="12768" width="6.5703125" style="429" customWidth="1"/>
    <col min="12769" max="12778" width="7.140625" style="429" customWidth="1"/>
    <col min="12779" max="12779" width="9.85546875" style="429" customWidth="1"/>
    <col min="12780" max="12780" width="7.85546875" style="429"/>
    <col min="12781" max="12781" width="8.5703125" style="429" bestFit="1" customWidth="1"/>
    <col min="12782" max="13022" width="7.85546875" style="429"/>
    <col min="13023" max="13023" width="18.85546875" style="429" customWidth="1"/>
    <col min="13024" max="13024" width="6.5703125" style="429" customWidth="1"/>
    <col min="13025" max="13034" width="7.140625" style="429" customWidth="1"/>
    <col min="13035" max="13035" width="9.85546875" style="429" customWidth="1"/>
    <col min="13036" max="13036" width="7.85546875" style="429"/>
    <col min="13037" max="13037" width="8.5703125" style="429" bestFit="1" customWidth="1"/>
    <col min="13038" max="13278" width="7.85546875" style="429"/>
    <col min="13279" max="13279" width="18.85546875" style="429" customWidth="1"/>
    <col min="13280" max="13280" width="6.5703125" style="429" customWidth="1"/>
    <col min="13281" max="13290" width="7.140625" style="429" customWidth="1"/>
    <col min="13291" max="13291" width="9.85546875" style="429" customWidth="1"/>
    <col min="13292" max="13292" width="7.85546875" style="429"/>
    <col min="13293" max="13293" width="8.5703125" style="429" bestFit="1" customWidth="1"/>
    <col min="13294" max="13534" width="7.85546875" style="429"/>
    <col min="13535" max="13535" width="18.85546875" style="429" customWidth="1"/>
    <col min="13536" max="13536" width="6.5703125" style="429" customWidth="1"/>
    <col min="13537" max="13546" width="7.140625" style="429" customWidth="1"/>
    <col min="13547" max="13547" width="9.85546875" style="429" customWidth="1"/>
    <col min="13548" max="13548" width="7.85546875" style="429"/>
    <col min="13549" max="13549" width="8.5703125" style="429" bestFit="1" customWidth="1"/>
    <col min="13550" max="13790" width="7.85546875" style="429"/>
    <col min="13791" max="13791" width="18.85546875" style="429" customWidth="1"/>
    <col min="13792" max="13792" width="6.5703125" style="429" customWidth="1"/>
    <col min="13793" max="13802" width="7.140625" style="429" customWidth="1"/>
    <col min="13803" max="13803" width="9.85546875" style="429" customWidth="1"/>
    <col min="13804" max="13804" width="7.85546875" style="429"/>
    <col min="13805" max="13805" width="8.5703125" style="429" bestFit="1" customWidth="1"/>
    <col min="13806" max="14046" width="7.85546875" style="429"/>
    <col min="14047" max="14047" width="18.85546875" style="429" customWidth="1"/>
    <col min="14048" max="14048" width="6.5703125" style="429" customWidth="1"/>
    <col min="14049" max="14058" width="7.140625" style="429" customWidth="1"/>
    <col min="14059" max="14059" width="9.85546875" style="429" customWidth="1"/>
    <col min="14060" max="14060" width="7.85546875" style="429"/>
    <col min="14061" max="14061" width="8.5703125" style="429" bestFit="1" customWidth="1"/>
    <col min="14062" max="14302" width="7.85546875" style="429"/>
    <col min="14303" max="14303" width="18.85546875" style="429" customWidth="1"/>
    <col min="14304" max="14304" width="6.5703125" style="429" customWidth="1"/>
    <col min="14305" max="14314" width="7.140625" style="429" customWidth="1"/>
    <col min="14315" max="14315" width="9.85546875" style="429" customWidth="1"/>
    <col min="14316" max="14316" width="7.85546875" style="429"/>
    <col min="14317" max="14317" width="8.5703125" style="429" bestFit="1" customWidth="1"/>
    <col min="14318" max="14558" width="7.85546875" style="429"/>
    <col min="14559" max="14559" width="18.85546875" style="429" customWidth="1"/>
    <col min="14560" max="14560" width="6.5703125" style="429" customWidth="1"/>
    <col min="14561" max="14570" width="7.140625" style="429" customWidth="1"/>
    <col min="14571" max="14571" width="9.85546875" style="429" customWidth="1"/>
    <col min="14572" max="14572" width="7.85546875" style="429"/>
    <col min="14573" max="14573" width="8.5703125" style="429" bestFit="1" customWidth="1"/>
    <col min="14574" max="14814" width="7.85546875" style="429"/>
    <col min="14815" max="14815" width="18.85546875" style="429" customWidth="1"/>
    <col min="14816" max="14816" width="6.5703125" style="429" customWidth="1"/>
    <col min="14817" max="14826" width="7.140625" style="429" customWidth="1"/>
    <col min="14827" max="14827" width="9.85546875" style="429" customWidth="1"/>
    <col min="14828" max="14828" width="7.85546875" style="429"/>
    <col min="14829" max="14829" width="8.5703125" style="429" bestFit="1" customWidth="1"/>
    <col min="14830" max="15070" width="7.85546875" style="429"/>
    <col min="15071" max="15071" width="18.85546875" style="429" customWidth="1"/>
    <col min="15072" max="15072" width="6.5703125" style="429" customWidth="1"/>
    <col min="15073" max="15082" width="7.140625" style="429" customWidth="1"/>
    <col min="15083" max="15083" width="9.85546875" style="429" customWidth="1"/>
    <col min="15084" max="15084" width="7.85546875" style="429"/>
    <col min="15085" max="15085" width="8.5703125" style="429" bestFit="1" customWidth="1"/>
    <col min="15086" max="15326" width="7.85546875" style="429"/>
    <col min="15327" max="15327" width="18.85546875" style="429" customWidth="1"/>
    <col min="15328" max="15328" width="6.5703125" style="429" customWidth="1"/>
    <col min="15329" max="15338" width="7.140625" style="429" customWidth="1"/>
    <col min="15339" max="15339" width="9.85546875" style="429" customWidth="1"/>
    <col min="15340" max="15340" width="7.85546875" style="429"/>
    <col min="15341" max="15341" width="8.5703125" style="429" bestFit="1" customWidth="1"/>
    <col min="15342" max="15582" width="7.85546875" style="429"/>
    <col min="15583" max="15583" width="18.85546875" style="429" customWidth="1"/>
    <col min="15584" max="15584" width="6.5703125" style="429" customWidth="1"/>
    <col min="15585" max="15594" width="7.140625" style="429" customWidth="1"/>
    <col min="15595" max="15595" width="9.85546875" style="429" customWidth="1"/>
    <col min="15596" max="15596" width="7.85546875" style="429"/>
    <col min="15597" max="15597" width="8.5703125" style="429" bestFit="1" customWidth="1"/>
    <col min="15598" max="15838" width="7.85546875" style="429"/>
    <col min="15839" max="15839" width="18.85546875" style="429" customWidth="1"/>
    <col min="15840" max="15840" width="6.5703125" style="429" customWidth="1"/>
    <col min="15841" max="15850" width="7.140625" style="429" customWidth="1"/>
    <col min="15851" max="15851" width="9.85546875" style="429" customWidth="1"/>
    <col min="15852" max="15852" width="7.85546875" style="429"/>
    <col min="15853" max="15853" width="8.5703125" style="429" bestFit="1" customWidth="1"/>
    <col min="15854" max="16094" width="7.85546875" style="429"/>
    <col min="16095" max="16095" width="18.85546875" style="429" customWidth="1"/>
    <col min="16096" max="16096" width="6.5703125" style="429" customWidth="1"/>
    <col min="16097" max="16106" width="7.140625" style="429" customWidth="1"/>
    <col min="16107" max="16107" width="9.85546875" style="429" customWidth="1"/>
    <col min="16108" max="16108" width="7.85546875" style="429"/>
    <col min="16109" max="16109" width="8.5703125" style="429" bestFit="1" customWidth="1"/>
    <col min="16110" max="16384" width="7.85546875" style="429"/>
  </cols>
  <sheetData>
    <row r="1" spans="1:17">
      <c r="B1" s="505"/>
    </row>
    <row r="2" spans="1:17" s="471" customFormat="1" ht="30" customHeight="1">
      <c r="A2" s="788" t="s">
        <v>1129</v>
      </c>
      <c r="B2" s="788"/>
      <c r="C2" s="788"/>
      <c r="D2" s="788"/>
      <c r="E2" s="788"/>
      <c r="F2" s="788"/>
      <c r="G2" s="788"/>
      <c r="H2" s="788"/>
      <c r="I2" s="788"/>
      <c r="J2" s="788"/>
      <c r="K2" s="788"/>
      <c r="L2" s="788"/>
      <c r="M2" s="788"/>
      <c r="N2" s="788"/>
    </row>
    <row r="3" spans="1:17" s="471" customFormat="1" ht="30" customHeight="1">
      <c r="A3" s="788" t="s">
        <v>1128</v>
      </c>
      <c r="B3" s="788"/>
      <c r="C3" s="788"/>
      <c r="D3" s="788"/>
      <c r="E3" s="788"/>
      <c r="F3" s="788"/>
      <c r="G3" s="788"/>
      <c r="H3" s="788"/>
      <c r="I3" s="788"/>
      <c r="J3" s="788"/>
      <c r="K3" s="788"/>
      <c r="L3" s="788"/>
      <c r="M3" s="788"/>
      <c r="N3" s="788"/>
    </row>
    <row r="4" spans="1:17" s="501" customFormat="1" ht="9.75" customHeight="1">
      <c r="A4" s="504" t="s">
        <v>996</v>
      </c>
      <c r="B4" s="503"/>
      <c r="C4" s="503"/>
      <c r="D4" s="503"/>
      <c r="E4" s="503"/>
      <c r="F4" s="503"/>
      <c r="G4" s="503"/>
      <c r="H4" s="503"/>
      <c r="I4" s="503"/>
      <c r="J4" s="503"/>
      <c r="K4" s="503"/>
      <c r="N4" s="502" t="s">
        <v>995</v>
      </c>
    </row>
    <row r="5" spans="1:17" s="471" customFormat="1" ht="16.5" customHeight="1">
      <c r="A5" s="789"/>
      <c r="B5" s="790" t="s">
        <v>184</v>
      </c>
      <c r="C5" s="790" t="s">
        <v>1127</v>
      </c>
      <c r="D5" s="790"/>
      <c r="E5" s="790"/>
      <c r="F5" s="790"/>
      <c r="G5" s="790"/>
      <c r="H5" s="790"/>
      <c r="I5" s="790" t="s">
        <v>1126</v>
      </c>
      <c r="J5" s="790"/>
      <c r="K5" s="790"/>
      <c r="L5" s="790"/>
      <c r="M5" s="790"/>
      <c r="N5" s="790"/>
    </row>
    <row r="6" spans="1:17" s="471" customFormat="1" ht="16.5" customHeight="1">
      <c r="A6" s="789"/>
      <c r="B6" s="790"/>
      <c r="C6" s="791" t="s">
        <v>184</v>
      </c>
      <c r="D6" s="791" t="s">
        <v>1125</v>
      </c>
      <c r="E6" s="791"/>
      <c r="F6" s="791"/>
      <c r="G6" s="791"/>
      <c r="H6" s="791" t="s">
        <v>1124</v>
      </c>
      <c r="I6" s="791" t="s">
        <v>184</v>
      </c>
      <c r="J6" s="791" t="s">
        <v>1125</v>
      </c>
      <c r="K6" s="791"/>
      <c r="L6" s="791"/>
      <c r="M6" s="791"/>
      <c r="N6" s="791" t="s">
        <v>1124</v>
      </c>
    </row>
    <row r="7" spans="1:17" s="471" customFormat="1" ht="16.5" customHeight="1">
      <c r="A7" s="789"/>
      <c r="B7" s="790"/>
      <c r="C7" s="791"/>
      <c r="D7" s="490" t="s">
        <v>1123</v>
      </c>
      <c r="E7" s="490" t="s">
        <v>1122</v>
      </c>
      <c r="F7" s="490" t="s">
        <v>1121</v>
      </c>
      <c r="G7" s="490" t="s">
        <v>1120</v>
      </c>
      <c r="H7" s="791"/>
      <c r="I7" s="791"/>
      <c r="J7" s="490" t="s">
        <v>1123</v>
      </c>
      <c r="K7" s="490" t="s">
        <v>1122</v>
      </c>
      <c r="L7" s="490" t="s">
        <v>1121</v>
      </c>
      <c r="M7" s="490" t="s">
        <v>1120</v>
      </c>
      <c r="N7" s="791"/>
      <c r="P7" s="472" t="s">
        <v>12</v>
      </c>
      <c r="Q7" s="472" t="s">
        <v>290</v>
      </c>
    </row>
    <row r="8" spans="1:17" s="476" customFormat="1" ht="12.75" customHeight="1">
      <c r="A8" s="444" t="s">
        <v>13</v>
      </c>
      <c r="B8" s="499">
        <v>569</v>
      </c>
      <c r="C8" s="499">
        <v>108</v>
      </c>
      <c r="D8" s="499">
        <v>68</v>
      </c>
      <c r="E8" s="499">
        <v>22</v>
      </c>
      <c r="F8" s="499">
        <v>7</v>
      </c>
      <c r="G8" s="499">
        <v>0</v>
      </c>
      <c r="H8" s="499">
        <v>11</v>
      </c>
      <c r="I8" s="499">
        <v>461</v>
      </c>
      <c r="J8" s="499">
        <v>413</v>
      </c>
      <c r="K8" s="499">
        <v>33</v>
      </c>
      <c r="L8" s="497">
        <v>5</v>
      </c>
      <c r="M8" s="497">
        <v>3</v>
      </c>
      <c r="N8" s="497">
        <v>7</v>
      </c>
      <c r="O8" s="493"/>
      <c r="P8" s="500" t="s">
        <v>22</v>
      </c>
      <c r="Q8" s="498" t="s">
        <v>286</v>
      </c>
    </row>
    <row r="9" spans="1:17" s="476" customFormat="1" ht="12.75" customHeight="1">
      <c r="A9" s="444" t="s">
        <v>289</v>
      </c>
      <c r="B9" s="499">
        <v>466</v>
      </c>
      <c r="C9" s="499">
        <v>108</v>
      </c>
      <c r="D9" s="499">
        <v>68</v>
      </c>
      <c r="E9" s="499">
        <v>22</v>
      </c>
      <c r="F9" s="499">
        <v>7</v>
      </c>
      <c r="G9" s="499">
        <v>0</v>
      </c>
      <c r="H9" s="499">
        <v>11</v>
      </c>
      <c r="I9" s="499">
        <v>358</v>
      </c>
      <c r="J9" s="499">
        <v>332</v>
      </c>
      <c r="K9" s="499">
        <v>18</v>
      </c>
      <c r="L9" s="497">
        <v>2</v>
      </c>
      <c r="M9" s="497">
        <v>1</v>
      </c>
      <c r="N9" s="497">
        <v>5</v>
      </c>
      <c r="O9" s="493"/>
      <c r="P9" s="496" t="s">
        <v>288</v>
      </c>
      <c r="Q9" s="498" t="s">
        <v>286</v>
      </c>
    </row>
    <row r="10" spans="1:17" s="475" customFormat="1">
      <c r="A10" s="444" t="s">
        <v>287</v>
      </c>
      <c r="B10" s="497">
        <v>111</v>
      </c>
      <c r="C10" s="497">
        <v>2</v>
      </c>
      <c r="D10" s="497">
        <v>1</v>
      </c>
      <c r="E10" s="497">
        <v>1</v>
      </c>
      <c r="F10" s="497">
        <v>0</v>
      </c>
      <c r="G10" s="497">
        <v>0</v>
      </c>
      <c r="H10" s="497">
        <v>0</v>
      </c>
      <c r="I10" s="497">
        <v>109</v>
      </c>
      <c r="J10" s="497">
        <v>107</v>
      </c>
      <c r="K10" s="497">
        <v>2</v>
      </c>
      <c r="L10" s="497">
        <v>0</v>
      </c>
      <c r="M10" s="497">
        <v>0</v>
      </c>
      <c r="N10" s="497">
        <v>0</v>
      </c>
      <c r="O10" s="493"/>
      <c r="P10" s="496" t="s">
        <v>68</v>
      </c>
      <c r="Q10" s="495" t="s">
        <v>286</v>
      </c>
    </row>
    <row r="11" spans="1:17" s="476" customFormat="1">
      <c r="A11" s="439" t="s">
        <v>285</v>
      </c>
      <c r="B11" s="494">
        <v>25</v>
      </c>
      <c r="C11" s="494">
        <v>0</v>
      </c>
      <c r="D11" s="494">
        <v>0</v>
      </c>
      <c r="E11" s="494">
        <v>0</v>
      </c>
      <c r="F11" s="494">
        <v>0</v>
      </c>
      <c r="G11" s="494">
        <v>0</v>
      </c>
      <c r="H11" s="494">
        <v>0</v>
      </c>
      <c r="I11" s="494">
        <v>25</v>
      </c>
      <c r="J11" s="494">
        <v>25</v>
      </c>
      <c r="K11" s="494">
        <v>0</v>
      </c>
      <c r="L11" s="494">
        <v>0</v>
      </c>
      <c r="M11" s="494">
        <v>0</v>
      </c>
      <c r="N11" s="494">
        <v>0</v>
      </c>
      <c r="O11" s="493"/>
      <c r="P11" s="492" t="s">
        <v>284</v>
      </c>
      <c r="Q11" s="491" t="s">
        <v>283</v>
      </c>
    </row>
    <row r="12" spans="1:17" s="475" customFormat="1">
      <c r="A12" s="439" t="s">
        <v>282</v>
      </c>
      <c r="B12" s="494">
        <v>1</v>
      </c>
      <c r="C12" s="494">
        <v>1</v>
      </c>
      <c r="D12" s="494">
        <v>0</v>
      </c>
      <c r="E12" s="494">
        <v>1</v>
      </c>
      <c r="F12" s="494">
        <v>0</v>
      </c>
      <c r="G12" s="494">
        <v>0</v>
      </c>
      <c r="H12" s="494">
        <v>0</v>
      </c>
      <c r="I12" s="494">
        <v>0</v>
      </c>
      <c r="J12" s="494">
        <v>0</v>
      </c>
      <c r="K12" s="494">
        <v>0</v>
      </c>
      <c r="L12" s="494">
        <v>0</v>
      </c>
      <c r="M12" s="494">
        <v>0</v>
      </c>
      <c r="N12" s="494">
        <v>0</v>
      </c>
      <c r="O12" s="493"/>
      <c r="P12" s="492" t="s">
        <v>281</v>
      </c>
      <c r="Q12" s="491" t="s">
        <v>280</v>
      </c>
    </row>
    <row r="13" spans="1:17" s="475" customFormat="1">
      <c r="A13" s="439" t="s">
        <v>279</v>
      </c>
      <c r="B13" s="494">
        <v>9</v>
      </c>
      <c r="C13" s="494">
        <v>1</v>
      </c>
      <c r="D13" s="494">
        <v>1</v>
      </c>
      <c r="E13" s="494">
        <v>0</v>
      </c>
      <c r="F13" s="494">
        <v>0</v>
      </c>
      <c r="G13" s="494">
        <v>0</v>
      </c>
      <c r="H13" s="494">
        <v>0</v>
      </c>
      <c r="I13" s="494">
        <v>8</v>
      </c>
      <c r="J13" s="494">
        <v>8</v>
      </c>
      <c r="K13" s="494">
        <v>0</v>
      </c>
      <c r="L13" s="494">
        <v>0</v>
      </c>
      <c r="M13" s="494">
        <v>0</v>
      </c>
      <c r="N13" s="494">
        <v>0</v>
      </c>
      <c r="O13" s="493"/>
      <c r="P13" s="492" t="s">
        <v>278</v>
      </c>
      <c r="Q13" s="491" t="s">
        <v>277</v>
      </c>
    </row>
    <row r="14" spans="1:17" s="475" customFormat="1">
      <c r="A14" s="439" t="s">
        <v>276</v>
      </c>
      <c r="B14" s="494">
        <v>3</v>
      </c>
      <c r="C14" s="494">
        <v>0</v>
      </c>
      <c r="D14" s="494">
        <v>0</v>
      </c>
      <c r="E14" s="494">
        <v>0</v>
      </c>
      <c r="F14" s="494">
        <v>0</v>
      </c>
      <c r="G14" s="494">
        <v>0</v>
      </c>
      <c r="H14" s="494">
        <v>0</v>
      </c>
      <c r="I14" s="494">
        <v>3</v>
      </c>
      <c r="J14" s="494">
        <v>3</v>
      </c>
      <c r="K14" s="494">
        <v>0</v>
      </c>
      <c r="L14" s="494">
        <v>0</v>
      </c>
      <c r="M14" s="494">
        <v>0</v>
      </c>
      <c r="N14" s="494">
        <v>0</v>
      </c>
      <c r="O14" s="493"/>
      <c r="P14" s="492" t="s">
        <v>275</v>
      </c>
      <c r="Q14" s="491" t="s">
        <v>274</v>
      </c>
    </row>
    <row r="15" spans="1:17" s="475" customFormat="1">
      <c r="A15" s="439" t="s">
        <v>273</v>
      </c>
      <c r="B15" s="494">
        <v>4</v>
      </c>
      <c r="C15" s="494">
        <v>0</v>
      </c>
      <c r="D15" s="494">
        <v>0</v>
      </c>
      <c r="E15" s="494">
        <v>0</v>
      </c>
      <c r="F15" s="494">
        <v>0</v>
      </c>
      <c r="G15" s="494">
        <v>0</v>
      </c>
      <c r="H15" s="494">
        <v>0</v>
      </c>
      <c r="I15" s="494">
        <v>4</v>
      </c>
      <c r="J15" s="494">
        <v>4</v>
      </c>
      <c r="K15" s="494">
        <v>0</v>
      </c>
      <c r="L15" s="494">
        <v>0</v>
      </c>
      <c r="M15" s="494">
        <v>0</v>
      </c>
      <c r="N15" s="494">
        <v>0</v>
      </c>
      <c r="O15" s="493"/>
      <c r="P15" s="492" t="s">
        <v>272</v>
      </c>
      <c r="Q15" s="491" t="s">
        <v>271</v>
      </c>
    </row>
    <row r="16" spans="1:17" s="476" customFormat="1">
      <c r="A16" s="439" t="s">
        <v>270</v>
      </c>
      <c r="B16" s="494">
        <v>14</v>
      </c>
      <c r="C16" s="494">
        <v>0</v>
      </c>
      <c r="D16" s="494">
        <v>0</v>
      </c>
      <c r="E16" s="494">
        <v>0</v>
      </c>
      <c r="F16" s="494">
        <v>0</v>
      </c>
      <c r="G16" s="494">
        <v>0</v>
      </c>
      <c r="H16" s="494">
        <v>0</v>
      </c>
      <c r="I16" s="494">
        <v>14</v>
      </c>
      <c r="J16" s="494">
        <v>13</v>
      </c>
      <c r="K16" s="494">
        <v>1</v>
      </c>
      <c r="L16" s="494">
        <v>0</v>
      </c>
      <c r="M16" s="494">
        <v>0</v>
      </c>
      <c r="N16" s="494">
        <v>0</v>
      </c>
      <c r="O16" s="493"/>
      <c r="P16" s="492" t="s">
        <v>269</v>
      </c>
      <c r="Q16" s="491" t="s">
        <v>268</v>
      </c>
    </row>
    <row r="17" spans="1:17" s="475" customFormat="1">
      <c r="A17" s="439" t="s">
        <v>267</v>
      </c>
      <c r="B17" s="494">
        <v>6</v>
      </c>
      <c r="C17" s="494">
        <v>0</v>
      </c>
      <c r="D17" s="494">
        <v>0</v>
      </c>
      <c r="E17" s="494">
        <v>0</v>
      </c>
      <c r="F17" s="494">
        <v>0</v>
      </c>
      <c r="G17" s="494">
        <v>0</v>
      </c>
      <c r="H17" s="494">
        <v>0</v>
      </c>
      <c r="I17" s="494">
        <v>6</v>
      </c>
      <c r="J17" s="494">
        <v>6</v>
      </c>
      <c r="K17" s="494">
        <v>0</v>
      </c>
      <c r="L17" s="494">
        <v>0</v>
      </c>
      <c r="M17" s="494">
        <v>0</v>
      </c>
      <c r="N17" s="494">
        <v>0</v>
      </c>
      <c r="O17" s="493"/>
      <c r="P17" s="492" t="s">
        <v>266</v>
      </c>
      <c r="Q17" s="491" t="s">
        <v>265</v>
      </c>
    </row>
    <row r="18" spans="1:17" s="475" customFormat="1">
      <c r="A18" s="439" t="s">
        <v>264</v>
      </c>
      <c r="B18" s="494">
        <v>10</v>
      </c>
      <c r="C18" s="494">
        <v>0</v>
      </c>
      <c r="D18" s="494">
        <v>0</v>
      </c>
      <c r="E18" s="494">
        <v>0</v>
      </c>
      <c r="F18" s="494">
        <v>0</v>
      </c>
      <c r="G18" s="494">
        <v>0</v>
      </c>
      <c r="H18" s="494">
        <v>0</v>
      </c>
      <c r="I18" s="494">
        <v>10</v>
      </c>
      <c r="J18" s="494">
        <v>10</v>
      </c>
      <c r="K18" s="494">
        <v>0</v>
      </c>
      <c r="L18" s="494">
        <v>0</v>
      </c>
      <c r="M18" s="494">
        <v>0</v>
      </c>
      <c r="N18" s="494">
        <v>0</v>
      </c>
      <c r="O18" s="493"/>
      <c r="P18" s="492" t="s">
        <v>263</v>
      </c>
      <c r="Q18" s="491" t="s">
        <v>262</v>
      </c>
    </row>
    <row r="19" spans="1:17" s="475" customFormat="1">
      <c r="A19" s="439" t="s">
        <v>261</v>
      </c>
      <c r="B19" s="494">
        <v>0</v>
      </c>
      <c r="C19" s="494">
        <v>0</v>
      </c>
      <c r="D19" s="494">
        <v>0</v>
      </c>
      <c r="E19" s="494">
        <v>0</v>
      </c>
      <c r="F19" s="494">
        <v>0</v>
      </c>
      <c r="G19" s="494">
        <v>0</v>
      </c>
      <c r="H19" s="494">
        <v>0</v>
      </c>
      <c r="I19" s="494">
        <v>0</v>
      </c>
      <c r="J19" s="494">
        <v>0</v>
      </c>
      <c r="K19" s="494">
        <v>0</v>
      </c>
      <c r="L19" s="494">
        <v>0</v>
      </c>
      <c r="M19" s="494">
        <v>0</v>
      </c>
      <c r="N19" s="494">
        <v>0</v>
      </c>
      <c r="O19" s="493"/>
      <c r="P19" s="492" t="s">
        <v>260</v>
      </c>
      <c r="Q19" s="491" t="s">
        <v>259</v>
      </c>
    </row>
    <row r="20" spans="1:17" s="475" customFormat="1">
      <c r="A20" s="439" t="s">
        <v>258</v>
      </c>
      <c r="B20" s="494">
        <v>4</v>
      </c>
      <c r="C20" s="494">
        <v>0</v>
      </c>
      <c r="D20" s="494">
        <v>0</v>
      </c>
      <c r="E20" s="494">
        <v>0</v>
      </c>
      <c r="F20" s="494">
        <v>0</v>
      </c>
      <c r="G20" s="494">
        <v>0</v>
      </c>
      <c r="H20" s="494">
        <v>0</v>
      </c>
      <c r="I20" s="494">
        <v>4</v>
      </c>
      <c r="J20" s="494">
        <v>4</v>
      </c>
      <c r="K20" s="494">
        <v>0</v>
      </c>
      <c r="L20" s="494">
        <v>0</v>
      </c>
      <c r="M20" s="494">
        <v>0</v>
      </c>
      <c r="N20" s="494">
        <v>0</v>
      </c>
      <c r="O20" s="493"/>
      <c r="P20" s="492" t="s">
        <v>257</v>
      </c>
      <c r="Q20" s="491" t="s">
        <v>256</v>
      </c>
    </row>
    <row r="21" spans="1:17" s="475" customFormat="1">
      <c r="A21" s="439" t="s">
        <v>255</v>
      </c>
      <c r="B21" s="494">
        <v>9</v>
      </c>
      <c r="C21" s="494">
        <v>0</v>
      </c>
      <c r="D21" s="494">
        <v>0</v>
      </c>
      <c r="E21" s="494">
        <v>0</v>
      </c>
      <c r="F21" s="494">
        <v>0</v>
      </c>
      <c r="G21" s="494">
        <v>0</v>
      </c>
      <c r="H21" s="494">
        <v>0</v>
      </c>
      <c r="I21" s="494">
        <v>9</v>
      </c>
      <c r="J21" s="494">
        <v>8</v>
      </c>
      <c r="K21" s="494">
        <v>1</v>
      </c>
      <c r="L21" s="494">
        <v>0</v>
      </c>
      <c r="M21" s="494">
        <v>0</v>
      </c>
      <c r="N21" s="494">
        <v>0</v>
      </c>
      <c r="O21" s="493"/>
      <c r="P21" s="492" t="s">
        <v>254</v>
      </c>
      <c r="Q21" s="491" t="s">
        <v>253</v>
      </c>
    </row>
    <row r="22" spans="1:17" s="475" customFormat="1">
      <c r="A22" s="439" t="s">
        <v>252</v>
      </c>
      <c r="B22" s="494">
        <v>0</v>
      </c>
      <c r="C22" s="494">
        <v>0</v>
      </c>
      <c r="D22" s="494">
        <v>0</v>
      </c>
      <c r="E22" s="494">
        <v>0</v>
      </c>
      <c r="F22" s="494">
        <v>0</v>
      </c>
      <c r="G22" s="494">
        <v>0</v>
      </c>
      <c r="H22" s="494">
        <v>0</v>
      </c>
      <c r="I22" s="494">
        <v>0</v>
      </c>
      <c r="J22" s="494">
        <v>0</v>
      </c>
      <c r="K22" s="494">
        <v>0</v>
      </c>
      <c r="L22" s="494">
        <v>0</v>
      </c>
      <c r="M22" s="494">
        <v>0</v>
      </c>
      <c r="N22" s="494">
        <v>0</v>
      </c>
      <c r="O22" s="493"/>
      <c r="P22" s="492" t="s">
        <v>251</v>
      </c>
      <c r="Q22" s="491" t="s">
        <v>250</v>
      </c>
    </row>
    <row r="23" spans="1:17" s="475" customFormat="1">
      <c r="A23" s="439" t="s">
        <v>249</v>
      </c>
      <c r="B23" s="494">
        <v>4</v>
      </c>
      <c r="C23" s="494">
        <v>0</v>
      </c>
      <c r="D23" s="494">
        <v>0</v>
      </c>
      <c r="E23" s="494">
        <v>0</v>
      </c>
      <c r="F23" s="494">
        <v>0</v>
      </c>
      <c r="G23" s="494">
        <v>0</v>
      </c>
      <c r="H23" s="494">
        <v>0</v>
      </c>
      <c r="I23" s="494">
        <v>4</v>
      </c>
      <c r="J23" s="494">
        <v>4</v>
      </c>
      <c r="K23" s="494">
        <v>0</v>
      </c>
      <c r="L23" s="494">
        <v>0</v>
      </c>
      <c r="M23" s="494">
        <v>0</v>
      </c>
      <c r="N23" s="494">
        <v>0</v>
      </c>
      <c r="O23" s="493"/>
      <c r="P23" s="492" t="s">
        <v>248</v>
      </c>
      <c r="Q23" s="491" t="s">
        <v>247</v>
      </c>
    </row>
    <row r="24" spans="1:17" s="475" customFormat="1">
      <c r="A24" s="439" t="s">
        <v>246</v>
      </c>
      <c r="B24" s="494">
        <v>4</v>
      </c>
      <c r="C24" s="494">
        <v>0</v>
      </c>
      <c r="D24" s="494">
        <v>0</v>
      </c>
      <c r="E24" s="494">
        <v>0</v>
      </c>
      <c r="F24" s="494">
        <v>0</v>
      </c>
      <c r="G24" s="494">
        <v>0</v>
      </c>
      <c r="H24" s="494">
        <v>0</v>
      </c>
      <c r="I24" s="494">
        <v>4</v>
      </c>
      <c r="J24" s="494">
        <v>4</v>
      </c>
      <c r="K24" s="494">
        <v>0</v>
      </c>
      <c r="L24" s="494">
        <v>0</v>
      </c>
      <c r="M24" s="494">
        <v>0</v>
      </c>
      <c r="N24" s="494">
        <v>0</v>
      </c>
      <c r="O24" s="493"/>
      <c r="P24" s="492" t="s">
        <v>245</v>
      </c>
      <c r="Q24" s="491" t="s">
        <v>244</v>
      </c>
    </row>
    <row r="25" spans="1:17" s="475" customFormat="1">
      <c r="A25" s="439" t="s">
        <v>243</v>
      </c>
      <c r="B25" s="494">
        <v>13</v>
      </c>
      <c r="C25" s="494">
        <v>0</v>
      </c>
      <c r="D25" s="494">
        <v>0</v>
      </c>
      <c r="E25" s="494">
        <v>0</v>
      </c>
      <c r="F25" s="494">
        <v>0</v>
      </c>
      <c r="G25" s="494">
        <v>0</v>
      </c>
      <c r="H25" s="494">
        <v>0</v>
      </c>
      <c r="I25" s="494">
        <v>13</v>
      </c>
      <c r="J25" s="494">
        <v>13</v>
      </c>
      <c r="K25" s="494">
        <v>0</v>
      </c>
      <c r="L25" s="494">
        <v>0</v>
      </c>
      <c r="M25" s="494">
        <v>0</v>
      </c>
      <c r="N25" s="494">
        <v>0</v>
      </c>
      <c r="O25" s="493"/>
      <c r="P25" s="492" t="s">
        <v>242</v>
      </c>
      <c r="Q25" s="491" t="s">
        <v>241</v>
      </c>
    </row>
    <row r="26" spans="1:17" s="475" customFormat="1">
      <c r="A26" s="439" t="s">
        <v>240</v>
      </c>
      <c r="B26" s="494">
        <v>5</v>
      </c>
      <c r="C26" s="494">
        <v>0</v>
      </c>
      <c r="D26" s="494">
        <v>0</v>
      </c>
      <c r="E26" s="494">
        <v>0</v>
      </c>
      <c r="F26" s="494">
        <v>0</v>
      </c>
      <c r="G26" s="494">
        <v>0</v>
      </c>
      <c r="H26" s="494">
        <v>0</v>
      </c>
      <c r="I26" s="494">
        <v>5</v>
      </c>
      <c r="J26" s="494">
        <v>5</v>
      </c>
      <c r="K26" s="494">
        <v>0</v>
      </c>
      <c r="L26" s="494">
        <v>0</v>
      </c>
      <c r="M26" s="494">
        <v>0</v>
      </c>
      <c r="N26" s="494">
        <v>0</v>
      </c>
      <c r="O26" s="493"/>
      <c r="P26" s="492" t="s">
        <v>239</v>
      </c>
      <c r="Q26" s="491" t="s">
        <v>238</v>
      </c>
    </row>
    <row r="27" spans="1:17" s="471" customFormat="1" ht="16.5" customHeight="1">
      <c r="A27" s="789"/>
      <c r="B27" s="790" t="s">
        <v>184</v>
      </c>
      <c r="C27" s="790" t="s">
        <v>1119</v>
      </c>
      <c r="D27" s="790"/>
      <c r="E27" s="790"/>
      <c r="F27" s="790"/>
      <c r="G27" s="790"/>
      <c r="H27" s="790"/>
      <c r="I27" s="790" t="s">
        <v>1118</v>
      </c>
      <c r="J27" s="790"/>
      <c r="K27" s="790"/>
      <c r="L27" s="790"/>
      <c r="M27" s="790"/>
      <c r="N27" s="790"/>
      <c r="O27" s="454"/>
      <c r="P27" s="475"/>
      <c r="Q27" s="475"/>
    </row>
    <row r="28" spans="1:17" s="471" customFormat="1" ht="16.5" customHeight="1">
      <c r="A28" s="789"/>
      <c r="B28" s="790"/>
      <c r="C28" s="791" t="s">
        <v>184</v>
      </c>
      <c r="D28" s="791" t="s">
        <v>1117</v>
      </c>
      <c r="E28" s="791"/>
      <c r="F28" s="791"/>
      <c r="G28" s="791"/>
      <c r="H28" s="791" t="s">
        <v>1112</v>
      </c>
      <c r="I28" s="791" t="s">
        <v>184</v>
      </c>
      <c r="J28" s="791" t="s">
        <v>1117</v>
      </c>
      <c r="K28" s="791"/>
      <c r="L28" s="791"/>
      <c r="M28" s="791"/>
      <c r="N28" s="791" t="s">
        <v>1112</v>
      </c>
      <c r="O28" s="454"/>
      <c r="P28" s="475"/>
      <c r="Q28" s="475"/>
    </row>
    <row r="29" spans="1:17" s="471" customFormat="1" ht="32.25" customHeight="1">
      <c r="A29" s="789"/>
      <c r="B29" s="790"/>
      <c r="C29" s="791"/>
      <c r="D29" s="490" t="s">
        <v>1116</v>
      </c>
      <c r="E29" s="490" t="s">
        <v>1115</v>
      </c>
      <c r="F29" s="490" t="s">
        <v>1114</v>
      </c>
      <c r="G29" s="490" t="s">
        <v>1113</v>
      </c>
      <c r="H29" s="791" t="s">
        <v>1112</v>
      </c>
      <c r="I29" s="791"/>
      <c r="J29" s="490" t="s">
        <v>1116</v>
      </c>
      <c r="K29" s="490" t="s">
        <v>1115</v>
      </c>
      <c r="L29" s="490" t="s">
        <v>1114</v>
      </c>
      <c r="M29" s="490" t="s">
        <v>1113</v>
      </c>
      <c r="N29" s="791" t="s">
        <v>1112</v>
      </c>
      <c r="O29" s="454"/>
      <c r="P29" s="475"/>
      <c r="Q29" s="475"/>
    </row>
    <row r="30" spans="1:17" s="471" customFormat="1" ht="9.75" customHeight="1">
      <c r="A30" s="786" t="s">
        <v>173</v>
      </c>
      <c r="B30" s="599"/>
      <c r="C30" s="599"/>
      <c r="D30" s="599"/>
      <c r="E30" s="599"/>
      <c r="F30" s="599"/>
      <c r="G30" s="599"/>
      <c r="H30" s="599"/>
      <c r="I30" s="599"/>
      <c r="J30" s="599"/>
      <c r="K30" s="599"/>
      <c r="L30" s="599"/>
      <c r="M30" s="599"/>
      <c r="N30" s="599"/>
      <c r="O30" s="454"/>
      <c r="P30" s="475"/>
      <c r="Q30" s="475"/>
    </row>
    <row r="31" spans="1:17" s="469" customFormat="1" ht="9.75" customHeight="1">
      <c r="A31" s="787" t="s">
        <v>1111</v>
      </c>
      <c r="B31" s="787"/>
      <c r="C31" s="787"/>
      <c r="D31" s="787"/>
      <c r="E31" s="787"/>
      <c r="F31" s="787"/>
      <c r="G31" s="787"/>
      <c r="H31" s="787"/>
      <c r="I31" s="787"/>
      <c r="J31" s="787"/>
      <c r="K31" s="787"/>
      <c r="L31" s="787"/>
      <c r="M31" s="787"/>
      <c r="N31" s="787"/>
      <c r="O31" s="468"/>
    </row>
    <row r="32" spans="1:17" ht="9.75" customHeight="1">
      <c r="A32" s="787" t="s">
        <v>535</v>
      </c>
      <c r="B32" s="787"/>
      <c r="C32" s="787"/>
      <c r="D32" s="787"/>
      <c r="E32" s="787"/>
      <c r="F32" s="787"/>
      <c r="G32" s="787"/>
      <c r="H32" s="787"/>
      <c r="I32" s="787"/>
      <c r="J32" s="787"/>
      <c r="K32" s="787"/>
      <c r="L32" s="787"/>
      <c r="M32" s="787"/>
      <c r="N32" s="787"/>
      <c r="O32" s="468"/>
    </row>
    <row r="33" spans="1:15" s="261" customFormat="1" ht="28.5" customHeight="1">
      <c r="A33" s="792" t="s">
        <v>1110</v>
      </c>
      <c r="B33" s="792"/>
      <c r="C33" s="792"/>
      <c r="D33" s="792"/>
      <c r="E33" s="792"/>
      <c r="F33" s="792"/>
      <c r="G33" s="792"/>
      <c r="H33" s="792"/>
      <c r="I33" s="792"/>
      <c r="J33" s="792"/>
      <c r="K33" s="792"/>
      <c r="L33" s="792"/>
      <c r="M33" s="792"/>
      <c r="N33" s="792"/>
      <c r="O33" s="489"/>
    </row>
    <row r="34" spans="1:15" s="261" customFormat="1" ht="16.899999999999999" customHeight="1">
      <c r="A34" s="792" t="s">
        <v>1109</v>
      </c>
      <c r="B34" s="792"/>
      <c r="C34" s="792"/>
      <c r="D34" s="792"/>
      <c r="E34" s="792"/>
      <c r="F34" s="792"/>
      <c r="G34" s="792"/>
      <c r="H34" s="792"/>
      <c r="I34" s="792"/>
      <c r="J34" s="792"/>
      <c r="K34" s="792"/>
      <c r="L34" s="792"/>
      <c r="M34" s="792"/>
      <c r="N34" s="792"/>
      <c r="O34" s="489"/>
    </row>
    <row r="36" spans="1:15" ht="9.75" customHeight="1">
      <c r="A36" s="288" t="s">
        <v>228</v>
      </c>
    </row>
    <row r="37" spans="1:15" ht="9.75" customHeight="1">
      <c r="A37" s="488" t="s">
        <v>1108</v>
      </c>
      <c r="B37" s="487"/>
      <c r="C37" s="487"/>
      <c r="D37" s="487"/>
      <c r="E37" s="487"/>
      <c r="F37" s="487"/>
      <c r="G37" s="487"/>
      <c r="H37" s="487"/>
      <c r="I37" s="487"/>
      <c r="J37" s="487"/>
      <c r="K37" s="487"/>
      <c r="L37" s="487"/>
      <c r="M37" s="487"/>
      <c r="N37" s="487"/>
      <c r="O37" s="487"/>
    </row>
    <row r="38" spans="1:15">
      <c r="B38" s="487"/>
      <c r="C38" s="487"/>
      <c r="D38" s="487"/>
      <c r="E38" s="487"/>
      <c r="F38" s="487"/>
      <c r="G38" s="487"/>
      <c r="H38" s="487"/>
      <c r="I38" s="487"/>
      <c r="J38" s="487"/>
      <c r="K38" s="487"/>
      <c r="L38" s="487"/>
      <c r="M38" s="487"/>
      <c r="N38" s="487"/>
      <c r="O38" s="487"/>
    </row>
  </sheetData>
  <mergeCells count="27">
    <mergeCell ref="A32:N32"/>
    <mergeCell ref="A34:N34"/>
    <mergeCell ref="A30:N30"/>
    <mergeCell ref="J6:M6"/>
    <mergeCell ref="N6:N7"/>
    <mergeCell ref="A27:A29"/>
    <mergeCell ref="B27:B29"/>
    <mergeCell ref="C27:H27"/>
    <mergeCell ref="I27:N27"/>
    <mergeCell ref="C28:C29"/>
    <mergeCell ref="D28:G28"/>
    <mergeCell ref="A33:N33"/>
    <mergeCell ref="H28:H29"/>
    <mergeCell ref="I28:I29"/>
    <mergeCell ref="J28:M28"/>
    <mergeCell ref="N28:N29"/>
    <mergeCell ref="A31:N31"/>
    <mergeCell ref="A2:N2"/>
    <mergeCell ref="A3:N3"/>
    <mergeCell ref="A5:A7"/>
    <mergeCell ref="B5:B7"/>
    <mergeCell ref="C5:H5"/>
    <mergeCell ref="I5:N5"/>
    <mergeCell ref="C6:C7"/>
    <mergeCell ref="D6:G6"/>
    <mergeCell ref="H6:H7"/>
    <mergeCell ref="I6:I7"/>
  </mergeCells>
  <conditionalFormatting sqref="O8:O26">
    <cfRule type="cellIs" dxfId="0" priority="1" operator="greaterThan">
      <formula>0</formula>
    </cfRule>
  </conditionalFormatting>
  <hyperlinks>
    <hyperlink ref="B5:B7" r:id="rId1" display="Total"/>
    <hyperlink ref="C5:H5" r:id="rId2" display="Interiores"/>
    <hyperlink ref="I5:N5" r:id="rId3" display="Costeiras / Transição"/>
    <hyperlink ref="A37" r:id="rId4"/>
    <hyperlink ref="H29" r:id="rId5"/>
    <hyperlink ref="N29" r:id="rId6"/>
    <hyperlink ref="B27:B29" r:id="rId7" display="Total"/>
    <hyperlink ref="C27:H27" r:id="rId8" display="Inside"/>
    <hyperlink ref="I27:N27" r:id="rId9" display="Coastal / Transition"/>
  </hyperlinks>
  <printOptions horizontalCentered="1"/>
  <pageMargins left="0.39370078740157483" right="0.39370078740157483" top="0.39370078740157483" bottom="0.39370078740157483" header="0" footer="0"/>
  <pageSetup paperSize="9" fitToHeight="10" orientation="portrait" verticalDpi="300" r:id="rId10"/>
  <headerFooter alignWithMargins="0"/>
</worksheet>
</file>

<file path=xl/worksheets/sheet23.xml><?xml version="1.0" encoding="utf-8"?>
<worksheet xmlns="http://schemas.openxmlformats.org/spreadsheetml/2006/main" xmlns:r="http://schemas.openxmlformats.org/officeDocument/2006/relationships">
  <sheetPr>
    <tabColor theme="3" tint="0.79998168889431442"/>
  </sheetPr>
  <dimension ref="A1:O40"/>
  <sheetViews>
    <sheetView showGridLines="0" workbookViewId="0"/>
  </sheetViews>
  <sheetFormatPr defaultColWidth="7.85546875" defaultRowHeight="12.75"/>
  <cols>
    <col min="1" max="1" width="18.5703125" style="429" customWidth="1"/>
    <col min="2" max="2" width="6.5703125" style="429" customWidth="1"/>
    <col min="3" max="4" width="6.85546875" style="429" customWidth="1"/>
    <col min="5" max="6" width="7.5703125" style="429" customWidth="1"/>
    <col min="7" max="7" width="8.140625" style="429" customWidth="1"/>
    <col min="8" max="8" width="6" style="429" customWidth="1"/>
    <col min="9" max="9" width="5.85546875" style="429" customWidth="1"/>
    <col min="10" max="11" width="7.5703125" style="429" customWidth="1"/>
    <col min="12" max="12" width="8" style="429" customWidth="1"/>
    <col min="13" max="13" width="7.85546875" style="429"/>
    <col min="14" max="14" width="9" style="464" bestFit="1" customWidth="1"/>
    <col min="15" max="15" width="7.85546875" style="464"/>
    <col min="16" max="241" width="7.85546875" style="429"/>
    <col min="242" max="242" width="20" style="429" customWidth="1"/>
    <col min="243" max="243" width="13.28515625" style="429" customWidth="1"/>
    <col min="244" max="244" width="12.85546875" style="429" customWidth="1"/>
    <col min="245" max="245" width="12.7109375" style="429" customWidth="1"/>
    <col min="246" max="247" width="13" style="429" customWidth="1"/>
    <col min="248" max="248" width="12.28515625" style="429" customWidth="1"/>
    <col min="249" max="249" width="5.7109375" style="429" customWidth="1"/>
    <col min="250" max="497" width="7.85546875" style="429"/>
    <col min="498" max="498" width="20" style="429" customWidth="1"/>
    <col min="499" max="499" width="13.28515625" style="429" customWidth="1"/>
    <col min="500" max="500" width="12.85546875" style="429" customWidth="1"/>
    <col min="501" max="501" width="12.7109375" style="429" customWidth="1"/>
    <col min="502" max="503" width="13" style="429" customWidth="1"/>
    <col min="504" max="504" width="12.28515625" style="429" customWidth="1"/>
    <col min="505" max="505" width="5.7109375" style="429" customWidth="1"/>
    <col min="506" max="753" width="7.85546875" style="429"/>
    <col min="754" max="754" width="20" style="429" customWidth="1"/>
    <col min="755" max="755" width="13.28515625" style="429" customWidth="1"/>
    <col min="756" max="756" width="12.85546875" style="429" customWidth="1"/>
    <col min="757" max="757" width="12.7109375" style="429" customWidth="1"/>
    <col min="758" max="759" width="13" style="429" customWidth="1"/>
    <col min="760" max="760" width="12.28515625" style="429" customWidth="1"/>
    <col min="761" max="761" width="5.7109375" style="429" customWidth="1"/>
    <col min="762" max="1009" width="7.85546875" style="429"/>
    <col min="1010" max="1010" width="20" style="429" customWidth="1"/>
    <col min="1011" max="1011" width="13.28515625" style="429" customWidth="1"/>
    <col min="1012" max="1012" width="12.85546875" style="429" customWidth="1"/>
    <col min="1013" max="1013" width="12.7109375" style="429" customWidth="1"/>
    <col min="1014" max="1015" width="13" style="429" customWidth="1"/>
    <col min="1016" max="1016" width="12.28515625" style="429" customWidth="1"/>
    <col min="1017" max="1017" width="5.7109375" style="429" customWidth="1"/>
    <col min="1018" max="1265" width="7.85546875" style="429"/>
    <col min="1266" max="1266" width="20" style="429" customWidth="1"/>
    <col min="1267" max="1267" width="13.28515625" style="429" customWidth="1"/>
    <col min="1268" max="1268" width="12.85546875" style="429" customWidth="1"/>
    <col min="1269" max="1269" width="12.7109375" style="429" customWidth="1"/>
    <col min="1270" max="1271" width="13" style="429" customWidth="1"/>
    <col min="1272" max="1272" width="12.28515625" style="429" customWidth="1"/>
    <col min="1273" max="1273" width="5.7109375" style="429" customWidth="1"/>
    <col min="1274" max="1521" width="7.85546875" style="429"/>
    <col min="1522" max="1522" width="20" style="429" customWidth="1"/>
    <col min="1523" max="1523" width="13.28515625" style="429" customWidth="1"/>
    <col min="1524" max="1524" width="12.85546875" style="429" customWidth="1"/>
    <col min="1525" max="1525" width="12.7109375" style="429" customWidth="1"/>
    <col min="1526" max="1527" width="13" style="429" customWidth="1"/>
    <col min="1528" max="1528" width="12.28515625" style="429" customWidth="1"/>
    <col min="1529" max="1529" width="5.7109375" style="429" customWidth="1"/>
    <col min="1530" max="1777" width="7.85546875" style="429"/>
    <col min="1778" max="1778" width="20" style="429" customWidth="1"/>
    <col min="1779" max="1779" width="13.28515625" style="429" customWidth="1"/>
    <col min="1780" max="1780" width="12.85546875" style="429" customWidth="1"/>
    <col min="1781" max="1781" width="12.7109375" style="429" customWidth="1"/>
    <col min="1782" max="1783" width="13" style="429" customWidth="1"/>
    <col min="1784" max="1784" width="12.28515625" style="429" customWidth="1"/>
    <col min="1785" max="1785" width="5.7109375" style="429" customWidth="1"/>
    <col min="1786" max="2033" width="7.85546875" style="429"/>
    <col min="2034" max="2034" width="20" style="429" customWidth="1"/>
    <col min="2035" max="2035" width="13.28515625" style="429" customWidth="1"/>
    <col min="2036" max="2036" width="12.85546875" style="429" customWidth="1"/>
    <col min="2037" max="2037" width="12.7109375" style="429" customWidth="1"/>
    <col min="2038" max="2039" width="13" style="429" customWidth="1"/>
    <col min="2040" max="2040" width="12.28515625" style="429" customWidth="1"/>
    <col min="2041" max="2041" width="5.7109375" style="429" customWidth="1"/>
    <col min="2042" max="2289" width="7.85546875" style="429"/>
    <col min="2290" max="2290" width="20" style="429" customWidth="1"/>
    <col min="2291" max="2291" width="13.28515625" style="429" customWidth="1"/>
    <col min="2292" max="2292" width="12.85546875" style="429" customWidth="1"/>
    <col min="2293" max="2293" width="12.7109375" style="429" customWidth="1"/>
    <col min="2294" max="2295" width="13" style="429" customWidth="1"/>
    <col min="2296" max="2296" width="12.28515625" style="429" customWidth="1"/>
    <col min="2297" max="2297" width="5.7109375" style="429" customWidth="1"/>
    <col min="2298" max="2545" width="7.85546875" style="429"/>
    <col min="2546" max="2546" width="20" style="429" customWidth="1"/>
    <col min="2547" max="2547" width="13.28515625" style="429" customWidth="1"/>
    <col min="2548" max="2548" width="12.85546875" style="429" customWidth="1"/>
    <col min="2549" max="2549" width="12.7109375" style="429" customWidth="1"/>
    <col min="2550" max="2551" width="13" style="429" customWidth="1"/>
    <col min="2552" max="2552" width="12.28515625" style="429" customWidth="1"/>
    <col min="2553" max="2553" width="5.7109375" style="429" customWidth="1"/>
    <col min="2554" max="2801" width="7.85546875" style="429"/>
    <col min="2802" max="2802" width="20" style="429" customWidth="1"/>
    <col min="2803" max="2803" width="13.28515625" style="429" customWidth="1"/>
    <col min="2804" max="2804" width="12.85546875" style="429" customWidth="1"/>
    <col min="2805" max="2805" width="12.7109375" style="429" customWidth="1"/>
    <col min="2806" max="2807" width="13" style="429" customWidth="1"/>
    <col min="2808" max="2808" width="12.28515625" style="429" customWidth="1"/>
    <col min="2809" max="2809" width="5.7109375" style="429" customWidth="1"/>
    <col min="2810" max="3057" width="7.85546875" style="429"/>
    <col min="3058" max="3058" width="20" style="429" customWidth="1"/>
    <col min="3059" max="3059" width="13.28515625" style="429" customWidth="1"/>
    <col min="3060" max="3060" width="12.85546875" style="429" customWidth="1"/>
    <col min="3061" max="3061" width="12.7109375" style="429" customWidth="1"/>
    <col min="3062" max="3063" width="13" style="429" customWidth="1"/>
    <col min="3064" max="3064" width="12.28515625" style="429" customWidth="1"/>
    <col min="3065" max="3065" width="5.7109375" style="429" customWidth="1"/>
    <col min="3066" max="3313" width="7.85546875" style="429"/>
    <col min="3314" max="3314" width="20" style="429" customWidth="1"/>
    <col min="3315" max="3315" width="13.28515625" style="429" customWidth="1"/>
    <col min="3316" max="3316" width="12.85546875" style="429" customWidth="1"/>
    <col min="3317" max="3317" width="12.7109375" style="429" customWidth="1"/>
    <col min="3318" max="3319" width="13" style="429" customWidth="1"/>
    <col min="3320" max="3320" width="12.28515625" style="429" customWidth="1"/>
    <col min="3321" max="3321" width="5.7109375" style="429" customWidth="1"/>
    <col min="3322" max="3569" width="7.85546875" style="429"/>
    <col min="3570" max="3570" width="20" style="429" customWidth="1"/>
    <col min="3571" max="3571" width="13.28515625" style="429" customWidth="1"/>
    <col min="3572" max="3572" width="12.85546875" style="429" customWidth="1"/>
    <col min="3573" max="3573" width="12.7109375" style="429" customWidth="1"/>
    <col min="3574" max="3575" width="13" style="429" customWidth="1"/>
    <col min="3576" max="3576" width="12.28515625" style="429" customWidth="1"/>
    <col min="3577" max="3577" width="5.7109375" style="429" customWidth="1"/>
    <col min="3578" max="3825" width="7.85546875" style="429"/>
    <col min="3826" max="3826" width="20" style="429" customWidth="1"/>
    <col min="3827" max="3827" width="13.28515625" style="429" customWidth="1"/>
    <col min="3828" max="3828" width="12.85546875" style="429" customWidth="1"/>
    <col min="3829" max="3829" width="12.7109375" style="429" customWidth="1"/>
    <col min="3830" max="3831" width="13" style="429" customWidth="1"/>
    <col min="3832" max="3832" width="12.28515625" style="429" customWidth="1"/>
    <col min="3833" max="3833" width="5.7109375" style="429" customWidth="1"/>
    <col min="3834" max="4081" width="7.85546875" style="429"/>
    <col min="4082" max="4082" width="20" style="429" customWidth="1"/>
    <col min="4083" max="4083" width="13.28515625" style="429" customWidth="1"/>
    <col min="4084" max="4084" width="12.85546875" style="429" customWidth="1"/>
    <col min="4085" max="4085" width="12.7109375" style="429" customWidth="1"/>
    <col min="4086" max="4087" width="13" style="429" customWidth="1"/>
    <col min="4088" max="4088" width="12.28515625" style="429" customWidth="1"/>
    <col min="4089" max="4089" width="5.7109375" style="429" customWidth="1"/>
    <col min="4090" max="4337" width="7.85546875" style="429"/>
    <col min="4338" max="4338" width="20" style="429" customWidth="1"/>
    <col min="4339" max="4339" width="13.28515625" style="429" customWidth="1"/>
    <col min="4340" max="4340" width="12.85546875" style="429" customWidth="1"/>
    <col min="4341" max="4341" width="12.7109375" style="429" customWidth="1"/>
    <col min="4342" max="4343" width="13" style="429" customWidth="1"/>
    <col min="4344" max="4344" width="12.28515625" style="429" customWidth="1"/>
    <col min="4345" max="4345" width="5.7109375" style="429" customWidth="1"/>
    <col min="4346" max="4593" width="7.85546875" style="429"/>
    <col min="4594" max="4594" width="20" style="429" customWidth="1"/>
    <col min="4595" max="4595" width="13.28515625" style="429" customWidth="1"/>
    <col min="4596" max="4596" width="12.85546875" style="429" customWidth="1"/>
    <col min="4597" max="4597" width="12.7109375" style="429" customWidth="1"/>
    <col min="4598" max="4599" width="13" style="429" customWidth="1"/>
    <col min="4600" max="4600" width="12.28515625" style="429" customWidth="1"/>
    <col min="4601" max="4601" width="5.7109375" style="429" customWidth="1"/>
    <col min="4602" max="4849" width="7.85546875" style="429"/>
    <col min="4850" max="4850" width="20" style="429" customWidth="1"/>
    <col min="4851" max="4851" width="13.28515625" style="429" customWidth="1"/>
    <col min="4852" max="4852" width="12.85546875" style="429" customWidth="1"/>
    <col min="4853" max="4853" width="12.7109375" style="429" customWidth="1"/>
    <col min="4854" max="4855" width="13" style="429" customWidth="1"/>
    <col min="4856" max="4856" width="12.28515625" style="429" customWidth="1"/>
    <col min="4857" max="4857" width="5.7109375" style="429" customWidth="1"/>
    <col min="4858" max="5105" width="7.85546875" style="429"/>
    <col min="5106" max="5106" width="20" style="429" customWidth="1"/>
    <col min="5107" max="5107" width="13.28515625" style="429" customWidth="1"/>
    <col min="5108" max="5108" width="12.85546875" style="429" customWidth="1"/>
    <col min="5109" max="5109" width="12.7109375" style="429" customWidth="1"/>
    <col min="5110" max="5111" width="13" style="429" customWidth="1"/>
    <col min="5112" max="5112" width="12.28515625" style="429" customWidth="1"/>
    <col min="5113" max="5113" width="5.7109375" style="429" customWidth="1"/>
    <col min="5114" max="5361" width="7.85546875" style="429"/>
    <col min="5362" max="5362" width="20" style="429" customWidth="1"/>
    <col min="5363" max="5363" width="13.28515625" style="429" customWidth="1"/>
    <col min="5364" max="5364" width="12.85546875" style="429" customWidth="1"/>
    <col min="5365" max="5365" width="12.7109375" style="429" customWidth="1"/>
    <col min="5366" max="5367" width="13" style="429" customWidth="1"/>
    <col min="5368" max="5368" width="12.28515625" style="429" customWidth="1"/>
    <col min="5369" max="5369" width="5.7109375" style="429" customWidth="1"/>
    <col min="5370" max="5617" width="7.85546875" style="429"/>
    <col min="5618" max="5618" width="20" style="429" customWidth="1"/>
    <col min="5619" max="5619" width="13.28515625" style="429" customWidth="1"/>
    <col min="5620" max="5620" width="12.85546875" style="429" customWidth="1"/>
    <col min="5621" max="5621" width="12.7109375" style="429" customWidth="1"/>
    <col min="5622" max="5623" width="13" style="429" customWidth="1"/>
    <col min="5624" max="5624" width="12.28515625" style="429" customWidth="1"/>
    <col min="5625" max="5625" width="5.7109375" style="429" customWidth="1"/>
    <col min="5626" max="5873" width="7.85546875" style="429"/>
    <col min="5874" max="5874" width="20" style="429" customWidth="1"/>
    <col min="5875" max="5875" width="13.28515625" style="429" customWidth="1"/>
    <col min="5876" max="5876" width="12.85546875" style="429" customWidth="1"/>
    <col min="5877" max="5877" width="12.7109375" style="429" customWidth="1"/>
    <col min="5878" max="5879" width="13" style="429" customWidth="1"/>
    <col min="5880" max="5880" width="12.28515625" style="429" customWidth="1"/>
    <col min="5881" max="5881" width="5.7109375" style="429" customWidth="1"/>
    <col min="5882" max="6129" width="7.85546875" style="429"/>
    <col min="6130" max="6130" width="20" style="429" customWidth="1"/>
    <col min="6131" max="6131" width="13.28515625" style="429" customWidth="1"/>
    <col min="6132" max="6132" width="12.85546875" style="429" customWidth="1"/>
    <col min="6133" max="6133" width="12.7109375" style="429" customWidth="1"/>
    <col min="6134" max="6135" width="13" style="429" customWidth="1"/>
    <col min="6136" max="6136" width="12.28515625" style="429" customWidth="1"/>
    <col min="6137" max="6137" width="5.7109375" style="429" customWidth="1"/>
    <col min="6138" max="6385" width="7.85546875" style="429"/>
    <col min="6386" max="6386" width="20" style="429" customWidth="1"/>
    <col min="6387" max="6387" width="13.28515625" style="429" customWidth="1"/>
    <col min="6388" max="6388" width="12.85546875" style="429" customWidth="1"/>
    <col min="6389" max="6389" width="12.7109375" style="429" customWidth="1"/>
    <col min="6390" max="6391" width="13" style="429" customWidth="1"/>
    <col min="6392" max="6392" width="12.28515625" style="429" customWidth="1"/>
    <col min="6393" max="6393" width="5.7109375" style="429" customWidth="1"/>
    <col min="6394" max="6641" width="7.85546875" style="429"/>
    <col min="6642" max="6642" width="20" style="429" customWidth="1"/>
    <col min="6643" max="6643" width="13.28515625" style="429" customWidth="1"/>
    <col min="6644" max="6644" width="12.85546875" style="429" customWidth="1"/>
    <col min="6645" max="6645" width="12.7109375" style="429" customWidth="1"/>
    <col min="6646" max="6647" width="13" style="429" customWidth="1"/>
    <col min="6648" max="6648" width="12.28515625" style="429" customWidth="1"/>
    <col min="6649" max="6649" width="5.7109375" style="429" customWidth="1"/>
    <col min="6650" max="6897" width="7.85546875" style="429"/>
    <col min="6898" max="6898" width="20" style="429" customWidth="1"/>
    <col min="6899" max="6899" width="13.28515625" style="429" customWidth="1"/>
    <col min="6900" max="6900" width="12.85546875" style="429" customWidth="1"/>
    <col min="6901" max="6901" width="12.7109375" style="429" customWidth="1"/>
    <col min="6902" max="6903" width="13" style="429" customWidth="1"/>
    <col min="6904" max="6904" width="12.28515625" style="429" customWidth="1"/>
    <col min="6905" max="6905" width="5.7109375" style="429" customWidth="1"/>
    <col min="6906" max="7153" width="7.85546875" style="429"/>
    <col min="7154" max="7154" width="20" style="429" customWidth="1"/>
    <col min="7155" max="7155" width="13.28515625" style="429" customWidth="1"/>
    <col min="7156" max="7156" width="12.85546875" style="429" customWidth="1"/>
    <col min="7157" max="7157" width="12.7109375" style="429" customWidth="1"/>
    <col min="7158" max="7159" width="13" style="429" customWidth="1"/>
    <col min="7160" max="7160" width="12.28515625" style="429" customWidth="1"/>
    <col min="7161" max="7161" width="5.7109375" style="429" customWidth="1"/>
    <col min="7162" max="7409" width="7.85546875" style="429"/>
    <col min="7410" max="7410" width="20" style="429" customWidth="1"/>
    <col min="7411" max="7411" width="13.28515625" style="429" customWidth="1"/>
    <col min="7412" max="7412" width="12.85546875" style="429" customWidth="1"/>
    <col min="7413" max="7413" width="12.7109375" style="429" customWidth="1"/>
    <col min="7414" max="7415" width="13" style="429" customWidth="1"/>
    <col min="7416" max="7416" width="12.28515625" style="429" customWidth="1"/>
    <col min="7417" max="7417" width="5.7109375" style="429" customWidth="1"/>
    <col min="7418" max="7665" width="7.85546875" style="429"/>
    <col min="7666" max="7666" width="20" style="429" customWidth="1"/>
    <col min="7667" max="7667" width="13.28515625" style="429" customWidth="1"/>
    <col min="7668" max="7668" width="12.85546875" style="429" customWidth="1"/>
    <col min="7669" max="7669" width="12.7109375" style="429" customWidth="1"/>
    <col min="7670" max="7671" width="13" style="429" customWidth="1"/>
    <col min="7672" max="7672" width="12.28515625" style="429" customWidth="1"/>
    <col min="7673" max="7673" width="5.7109375" style="429" customWidth="1"/>
    <col min="7674" max="7921" width="7.85546875" style="429"/>
    <col min="7922" max="7922" width="20" style="429" customWidth="1"/>
    <col min="7923" max="7923" width="13.28515625" style="429" customWidth="1"/>
    <col min="7924" max="7924" width="12.85546875" style="429" customWidth="1"/>
    <col min="7925" max="7925" width="12.7109375" style="429" customWidth="1"/>
    <col min="7926" max="7927" width="13" style="429" customWidth="1"/>
    <col min="7928" max="7928" width="12.28515625" style="429" customWidth="1"/>
    <col min="7929" max="7929" width="5.7109375" style="429" customWidth="1"/>
    <col min="7930" max="8177" width="7.85546875" style="429"/>
    <col min="8178" max="8178" width="20" style="429" customWidth="1"/>
    <col min="8179" max="8179" width="13.28515625" style="429" customWidth="1"/>
    <col min="8180" max="8180" width="12.85546875" style="429" customWidth="1"/>
    <col min="8181" max="8181" width="12.7109375" style="429" customWidth="1"/>
    <col min="8182" max="8183" width="13" style="429" customWidth="1"/>
    <col min="8184" max="8184" width="12.28515625" style="429" customWidth="1"/>
    <col min="8185" max="8185" width="5.7109375" style="429" customWidth="1"/>
    <col min="8186" max="8433" width="7.85546875" style="429"/>
    <col min="8434" max="8434" width="20" style="429" customWidth="1"/>
    <col min="8435" max="8435" width="13.28515625" style="429" customWidth="1"/>
    <col min="8436" max="8436" width="12.85546875" style="429" customWidth="1"/>
    <col min="8437" max="8437" width="12.7109375" style="429" customWidth="1"/>
    <col min="8438" max="8439" width="13" style="429" customWidth="1"/>
    <col min="8440" max="8440" width="12.28515625" style="429" customWidth="1"/>
    <col min="8441" max="8441" width="5.7109375" style="429" customWidth="1"/>
    <col min="8442" max="8689" width="7.85546875" style="429"/>
    <col min="8690" max="8690" width="20" style="429" customWidth="1"/>
    <col min="8691" max="8691" width="13.28515625" style="429" customWidth="1"/>
    <col min="8692" max="8692" width="12.85546875" style="429" customWidth="1"/>
    <col min="8693" max="8693" width="12.7109375" style="429" customWidth="1"/>
    <col min="8694" max="8695" width="13" style="429" customWidth="1"/>
    <col min="8696" max="8696" width="12.28515625" style="429" customWidth="1"/>
    <col min="8697" max="8697" width="5.7109375" style="429" customWidth="1"/>
    <col min="8698" max="8945" width="7.85546875" style="429"/>
    <col min="8946" max="8946" width="20" style="429" customWidth="1"/>
    <col min="8947" max="8947" width="13.28515625" style="429" customWidth="1"/>
    <col min="8948" max="8948" width="12.85546875" style="429" customWidth="1"/>
    <col min="8949" max="8949" width="12.7109375" style="429" customWidth="1"/>
    <col min="8950" max="8951" width="13" style="429" customWidth="1"/>
    <col min="8952" max="8952" width="12.28515625" style="429" customWidth="1"/>
    <col min="8953" max="8953" width="5.7109375" style="429" customWidth="1"/>
    <col min="8954" max="9201" width="7.85546875" style="429"/>
    <col min="9202" max="9202" width="20" style="429" customWidth="1"/>
    <col min="9203" max="9203" width="13.28515625" style="429" customWidth="1"/>
    <col min="9204" max="9204" width="12.85546875" style="429" customWidth="1"/>
    <col min="9205" max="9205" width="12.7109375" style="429" customWidth="1"/>
    <col min="9206" max="9207" width="13" style="429" customWidth="1"/>
    <col min="9208" max="9208" width="12.28515625" style="429" customWidth="1"/>
    <col min="9209" max="9209" width="5.7109375" style="429" customWidth="1"/>
    <col min="9210" max="9457" width="7.85546875" style="429"/>
    <col min="9458" max="9458" width="20" style="429" customWidth="1"/>
    <col min="9459" max="9459" width="13.28515625" style="429" customWidth="1"/>
    <col min="9460" max="9460" width="12.85546875" style="429" customWidth="1"/>
    <col min="9461" max="9461" width="12.7109375" style="429" customWidth="1"/>
    <col min="9462" max="9463" width="13" style="429" customWidth="1"/>
    <col min="9464" max="9464" width="12.28515625" style="429" customWidth="1"/>
    <col min="9465" max="9465" width="5.7109375" style="429" customWidth="1"/>
    <col min="9466" max="9713" width="7.85546875" style="429"/>
    <col min="9714" max="9714" width="20" style="429" customWidth="1"/>
    <col min="9715" max="9715" width="13.28515625" style="429" customWidth="1"/>
    <col min="9716" max="9716" width="12.85546875" style="429" customWidth="1"/>
    <col min="9717" max="9717" width="12.7109375" style="429" customWidth="1"/>
    <col min="9718" max="9719" width="13" style="429" customWidth="1"/>
    <col min="9720" max="9720" width="12.28515625" style="429" customWidth="1"/>
    <col min="9721" max="9721" width="5.7109375" style="429" customWidth="1"/>
    <col min="9722" max="9969" width="7.85546875" style="429"/>
    <col min="9970" max="9970" width="20" style="429" customWidth="1"/>
    <col min="9971" max="9971" width="13.28515625" style="429" customWidth="1"/>
    <col min="9972" max="9972" width="12.85546875" style="429" customWidth="1"/>
    <col min="9973" max="9973" width="12.7109375" style="429" customWidth="1"/>
    <col min="9974" max="9975" width="13" style="429" customWidth="1"/>
    <col min="9976" max="9976" width="12.28515625" style="429" customWidth="1"/>
    <col min="9977" max="9977" width="5.7109375" style="429" customWidth="1"/>
    <col min="9978" max="10225" width="7.85546875" style="429"/>
    <col min="10226" max="10226" width="20" style="429" customWidth="1"/>
    <col min="10227" max="10227" width="13.28515625" style="429" customWidth="1"/>
    <col min="10228" max="10228" width="12.85546875" style="429" customWidth="1"/>
    <col min="10229" max="10229" width="12.7109375" style="429" customWidth="1"/>
    <col min="10230" max="10231" width="13" style="429" customWidth="1"/>
    <col min="10232" max="10232" width="12.28515625" style="429" customWidth="1"/>
    <col min="10233" max="10233" width="5.7109375" style="429" customWidth="1"/>
    <col min="10234" max="10481" width="7.85546875" style="429"/>
    <col min="10482" max="10482" width="20" style="429" customWidth="1"/>
    <col min="10483" max="10483" width="13.28515625" style="429" customWidth="1"/>
    <col min="10484" max="10484" width="12.85546875" style="429" customWidth="1"/>
    <col min="10485" max="10485" width="12.7109375" style="429" customWidth="1"/>
    <col min="10486" max="10487" width="13" style="429" customWidth="1"/>
    <col min="10488" max="10488" width="12.28515625" style="429" customWidth="1"/>
    <col min="10489" max="10489" width="5.7109375" style="429" customWidth="1"/>
    <col min="10490" max="10737" width="7.85546875" style="429"/>
    <col min="10738" max="10738" width="20" style="429" customWidth="1"/>
    <col min="10739" max="10739" width="13.28515625" style="429" customWidth="1"/>
    <col min="10740" max="10740" width="12.85546875" style="429" customWidth="1"/>
    <col min="10741" max="10741" width="12.7109375" style="429" customWidth="1"/>
    <col min="10742" max="10743" width="13" style="429" customWidth="1"/>
    <col min="10744" max="10744" width="12.28515625" style="429" customWidth="1"/>
    <col min="10745" max="10745" width="5.7109375" style="429" customWidth="1"/>
    <col min="10746" max="10993" width="7.85546875" style="429"/>
    <col min="10994" max="10994" width="20" style="429" customWidth="1"/>
    <col min="10995" max="10995" width="13.28515625" style="429" customWidth="1"/>
    <col min="10996" max="10996" width="12.85546875" style="429" customWidth="1"/>
    <col min="10997" max="10997" width="12.7109375" style="429" customWidth="1"/>
    <col min="10998" max="10999" width="13" style="429" customWidth="1"/>
    <col min="11000" max="11000" width="12.28515625" style="429" customWidth="1"/>
    <col min="11001" max="11001" width="5.7109375" style="429" customWidth="1"/>
    <col min="11002" max="11249" width="7.85546875" style="429"/>
    <col min="11250" max="11250" width="20" style="429" customWidth="1"/>
    <col min="11251" max="11251" width="13.28515625" style="429" customWidth="1"/>
    <col min="11252" max="11252" width="12.85546875" style="429" customWidth="1"/>
    <col min="11253" max="11253" width="12.7109375" style="429" customWidth="1"/>
    <col min="11254" max="11255" width="13" style="429" customWidth="1"/>
    <col min="11256" max="11256" width="12.28515625" style="429" customWidth="1"/>
    <col min="11257" max="11257" width="5.7109375" style="429" customWidth="1"/>
    <col min="11258" max="11505" width="7.85546875" style="429"/>
    <col min="11506" max="11506" width="20" style="429" customWidth="1"/>
    <col min="11507" max="11507" width="13.28515625" style="429" customWidth="1"/>
    <col min="11508" max="11508" width="12.85546875" style="429" customWidth="1"/>
    <col min="11509" max="11509" width="12.7109375" style="429" customWidth="1"/>
    <col min="11510" max="11511" width="13" style="429" customWidth="1"/>
    <col min="11512" max="11512" width="12.28515625" style="429" customWidth="1"/>
    <col min="11513" max="11513" width="5.7109375" style="429" customWidth="1"/>
    <col min="11514" max="11761" width="7.85546875" style="429"/>
    <col min="11762" max="11762" width="20" style="429" customWidth="1"/>
    <col min="11763" max="11763" width="13.28515625" style="429" customWidth="1"/>
    <col min="11764" max="11764" width="12.85546875" style="429" customWidth="1"/>
    <col min="11765" max="11765" width="12.7109375" style="429" customWidth="1"/>
    <col min="11766" max="11767" width="13" style="429" customWidth="1"/>
    <col min="11768" max="11768" width="12.28515625" style="429" customWidth="1"/>
    <col min="11769" max="11769" width="5.7109375" style="429" customWidth="1"/>
    <col min="11770" max="12017" width="7.85546875" style="429"/>
    <col min="12018" max="12018" width="20" style="429" customWidth="1"/>
    <col min="12019" max="12019" width="13.28515625" style="429" customWidth="1"/>
    <col min="12020" max="12020" width="12.85546875" style="429" customWidth="1"/>
    <col min="12021" max="12021" width="12.7109375" style="429" customWidth="1"/>
    <col min="12022" max="12023" width="13" style="429" customWidth="1"/>
    <col min="12024" max="12024" width="12.28515625" style="429" customWidth="1"/>
    <col min="12025" max="12025" width="5.7109375" style="429" customWidth="1"/>
    <col min="12026" max="12273" width="7.85546875" style="429"/>
    <col min="12274" max="12274" width="20" style="429" customWidth="1"/>
    <col min="12275" max="12275" width="13.28515625" style="429" customWidth="1"/>
    <col min="12276" max="12276" width="12.85546875" style="429" customWidth="1"/>
    <col min="12277" max="12277" width="12.7109375" style="429" customWidth="1"/>
    <col min="12278" max="12279" width="13" style="429" customWidth="1"/>
    <col min="12280" max="12280" width="12.28515625" style="429" customWidth="1"/>
    <col min="12281" max="12281" width="5.7109375" style="429" customWidth="1"/>
    <col min="12282" max="12529" width="7.85546875" style="429"/>
    <col min="12530" max="12530" width="20" style="429" customWidth="1"/>
    <col min="12531" max="12531" width="13.28515625" style="429" customWidth="1"/>
    <col min="12532" max="12532" width="12.85546875" style="429" customWidth="1"/>
    <col min="12533" max="12533" width="12.7109375" style="429" customWidth="1"/>
    <col min="12534" max="12535" width="13" style="429" customWidth="1"/>
    <col min="12536" max="12536" width="12.28515625" style="429" customWidth="1"/>
    <col min="12537" max="12537" width="5.7109375" style="429" customWidth="1"/>
    <col min="12538" max="12785" width="7.85546875" style="429"/>
    <col min="12786" max="12786" width="20" style="429" customWidth="1"/>
    <col min="12787" max="12787" width="13.28515625" style="429" customWidth="1"/>
    <col min="12788" max="12788" width="12.85546875" style="429" customWidth="1"/>
    <col min="12789" max="12789" width="12.7109375" style="429" customWidth="1"/>
    <col min="12790" max="12791" width="13" style="429" customWidth="1"/>
    <col min="12792" max="12792" width="12.28515625" style="429" customWidth="1"/>
    <col min="12793" max="12793" width="5.7109375" style="429" customWidth="1"/>
    <col min="12794" max="13041" width="7.85546875" style="429"/>
    <col min="13042" max="13042" width="20" style="429" customWidth="1"/>
    <col min="13043" max="13043" width="13.28515625" style="429" customWidth="1"/>
    <col min="13044" max="13044" width="12.85546875" style="429" customWidth="1"/>
    <col min="13045" max="13045" width="12.7109375" style="429" customWidth="1"/>
    <col min="13046" max="13047" width="13" style="429" customWidth="1"/>
    <col min="13048" max="13048" width="12.28515625" style="429" customWidth="1"/>
    <col min="13049" max="13049" width="5.7109375" style="429" customWidth="1"/>
    <col min="13050" max="13297" width="7.85546875" style="429"/>
    <col min="13298" max="13298" width="20" style="429" customWidth="1"/>
    <col min="13299" max="13299" width="13.28515625" style="429" customWidth="1"/>
    <col min="13300" max="13300" width="12.85546875" style="429" customWidth="1"/>
    <col min="13301" max="13301" width="12.7109375" style="429" customWidth="1"/>
    <col min="13302" max="13303" width="13" style="429" customWidth="1"/>
    <col min="13304" max="13304" width="12.28515625" style="429" customWidth="1"/>
    <col min="13305" max="13305" width="5.7109375" style="429" customWidth="1"/>
    <col min="13306" max="13553" width="7.85546875" style="429"/>
    <col min="13554" max="13554" width="20" style="429" customWidth="1"/>
    <col min="13555" max="13555" width="13.28515625" style="429" customWidth="1"/>
    <col min="13556" max="13556" width="12.85546875" style="429" customWidth="1"/>
    <col min="13557" max="13557" width="12.7109375" style="429" customWidth="1"/>
    <col min="13558" max="13559" width="13" style="429" customWidth="1"/>
    <col min="13560" max="13560" width="12.28515625" style="429" customWidth="1"/>
    <col min="13561" max="13561" width="5.7109375" style="429" customWidth="1"/>
    <col min="13562" max="13809" width="7.85546875" style="429"/>
    <col min="13810" max="13810" width="20" style="429" customWidth="1"/>
    <col min="13811" max="13811" width="13.28515625" style="429" customWidth="1"/>
    <col min="13812" max="13812" width="12.85546875" style="429" customWidth="1"/>
    <col min="13813" max="13813" width="12.7109375" style="429" customWidth="1"/>
    <col min="13814" max="13815" width="13" style="429" customWidth="1"/>
    <col min="13816" max="13816" width="12.28515625" style="429" customWidth="1"/>
    <col min="13817" max="13817" width="5.7109375" style="429" customWidth="1"/>
    <col min="13818" max="14065" width="7.85546875" style="429"/>
    <col min="14066" max="14066" width="20" style="429" customWidth="1"/>
    <col min="14067" max="14067" width="13.28515625" style="429" customWidth="1"/>
    <col min="14068" max="14068" width="12.85546875" style="429" customWidth="1"/>
    <col min="14069" max="14069" width="12.7109375" style="429" customWidth="1"/>
    <col min="14070" max="14071" width="13" style="429" customWidth="1"/>
    <col min="14072" max="14072" width="12.28515625" style="429" customWidth="1"/>
    <col min="14073" max="14073" width="5.7109375" style="429" customWidth="1"/>
    <col min="14074" max="14321" width="7.85546875" style="429"/>
    <col min="14322" max="14322" width="20" style="429" customWidth="1"/>
    <col min="14323" max="14323" width="13.28515625" style="429" customWidth="1"/>
    <col min="14324" max="14324" width="12.85546875" style="429" customWidth="1"/>
    <col min="14325" max="14325" width="12.7109375" style="429" customWidth="1"/>
    <col min="14326" max="14327" width="13" style="429" customWidth="1"/>
    <col min="14328" max="14328" width="12.28515625" style="429" customWidth="1"/>
    <col min="14329" max="14329" width="5.7109375" style="429" customWidth="1"/>
    <col min="14330" max="14577" width="7.85546875" style="429"/>
    <col min="14578" max="14578" width="20" style="429" customWidth="1"/>
    <col min="14579" max="14579" width="13.28515625" style="429" customWidth="1"/>
    <col min="14580" max="14580" width="12.85546875" style="429" customWidth="1"/>
    <col min="14581" max="14581" width="12.7109375" style="429" customWidth="1"/>
    <col min="14582" max="14583" width="13" style="429" customWidth="1"/>
    <col min="14584" max="14584" width="12.28515625" style="429" customWidth="1"/>
    <col min="14585" max="14585" width="5.7109375" style="429" customWidth="1"/>
    <col min="14586" max="14833" width="7.85546875" style="429"/>
    <col min="14834" max="14834" width="20" style="429" customWidth="1"/>
    <col min="14835" max="14835" width="13.28515625" style="429" customWidth="1"/>
    <col min="14836" max="14836" width="12.85546875" style="429" customWidth="1"/>
    <col min="14837" max="14837" width="12.7109375" style="429" customWidth="1"/>
    <col min="14838" max="14839" width="13" style="429" customWidth="1"/>
    <col min="14840" max="14840" width="12.28515625" style="429" customWidth="1"/>
    <col min="14841" max="14841" width="5.7109375" style="429" customWidth="1"/>
    <col min="14842" max="15089" width="7.85546875" style="429"/>
    <col min="15090" max="15090" width="20" style="429" customWidth="1"/>
    <col min="15091" max="15091" width="13.28515625" style="429" customWidth="1"/>
    <col min="15092" max="15092" width="12.85546875" style="429" customWidth="1"/>
    <col min="15093" max="15093" width="12.7109375" style="429" customWidth="1"/>
    <col min="15094" max="15095" width="13" style="429" customWidth="1"/>
    <col min="15096" max="15096" width="12.28515625" style="429" customWidth="1"/>
    <col min="15097" max="15097" width="5.7109375" style="429" customWidth="1"/>
    <col min="15098" max="15345" width="7.85546875" style="429"/>
    <col min="15346" max="15346" width="20" style="429" customWidth="1"/>
    <col min="15347" max="15347" width="13.28515625" style="429" customWidth="1"/>
    <col min="15348" max="15348" width="12.85546875" style="429" customWidth="1"/>
    <col min="15349" max="15349" width="12.7109375" style="429" customWidth="1"/>
    <col min="15350" max="15351" width="13" style="429" customWidth="1"/>
    <col min="15352" max="15352" width="12.28515625" style="429" customWidth="1"/>
    <col min="15353" max="15353" width="5.7109375" style="429" customWidth="1"/>
    <col min="15354" max="15601" width="7.85546875" style="429"/>
    <col min="15602" max="15602" width="20" style="429" customWidth="1"/>
    <col min="15603" max="15603" width="13.28515625" style="429" customWidth="1"/>
    <col min="15604" max="15604" width="12.85546875" style="429" customWidth="1"/>
    <col min="15605" max="15605" width="12.7109375" style="429" customWidth="1"/>
    <col min="15606" max="15607" width="13" style="429" customWidth="1"/>
    <col min="15608" max="15608" width="12.28515625" style="429" customWidth="1"/>
    <col min="15609" max="15609" width="5.7109375" style="429" customWidth="1"/>
    <col min="15610" max="15857" width="7.85546875" style="429"/>
    <col min="15858" max="15858" width="20" style="429" customWidth="1"/>
    <col min="15859" max="15859" width="13.28515625" style="429" customWidth="1"/>
    <col min="15860" max="15860" width="12.85546875" style="429" customWidth="1"/>
    <col min="15861" max="15861" width="12.7109375" style="429" customWidth="1"/>
    <col min="15862" max="15863" width="13" style="429" customWidth="1"/>
    <col min="15864" max="15864" width="12.28515625" style="429" customWidth="1"/>
    <col min="15865" max="15865" width="5.7109375" style="429" customWidth="1"/>
    <col min="15866" max="16113" width="7.85546875" style="429"/>
    <col min="16114" max="16114" width="20" style="429" customWidth="1"/>
    <col min="16115" max="16115" width="13.28515625" style="429" customWidth="1"/>
    <col min="16116" max="16116" width="12.85546875" style="429" customWidth="1"/>
    <col min="16117" max="16117" width="12.7109375" style="429" customWidth="1"/>
    <col min="16118" max="16119" width="13" style="429" customWidth="1"/>
    <col min="16120" max="16120" width="12.28515625" style="429" customWidth="1"/>
    <col min="16121" max="16121" width="5.7109375" style="429" customWidth="1"/>
    <col min="16122" max="16384" width="7.85546875" style="429"/>
  </cols>
  <sheetData>
    <row r="1" spans="1:15">
      <c r="A1" s="521"/>
      <c r="B1" s="520"/>
    </row>
    <row r="2" spans="1:15" s="515" customFormat="1" ht="30" customHeight="1">
      <c r="A2" s="788" t="s">
        <v>1154</v>
      </c>
      <c r="B2" s="788"/>
      <c r="C2" s="788"/>
      <c r="D2" s="788"/>
      <c r="E2" s="788"/>
      <c r="F2" s="788"/>
      <c r="G2" s="788"/>
      <c r="H2" s="788"/>
      <c r="I2" s="788"/>
      <c r="J2" s="788"/>
      <c r="K2" s="788"/>
      <c r="L2" s="788"/>
      <c r="N2" s="516"/>
      <c r="O2" s="516"/>
    </row>
    <row r="3" spans="1:15" s="515" customFormat="1" ht="30" customHeight="1">
      <c r="A3" s="788" t="s">
        <v>1153</v>
      </c>
      <c r="B3" s="788"/>
      <c r="C3" s="788"/>
      <c r="D3" s="788"/>
      <c r="E3" s="788"/>
      <c r="F3" s="788"/>
      <c r="G3" s="788"/>
      <c r="H3" s="788"/>
      <c r="I3" s="788"/>
      <c r="J3" s="788"/>
      <c r="K3" s="788"/>
      <c r="L3" s="788"/>
      <c r="N3" s="516"/>
      <c r="O3" s="516"/>
    </row>
    <row r="4" spans="1:15" s="515" customFormat="1" ht="9.75" customHeight="1">
      <c r="A4" s="519" t="s">
        <v>1152</v>
      </c>
      <c r="B4" s="518"/>
      <c r="C4" s="518"/>
      <c r="D4" s="518"/>
      <c r="E4" s="518"/>
      <c r="F4" s="518"/>
      <c r="G4" s="518"/>
      <c r="H4" s="518"/>
      <c r="I4" s="518"/>
      <c r="J4" s="518"/>
      <c r="K4" s="518"/>
      <c r="L4" s="517" t="s">
        <v>1151</v>
      </c>
      <c r="N4" s="516"/>
      <c r="O4" s="516"/>
    </row>
    <row r="5" spans="1:15" ht="13.5" customHeight="1">
      <c r="A5" s="798"/>
      <c r="B5" s="800" t="s">
        <v>1150</v>
      </c>
      <c r="C5" s="800"/>
      <c r="D5" s="800"/>
      <c r="E5" s="800"/>
      <c r="F5" s="800"/>
      <c r="G5" s="800"/>
      <c r="H5" s="800"/>
      <c r="I5" s="800"/>
      <c r="J5" s="800"/>
      <c r="K5" s="800"/>
      <c r="L5" s="800"/>
    </row>
    <row r="6" spans="1:15" ht="13.5" customHeight="1">
      <c r="A6" s="798"/>
      <c r="B6" s="801" t="s">
        <v>184</v>
      </c>
      <c r="C6" s="804" t="s">
        <v>1149</v>
      </c>
      <c r="D6" s="804"/>
      <c r="E6" s="804"/>
      <c r="F6" s="804"/>
      <c r="G6" s="804"/>
      <c r="H6" s="804" t="s">
        <v>1148</v>
      </c>
      <c r="I6" s="804"/>
      <c r="J6" s="804"/>
      <c r="K6" s="804"/>
      <c r="L6" s="804"/>
    </row>
    <row r="7" spans="1:15" ht="13.5" customHeight="1">
      <c r="A7" s="798"/>
      <c r="B7" s="802"/>
      <c r="C7" s="804" t="s">
        <v>184</v>
      </c>
      <c r="D7" s="804" t="s">
        <v>1147</v>
      </c>
      <c r="E7" s="804"/>
      <c r="F7" s="804"/>
      <c r="G7" s="804"/>
      <c r="H7" s="804" t="s">
        <v>184</v>
      </c>
      <c r="I7" s="804" t="s">
        <v>1147</v>
      </c>
      <c r="J7" s="804"/>
      <c r="K7" s="804"/>
      <c r="L7" s="804"/>
    </row>
    <row r="8" spans="1:15" ht="25.5" customHeight="1">
      <c r="A8" s="798"/>
      <c r="B8" s="803"/>
      <c r="C8" s="804"/>
      <c r="D8" s="381" t="s">
        <v>1146</v>
      </c>
      <c r="E8" s="381" t="s">
        <v>1145</v>
      </c>
      <c r="F8" s="381" t="s">
        <v>1144</v>
      </c>
      <c r="G8" s="381" t="s">
        <v>1143</v>
      </c>
      <c r="H8" s="804"/>
      <c r="I8" s="381" t="s">
        <v>1146</v>
      </c>
      <c r="J8" s="381" t="s">
        <v>1145</v>
      </c>
      <c r="K8" s="381" t="s">
        <v>1144</v>
      </c>
      <c r="L8" s="381" t="s">
        <v>1143</v>
      </c>
      <c r="N8" s="514" t="s">
        <v>12</v>
      </c>
      <c r="O8" s="514" t="s">
        <v>290</v>
      </c>
    </row>
    <row r="9" spans="1:15">
      <c r="A9" s="444" t="s">
        <v>13</v>
      </c>
      <c r="B9" s="443">
        <v>4710464</v>
      </c>
      <c r="C9" s="443">
        <v>4072086</v>
      </c>
      <c r="D9" s="443">
        <v>2288924</v>
      </c>
      <c r="E9" s="443">
        <v>965723</v>
      </c>
      <c r="F9" s="443">
        <v>584460</v>
      </c>
      <c r="G9" s="443">
        <v>232979</v>
      </c>
      <c r="H9" s="443">
        <v>638378</v>
      </c>
      <c r="I9" s="443">
        <v>18248</v>
      </c>
      <c r="J9" s="443">
        <v>7923</v>
      </c>
      <c r="K9" s="443">
        <v>80514</v>
      </c>
      <c r="L9" s="443">
        <v>531694</v>
      </c>
      <c r="M9" s="513"/>
      <c r="N9" s="481" t="s">
        <v>22</v>
      </c>
      <c r="O9" s="482" t="s">
        <v>286</v>
      </c>
    </row>
    <row r="10" spans="1:15" ht="12.75" customHeight="1">
      <c r="A10" s="444" t="s">
        <v>289</v>
      </c>
      <c r="B10" s="443">
        <v>4473268</v>
      </c>
      <c r="C10" s="443">
        <v>3863798</v>
      </c>
      <c r="D10" s="443">
        <v>2183558</v>
      </c>
      <c r="E10" s="443">
        <v>871512</v>
      </c>
      <c r="F10" s="443">
        <v>576599</v>
      </c>
      <c r="G10" s="443">
        <v>232129</v>
      </c>
      <c r="H10" s="443">
        <v>609469</v>
      </c>
      <c r="I10" s="443">
        <v>18018</v>
      </c>
      <c r="J10" s="443">
        <v>0</v>
      </c>
      <c r="K10" s="443">
        <v>80514</v>
      </c>
      <c r="L10" s="443">
        <v>510938</v>
      </c>
      <c r="M10" s="513"/>
      <c r="N10" s="482" t="s">
        <v>288</v>
      </c>
      <c r="O10" s="482" t="s">
        <v>286</v>
      </c>
    </row>
    <row r="11" spans="1:15">
      <c r="A11" s="444" t="s">
        <v>287</v>
      </c>
      <c r="B11" s="443">
        <v>337478</v>
      </c>
      <c r="C11" s="443">
        <v>258715</v>
      </c>
      <c r="D11" s="443">
        <v>258369</v>
      </c>
      <c r="E11" s="443">
        <v>0</v>
      </c>
      <c r="F11" s="443">
        <v>0</v>
      </c>
      <c r="G11" s="443">
        <v>346</v>
      </c>
      <c r="H11" s="443">
        <v>78763</v>
      </c>
      <c r="I11" s="443">
        <v>3558</v>
      </c>
      <c r="J11" s="443">
        <v>0</v>
      </c>
      <c r="K11" s="443">
        <v>13890</v>
      </c>
      <c r="L11" s="443">
        <v>61314</v>
      </c>
      <c r="M11" s="511"/>
      <c r="N11" s="482" t="s">
        <v>68</v>
      </c>
      <c r="O11" s="481" t="s">
        <v>286</v>
      </c>
    </row>
    <row r="12" spans="1:15">
      <c r="A12" s="439" t="s">
        <v>285</v>
      </c>
      <c r="B12" s="438">
        <v>44938</v>
      </c>
      <c r="C12" s="438">
        <v>35897</v>
      </c>
      <c r="D12" s="438">
        <v>35897</v>
      </c>
      <c r="E12" s="438">
        <v>0</v>
      </c>
      <c r="F12" s="438">
        <v>0</v>
      </c>
      <c r="G12" s="438">
        <v>0</v>
      </c>
      <c r="H12" s="438">
        <v>9041</v>
      </c>
      <c r="I12" s="438">
        <v>897</v>
      </c>
      <c r="J12" s="438">
        <v>0</v>
      </c>
      <c r="K12" s="438">
        <v>1204</v>
      </c>
      <c r="L12" s="438">
        <v>6940</v>
      </c>
      <c r="M12" s="511"/>
      <c r="N12" s="477" t="s">
        <v>284</v>
      </c>
      <c r="O12" s="477" t="s">
        <v>283</v>
      </c>
    </row>
    <row r="13" spans="1:15">
      <c r="A13" s="439" t="s">
        <v>282</v>
      </c>
      <c r="B13" s="438">
        <v>1359</v>
      </c>
      <c r="C13" s="438">
        <v>1104</v>
      </c>
      <c r="D13" s="438">
        <v>1104</v>
      </c>
      <c r="E13" s="438">
        <v>0</v>
      </c>
      <c r="F13" s="438">
        <v>0</v>
      </c>
      <c r="G13" s="438">
        <v>0</v>
      </c>
      <c r="H13" s="438">
        <v>255</v>
      </c>
      <c r="I13" s="438">
        <v>0</v>
      </c>
      <c r="J13" s="438">
        <v>0</v>
      </c>
      <c r="K13" s="438">
        <v>60</v>
      </c>
      <c r="L13" s="438">
        <v>195</v>
      </c>
      <c r="M13" s="511"/>
      <c r="N13" s="477" t="s">
        <v>281</v>
      </c>
      <c r="O13" s="477" t="s">
        <v>280</v>
      </c>
    </row>
    <row r="14" spans="1:15">
      <c r="A14" s="439" t="s">
        <v>279</v>
      </c>
      <c r="B14" s="438">
        <v>4428</v>
      </c>
      <c r="C14" s="438">
        <v>3309</v>
      </c>
      <c r="D14" s="438">
        <v>3309</v>
      </c>
      <c r="E14" s="438">
        <v>0</v>
      </c>
      <c r="F14" s="438">
        <v>0</v>
      </c>
      <c r="G14" s="438">
        <v>0</v>
      </c>
      <c r="H14" s="438">
        <v>1119</v>
      </c>
      <c r="I14" s="438">
        <v>0</v>
      </c>
      <c r="J14" s="438">
        <v>0</v>
      </c>
      <c r="K14" s="438">
        <v>170</v>
      </c>
      <c r="L14" s="438">
        <v>949</v>
      </c>
      <c r="M14" s="511"/>
      <c r="N14" s="477" t="s">
        <v>278</v>
      </c>
      <c r="O14" s="477" t="s">
        <v>277</v>
      </c>
    </row>
    <row r="15" spans="1:15">
      <c r="A15" s="439" t="s">
        <v>276</v>
      </c>
      <c r="B15" s="438">
        <v>5477</v>
      </c>
      <c r="C15" s="438">
        <v>4636</v>
      </c>
      <c r="D15" s="438">
        <v>4625</v>
      </c>
      <c r="E15" s="438">
        <v>0</v>
      </c>
      <c r="F15" s="438">
        <v>0</v>
      </c>
      <c r="G15" s="438">
        <v>11</v>
      </c>
      <c r="H15" s="438">
        <v>842</v>
      </c>
      <c r="I15" s="438">
        <v>0</v>
      </c>
      <c r="J15" s="438">
        <v>0</v>
      </c>
      <c r="K15" s="438">
        <v>151</v>
      </c>
      <c r="L15" s="438">
        <v>691</v>
      </c>
      <c r="M15" s="511"/>
      <c r="N15" s="477" t="s">
        <v>275</v>
      </c>
      <c r="O15" s="477" t="s">
        <v>274</v>
      </c>
    </row>
    <row r="16" spans="1:15">
      <c r="A16" s="439" t="s">
        <v>273</v>
      </c>
      <c r="B16" s="438">
        <v>39096</v>
      </c>
      <c r="C16" s="438">
        <v>30175</v>
      </c>
      <c r="D16" s="438">
        <v>30175</v>
      </c>
      <c r="E16" s="438">
        <v>0</v>
      </c>
      <c r="F16" s="438">
        <v>0</v>
      </c>
      <c r="G16" s="438">
        <v>0</v>
      </c>
      <c r="H16" s="438">
        <v>8921</v>
      </c>
      <c r="I16" s="438">
        <v>0</v>
      </c>
      <c r="J16" s="438">
        <v>0</v>
      </c>
      <c r="K16" s="438">
        <v>2171</v>
      </c>
      <c r="L16" s="438">
        <v>6750</v>
      </c>
      <c r="M16" s="511"/>
      <c r="N16" s="477" t="s">
        <v>272</v>
      </c>
      <c r="O16" s="477" t="s">
        <v>271</v>
      </c>
    </row>
    <row r="17" spans="1:15">
      <c r="A17" s="439" t="s">
        <v>270</v>
      </c>
      <c r="B17" s="438">
        <v>20678</v>
      </c>
      <c r="C17" s="438">
        <v>16073</v>
      </c>
      <c r="D17" s="438">
        <v>16073</v>
      </c>
      <c r="E17" s="438">
        <v>0</v>
      </c>
      <c r="F17" s="438">
        <v>0</v>
      </c>
      <c r="G17" s="438">
        <v>0</v>
      </c>
      <c r="H17" s="438">
        <v>4605</v>
      </c>
      <c r="I17" s="438">
        <v>0</v>
      </c>
      <c r="J17" s="438">
        <v>0</v>
      </c>
      <c r="K17" s="438">
        <v>683</v>
      </c>
      <c r="L17" s="438">
        <v>3922</v>
      </c>
      <c r="M17" s="512"/>
      <c r="N17" s="477" t="s">
        <v>269</v>
      </c>
      <c r="O17" s="477" t="s">
        <v>268</v>
      </c>
    </row>
    <row r="18" spans="1:15">
      <c r="A18" s="439" t="s">
        <v>267</v>
      </c>
      <c r="B18" s="438">
        <v>26113</v>
      </c>
      <c r="C18" s="438">
        <v>19231</v>
      </c>
      <c r="D18" s="438">
        <v>19231</v>
      </c>
      <c r="E18" s="438">
        <v>0</v>
      </c>
      <c r="F18" s="438">
        <v>0</v>
      </c>
      <c r="G18" s="438">
        <v>0</v>
      </c>
      <c r="H18" s="438">
        <v>6881</v>
      </c>
      <c r="I18" s="438">
        <v>247</v>
      </c>
      <c r="J18" s="438">
        <v>0</v>
      </c>
      <c r="K18" s="438">
        <v>923</v>
      </c>
      <c r="L18" s="438">
        <v>5711</v>
      </c>
      <c r="M18" s="511"/>
      <c r="N18" s="477" t="s">
        <v>266</v>
      </c>
      <c r="O18" s="477" t="s">
        <v>265</v>
      </c>
    </row>
    <row r="19" spans="1:15">
      <c r="A19" s="439" t="s">
        <v>264</v>
      </c>
      <c r="B19" s="438">
        <v>54601</v>
      </c>
      <c r="C19" s="438">
        <v>42674</v>
      </c>
      <c r="D19" s="438">
        <v>42674</v>
      </c>
      <c r="E19" s="438">
        <v>0</v>
      </c>
      <c r="F19" s="438">
        <v>0</v>
      </c>
      <c r="G19" s="438">
        <v>0</v>
      </c>
      <c r="H19" s="438">
        <v>11927</v>
      </c>
      <c r="I19" s="438">
        <v>811</v>
      </c>
      <c r="J19" s="438">
        <v>0</v>
      </c>
      <c r="K19" s="438">
        <v>2444</v>
      </c>
      <c r="L19" s="438">
        <v>8672</v>
      </c>
      <c r="M19" s="511"/>
      <c r="N19" s="477" t="s">
        <v>263</v>
      </c>
      <c r="O19" s="477" t="s">
        <v>262</v>
      </c>
    </row>
    <row r="20" spans="1:15">
      <c r="A20" s="439" t="s">
        <v>261</v>
      </c>
      <c r="B20" s="438">
        <v>3633</v>
      </c>
      <c r="C20" s="438">
        <v>2659</v>
      </c>
      <c r="D20" s="438">
        <v>2659</v>
      </c>
      <c r="E20" s="438">
        <v>0</v>
      </c>
      <c r="F20" s="438">
        <v>0</v>
      </c>
      <c r="G20" s="438">
        <v>0</v>
      </c>
      <c r="H20" s="438">
        <v>974</v>
      </c>
      <c r="I20" s="438">
        <v>82</v>
      </c>
      <c r="J20" s="438">
        <v>0</v>
      </c>
      <c r="K20" s="438">
        <v>168</v>
      </c>
      <c r="L20" s="438">
        <v>724</v>
      </c>
      <c r="M20" s="511"/>
      <c r="N20" s="477" t="s">
        <v>260</v>
      </c>
      <c r="O20" s="477" t="s">
        <v>259</v>
      </c>
    </row>
    <row r="21" spans="1:15">
      <c r="A21" s="439" t="s">
        <v>258</v>
      </c>
      <c r="B21" s="438">
        <v>26628</v>
      </c>
      <c r="C21" s="438">
        <v>19728</v>
      </c>
      <c r="D21" s="438">
        <v>19728</v>
      </c>
      <c r="E21" s="438">
        <v>0</v>
      </c>
      <c r="F21" s="438">
        <v>0</v>
      </c>
      <c r="G21" s="438">
        <v>0</v>
      </c>
      <c r="H21" s="438">
        <v>6900</v>
      </c>
      <c r="I21" s="438">
        <v>1507</v>
      </c>
      <c r="J21" s="438">
        <v>0</v>
      </c>
      <c r="K21" s="438">
        <v>1596</v>
      </c>
      <c r="L21" s="438">
        <v>3797</v>
      </c>
      <c r="M21" s="511"/>
      <c r="N21" s="477" t="s">
        <v>257</v>
      </c>
      <c r="O21" s="477" t="s">
        <v>256</v>
      </c>
    </row>
    <row r="22" spans="1:15">
      <c r="A22" s="439" t="s">
        <v>255</v>
      </c>
      <c r="B22" s="438">
        <v>41199</v>
      </c>
      <c r="C22" s="438">
        <v>28521</v>
      </c>
      <c r="D22" s="438">
        <v>28521</v>
      </c>
      <c r="E22" s="438">
        <v>0</v>
      </c>
      <c r="F22" s="438">
        <v>0</v>
      </c>
      <c r="G22" s="438">
        <v>0</v>
      </c>
      <c r="H22" s="438">
        <v>12679</v>
      </c>
      <c r="I22" s="438">
        <v>5</v>
      </c>
      <c r="J22" s="438">
        <v>0</v>
      </c>
      <c r="K22" s="438">
        <v>1659</v>
      </c>
      <c r="L22" s="438">
        <v>11015</v>
      </c>
      <c r="M22" s="511"/>
      <c r="N22" s="477" t="s">
        <v>254</v>
      </c>
      <c r="O22" s="477" t="s">
        <v>253</v>
      </c>
    </row>
    <row r="23" spans="1:15">
      <c r="A23" s="439" t="s">
        <v>252</v>
      </c>
      <c r="B23" s="438">
        <v>5891</v>
      </c>
      <c r="C23" s="438">
        <v>4479</v>
      </c>
      <c r="D23" s="438">
        <v>4407</v>
      </c>
      <c r="E23" s="438">
        <v>0</v>
      </c>
      <c r="F23" s="438">
        <v>0</v>
      </c>
      <c r="G23" s="438">
        <v>72</v>
      </c>
      <c r="H23" s="438">
        <v>1412</v>
      </c>
      <c r="I23" s="438">
        <v>0</v>
      </c>
      <c r="J23" s="438">
        <v>0</v>
      </c>
      <c r="K23" s="438">
        <v>372</v>
      </c>
      <c r="L23" s="438">
        <v>1040</v>
      </c>
      <c r="M23" s="511"/>
      <c r="N23" s="477" t="s">
        <v>251</v>
      </c>
      <c r="O23" s="477" t="s">
        <v>250</v>
      </c>
    </row>
    <row r="24" spans="1:15">
      <c r="A24" s="439" t="s">
        <v>249</v>
      </c>
      <c r="B24" s="438">
        <v>24616</v>
      </c>
      <c r="C24" s="438">
        <v>18842</v>
      </c>
      <c r="D24" s="438">
        <v>18842</v>
      </c>
      <c r="E24" s="438">
        <v>0</v>
      </c>
      <c r="F24" s="438">
        <v>0</v>
      </c>
      <c r="G24" s="438">
        <v>0</v>
      </c>
      <c r="H24" s="438">
        <v>5774</v>
      </c>
      <c r="I24" s="438">
        <v>2</v>
      </c>
      <c r="J24" s="438">
        <v>0</v>
      </c>
      <c r="K24" s="438">
        <v>1100</v>
      </c>
      <c r="L24" s="438">
        <v>4673</v>
      </c>
      <c r="M24" s="511"/>
      <c r="N24" s="477" t="s">
        <v>248</v>
      </c>
      <c r="O24" s="477" t="s">
        <v>247</v>
      </c>
    </row>
    <row r="25" spans="1:15">
      <c r="A25" s="439" t="s">
        <v>246</v>
      </c>
      <c r="B25" s="438">
        <v>18270</v>
      </c>
      <c r="C25" s="438">
        <v>14518</v>
      </c>
      <c r="D25" s="438">
        <v>14285</v>
      </c>
      <c r="E25" s="438">
        <v>0</v>
      </c>
      <c r="F25" s="438">
        <v>0</v>
      </c>
      <c r="G25" s="438">
        <v>233</v>
      </c>
      <c r="H25" s="438">
        <v>3752</v>
      </c>
      <c r="I25" s="438">
        <v>4</v>
      </c>
      <c r="J25" s="438">
        <v>0</v>
      </c>
      <c r="K25" s="438">
        <v>592</v>
      </c>
      <c r="L25" s="438">
        <v>3156</v>
      </c>
      <c r="M25" s="511"/>
      <c r="N25" s="477" t="s">
        <v>245</v>
      </c>
      <c r="O25" s="477" t="s">
        <v>244</v>
      </c>
    </row>
    <row r="26" spans="1:15">
      <c r="A26" s="439" t="s">
        <v>243</v>
      </c>
      <c r="B26" s="438">
        <v>5553</v>
      </c>
      <c r="C26" s="438">
        <v>4376</v>
      </c>
      <c r="D26" s="438">
        <v>4376</v>
      </c>
      <c r="E26" s="438">
        <v>0</v>
      </c>
      <c r="F26" s="438">
        <v>0</v>
      </c>
      <c r="G26" s="438">
        <v>0</v>
      </c>
      <c r="H26" s="438">
        <v>1177</v>
      </c>
      <c r="I26" s="438">
        <v>2</v>
      </c>
      <c r="J26" s="438">
        <v>0</v>
      </c>
      <c r="K26" s="438">
        <v>157</v>
      </c>
      <c r="L26" s="438">
        <v>1019</v>
      </c>
      <c r="M26" s="511"/>
      <c r="N26" s="477" t="s">
        <v>242</v>
      </c>
      <c r="O26" s="477" t="s">
        <v>241</v>
      </c>
    </row>
    <row r="27" spans="1:15">
      <c r="A27" s="439" t="s">
        <v>240</v>
      </c>
      <c r="B27" s="438">
        <v>14996</v>
      </c>
      <c r="C27" s="438">
        <v>12493</v>
      </c>
      <c r="D27" s="438">
        <v>12463</v>
      </c>
      <c r="E27" s="438">
        <v>0</v>
      </c>
      <c r="F27" s="438">
        <v>0</v>
      </c>
      <c r="G27" s="438">
        <v>30</v>
      </c>
      <c r="H27" s="438">
        <v>2503</v>
      </c>
      <c r="I27" s="438">
        <v>0</v>
      </c>
      <c r="J27" s="438">
        <v>0</v>
      </c>
      <c r="K27" s="438">
        <v>441</v>
      </c>
      <c r="L27" s="438">
        <v>2062</v>
      </c>
      <c r="M27" s="511"/>
      <c r="N27" s="477" t="s">
        <v>239</v>
      </c>
      <c r="O27" s="477" t="s">
        <v>238</v>
      </c>
    </row>
    <row r="28" spans="1:15" ht="15" customHeight="1">
      <c r="A28" s="798"/>
      <c r="B28" s="800" t="s">
        <v>1142</v>
      </c>
      <c r="C28" s="800"/>
      <c r="D28" s="800"/>
      <c r="E28" s="800"/>
      <c r="F28" s="800"/>
      <c r="G28" s="800"/>
      <c r="H28" s="800"/>
      <c r="I28" s="800"/>
      <c r="J28" s="800"/>
      <c r="K28" s="800"/>
      <c r="L28" s="800"/>
      <c r="M28" s="446"/>
    </row>
    <row r="29" spans="1:15" ht="14.25" customHeight="1">
      <c r="A29" s="798"/>
      <c r="B29" s="801" t="s">
        <v>184</v>
      </c>
      <c r="C29" s="804" t="s">
        <v>1141</v>
      </c>
      <c r="D29" s="804"/>
      <c r="E29" s="804"/>
      <c r="F29" s="804"/>
      <c r="G29" s="804"/>
      <c r="H29" s="804" t="s">
        <v>1140</v>
      </c>
      <c r="I29" s="804"/>
      <c r="J29" s="804"/>
      <c r="K29" s="804"/>
      <c r="L29" s="804"/>
    </row>
    <row r="30" spans="1:15" ht="16.5" customHeight="1">
      <c r="A30" s="798"/>
      <c r="B30" s="802"/>
      <c r="C30" s="804" t="s">
        <v>184</v>
      </c>
      <c r="D30" s="804" t="s">
        <v>1139</v>
      </c>
      <c r="E30" s="804"/>
      <c r="F30" s="804"/>
      <c r="G30" s="804"/>
      <c r="H30" s="804" t="s">
        <v>184</v>
      </c>
      <c r="I30" s="804" t="s">
        <v>1139</v>
      </c>
      <c r="J30" s="804"/>
      <c r="K30" s="804"/>
      <c r="L30" s="804"/>
    </row>
    <row r="31" spans="1:15" ht="27" customHeight="1">
      <c r="A31" s="799"/>
      <c r="B31" s="803"/>
      <c r="C31" s="804"/>
      <c r="D31" s="381" t="s">
        <v>1138</v>
      </c>
      <c r="E31" s="381" t="s">
        <v>1137</v>
      </c>
      <c r="F31" s="381" t="s">
        <v>1136</v>
      </c>
      <c r="G31" s="381" t="s">
        <v>1135</v>
      </c>
      <c r="H31" s="804"/>
      <c r="I31" s="381" t="s">
        <v>1138</v>
      </c>
      <c r="J31" s="381" t="s">
        <v>1137</v>
      </c>
      <c r="K31" s="381" t="s">
        <v>1136</v>
      </c>
      <c r="L31" s="381" t="s">
        <v>1135</v>
      </c>
    </row>
    <row r="32" spans="1:15" ht="9.75" customHeight="1">
      <c r="A32" s="797" t="s">
        <v>173</v>
      </c>
      <c r="B32" s="599"/>
      <c r="C32" s="599"/>
      <c r="D32" s="599"/>
      <c r="E32" s="599"/>
      <c r="F32" s="599"/>
      <c r="G32" s="599"/>
      <c r="H32" s="599"/>
      <c r="I32" s="599"/>
      <c r="J32" s="599"/>
      <c r="K32" s="599"/>
      <c r="L32" s="599"/>
    </row>
    <row r="33" spans="1:13" s="429" customFormat="1" ht="9.75" customHeight="1">
      <c r="A33" s="793" t="s">
        <v>1134</v>
      </c>
      <c r="B33" s="794"/>
      <c r="C33" s="794"/>
      <c r="D33" s="794"/>
      <c r="E33" s="794"/>
      <c r="F33" s="794"/>
      <c r="G33" s="794"/>
      <c r="H33" s="794"/>
      <c r="I33" s="794"/>
      <c r="J33" s="794"/>
      <c r="K33" s="794"/>
      <c r="L33" s="794"/>
      <c r="M33" s="510"/>
    </row>
    <row r="34" spans="1:13" s="429" customFormat="1" ht="9.75" customHeight="1">
      <c r="A34" s="793" t="s">
        <v>1133</v>
      </c>
      <c r="B34" s="795"/>
      <c r="C34" s="795"/>
      <c r="D34" s="795"/>
      <c r="E34" s="795"/>
      <c r="F34" s="795"/>
      <c r="G34" s="795"/>
      <c r="H34" s="795"/>
      <c r="I34" s="795"/>
      <c r="J34" s="795"/>
      <c r="K34" s="795"/>
      <c r="L34" s="795"/>
      <c r="M34" s="506"/>
    </row>
    <row r="35" spans="1:13" s="429" customFormat="1" ht="57.75" customHeight="1">
      <c r="A35" s="793" t="s">
        <v>1132</v>
      </c>
      <c r="B35" s="796"/>
      <c r="C35" s="796"/>
      <c r="D35" s="796"/>
      <c r="E35" s="796"/>
      <c r="F35" s="796"/>
      <c r="G35" s="796"/>
      <c r="H35" s="796"/>
      <c r="I35" s="796"/>
      <c r="J35" s="796"/>
      <c r="K35" s="796"/>
      <c r="L35" s="796"/>
      <c r="M35" s="509"/>
    </row>
    <row r="36" spans="1:13" s="429" customFormat="1" ht="57.75" customHeight="1">
      <c r="A36" s="793" t="s">
        <v>1131</v>
      </c>
      <c r="B36" s="795"/>
      <c r="C36" s="795"/>
      <c r="D36" s="795"/>
      <c r="E36" s="795"/>
      <c r="F36" s="795"/>
      <c r="G36" s="795"/>
      <c r="H36" s="795"/>
      <c r="I36" s="795"/>
      <c r="J36" s="795"/>
      <c r="K36" s="795"/>
      <c r="L36" s="795"/>
      <c r="M36" s="506"/>
    </row>
    <row r="37" spans="1:13" s="429" customFormat="1">
      <c r="A37" s="508"/>
    </row>
    <row r="38" spans="1:13" s="429" customFormat="1">
      <c r="A38" s="288" t="s">
        <v>228</v>
      </c>
      <c r="B38" s="465"/>
      <c r="C38" s="465"/>
      <c r="D38" s="465"/>
      <c r="E38" s="465"/>
      <c r="F38" s="465"/>
      <c r="G38" s="465"/>
    </row>
    <row r="39" spans="1:13" s="429" customFormat="1">
      <c r="A39" s="426" t="s">
        <v>1130</v>
      </c>
      <c r="B39" s="507"/>
      <c r="C39" s="507"/>
      <c r="D39" s="507"/>
      <c r="E39" s="507"/>
      <c r="F39" s="507"/>
      <c r="G39" s="507"/>
      <c r="H39" s="507"/>
      <c r="I39" s="507"/>
      <c r="J39" s="507"/>
      <c r="K39" s="507"/>
      <c r="L39" s="507"/>
      <c r="M39" s="487"/>
    </row>
    <row r="40" spans="1:13" s="429" customFormat="1">
      <c r="A40" s="427"/>
      <c r="B40" s="506"/>
      <c r="C40" s="506"/>
      <c r="D40" s="506"/>
      <c r="E40" s="506"/>
      <c r="F40" s="506"/>
      <c r="G40" s="506"/>
      <c r="H40" s="506"/>
      <c r="I40" s="506"/>
      <c r="J40" s="506"/>
      <c r="K40" s="506"/>
      <c r="L40" s="506"/>
      <c r="M40" s="506"/>
    </row>
  </sheetData>
  <mergeCells count="25">
    <mergeCell ref="A2:L2"/>
    <mergeCell ref="A3:L3"/>
    <mergeCell ref="A5:A8"/>
    <mergeCell ref="B5:L5"/>
    <mergeCell ref="B6:B8"/>
    <mergeCell ref="C6:G6"/>
    <mergeCell ref="H6:L6"/>
    <mergeCell ref="C7:C8"/>
    <mergeCell ref="D7:G7"/>
    <mergeCell ref="H7:H8"/>
    <mergeCell ref="I7:L7"/>
    <mergeCell ref="A28:A31"/>
    <mergeCell ref="B28:L28"/>
    <mergeCell ref="B29:B31"/>
    <mergeCell ref="C29:G29"/>
    <mergeCell ref="H29:L29"/>
    <mergeCell ref="C30:C31"/>
    <mergeCell ref="D30:G30"/>
    <mergeCell ref="H30:H31"/>
    <mergeCell ref="I30:L30"/>
    <mergeCell ref="A33:L33"/>
    <mergeCell ref="A34:L34"/>
    <mergeCell ref="A35:L35"/>
    <mergeCell ref="A36:L36"/>
    <mergeCell ref="A32:L32"/>
  </mergeCells>
  <hyperlinks>
    <hyperlink ref="B5:L5" r:id="rId1" display="Tipo de recolha"/>
    <hyperlink ref="B28:L28" r:id="rId2" display="Type of collection"/>
    <hyperlink ref="A39" r:id="rId3"/>
  </hyperlinks>
  <printOptions horizontalCentered="1"/>
  <pageMargins left="0.39370078740157483" right="0.39370078740157483" top="0.39370078740157483" bottom="0.39370078740157483" header="0" footer="0"/>
  <pageSetup paperSize="9" fitToHeight="5" orientation="portrait" verticalDpi="300" r:id="rId4"/>
  <headerFooter alignWithMargins="0"/>
</worksheet>
</file>

<file path=xl/worksheets/sheet24.xml><?xml version="1.0" encoding="utf-8"?>
<worksheet xmlns="http://schemas.openxmlformats.org/spreadsheetml/2006/main" xmlns:r="http://schemas.openxmlformats.org/officeDocument/2006/relationships">
  <dimension ref="A1:L37"/>
  <sheetViews>
    <sheetView showGridLines="0" workbookViewId="0">
      <selection activeCell="F7" sqref="F7"/>
    </sheetView>
  </sheetViews>
  <sheetFormatPr defaultColWidth="9.140625" defaultRowHeight="12.75"/>
  <cols>
    <col min="1" max="1" width="19.42578125" style="423" customWidth="1"/>
    <col min="2" max="9" width="9.7109375" style="423" customWidth="1"/>
    <col min="10" max="10" width="11.7109375" style="423" customWidth="1"/>
    <col min="11" max="16384" width="9.140625" style="423"/>
  </cols>
  <sheetData>
    <row r="1" spans="1:12" s="451" customFormat="1" ht="12.75" customHeight="1">
      <c r="K1" s="535"/>
      <c r="L1" s="535"/>
    </row>
    <row r="2" spans="1:12" s="531" customFormat="1" ht="30" customHeight="1">
      <c r="A2" s="752" t="s">
        <v>1170</v>
      </c>
      <c r="B2" s="752"/>
      <c r="C2" s="752"/>
      <c r="D2" s="752"/>
      <c r="E2" s="752"/>
      <c r="F2" s="752"/>
      <c r="G2" s="752"/>
      <c r="H2" s="752"/>
      <c r="I2" s="752"/>
    </row>
    <row r="3" spans="1:12" s="531" customFormat="1" ht="45" customHeight="1">
      <c r="A3" s="752" t="s">
        <v>1169</v>
      </c>
      <c r="B3" s="752"/>
      <c r="C3" s="752"/>
      <c r="D3" s="752"/>
      <c r="E3" s="752"/>
      <c r="F3" s="752"/>
      <c r="G3" s="752"/>
      <c r="H3" s="752"/>
      <c r="I3" s="752"/>
    </row>
    <row r="4" spans="1:12" s="531" customFormat="1" ht="9.75" customHeight="1">
      <c r="A4" s="534" t="s">
        <v>1168</v>
      </c>
      <c r="B4" s="533"/>
      <c r="C4" s="533"/>
      <c r="D4" s="533"/>
      <c r="E4" s="533"/>
      <c r="F4" s="533"/>
      <c r="G4" s="533"/>
      <c r="H4" s="533"/>
      <c r="I4" s="532" t="s">
        <v>1167</v>
      </c>
    </row>
    <row r="5" spans="1:12" s="457" customFormat="1" ht="13.5" customHeight="1">
      <c r="A5" s="805"/>
      <c r="B5" s="800" t="s">
        <v>1166</v>
      </c>
      <c r="C5" s="800"/>
      <c r="D5" s="800"/>
      <c r="E5" s="800"/>
      <c r="F5" s="800" t="s">
        <v>1165</v>
      </c>
      <c r="G5" s="800"/>
      <c r="H5" s="800"/>
      <c r="I5" s="800"/>
    </row>
    <row r="6" spans="1:12" s="451" customFormat="1" ht="37.5" customHeight="1">
      <c r="A6" s="805"/>
      <c r="B6" s="381" t="s">
        <v>184</v>
      </c>
      <c r="C6" s="381" t="s">
        <v>1079</v>
      </c>
      <c r="D6" s="381" t="s">
        <v>1078</v>
      </c>
      <c r="E6" s="381" t="s">
        <v>1164</v>
      </c>
      <c r="F6" s="381" t="s">
        <v>184</v>
      </c>
      <c r="G6" s="381" t="s">
        <v>1079</v>
      </c>
      <c r="H6" s="381" t="s">
        <v>1078</v>
      </c>
      <c r="I6" s="381" t="s">
        <v>1164</v>
      </c>
      <c r="K6" s="530" t="s">
        <v>12</v>
      </c>
      <c r="L6" s="530" t="s">
        <v>290</v>
      </c>
    </row>
    <row r="7" spans="1:12" s="445" customFormat="1">
      <c r="A7" s="444" t="s">
        <v>13</v>
      </c>
      <c r="B7" s="443">
        <v>255603</v>
      </c>
      <c r="C7" s="443">
        <v>245884</v>
      </c>
      <c r="D7" s="443">
        <v>8855</v>
      </c>
      <c r="E7" s="443">
        <v>864</v>
      </c>
      <c r="F7" s="443">
        <v>584237</v>
      </c>
      <c r="G7" s="443">
        <v>433914</v>
      </c>
      <c r="H7" s="443">
        <v>137613</v>
      </c>
      <c r="I7" s="443">
        <v>12711</v>
      </c>
      <c r="J7" s="526"/>
      <c r="K7" s="529" t="s">
        <v>22</v>
      </c>
      <c r="L7" s="444" t="s">
        <v>286</v>
      </c>
    </row>
    <row r="8" spans="1:12" s="445" customFormat="1">
      <c r="A8" s="444" t="s">
        <v>289</v>
      </c>
      <c r="B8" s="443">
        <v>240581</v>
      </c>
      <c r="C8" s="443">
        <v>231310</v>
      </c>
      <c r="D8" s="443">
        <v>8426</v>
      </c>
      <c r="E8" s="443">
        <v>845</v>
      </c>
      <c r="F8" s="443">
        <v>550280</v>
      </c>
      <c r="G8" s="443">
        <v>409949</v>
      </c>
      <c r="H8" s="443">
        <v>127911</v>
      </c>
      <c r="I8" s="443">
        <v>12420</v>
      </c>
      <c r="J8" s="526"/>
      <c r="K8" s="528" t="s">
        <v>288</v>
      </c>
      <c r="L8" s="444" t="s">
        <v>286</v>
      </c>
    </row>
    <row r="9" spans="1:12" s="524" customFormat="1">
      <c r="A9" s="444" t="s">
        <v>287</v>
      </c>
      <c r="B9" s="443">
        <v>18577</v>
      </c>
      <c r="C9" s="443">
        <v>17791</v>
      </c>
      <c r="D9" s="443">
        <v>751</v>
      </c>
      <c r="E9" s="443">
        <v>35</v>
      </c>
      <c r="F9" s="443">
        <v>36969</v>
      </c>
      <c r="G9" s="443">
        <v>23212</v>
      </c>
      <c r="H9" s="443">
        <v>13000</v>
      </c>
      <c r="I9" s="443">
        <v>757</v>
      </c>
      <c r="J9" s="526"/>
      <c r="K9" s="528" t="s">
        <v>68</v>
      </c>
      <c r="L9" s="527" t="s">
        <v>286</v>
      </c>
    </row>
    <row r="10" spans="1:12" s="445" customFormat="1">
      <c r="A10" s="439" t="s">
        <v>285</v>
      </c>
      <c r="B10" s="438">
        <v>5432</v>
      </c>
      <c r="C10" s="438">
        <v>5416</v>
      </c>
      <c r="D10" s="440">
        <v>0</v>
      </c>
      <c r="E10" s="438">
        <v>16</v>
      </c>
      <c r="F10" s="438">
        <v>6212</v>
      </c>
      <c r="G10" s="438">
        <v>5317</v>
      </c>
      <c r="H10" s="438">
        <v>835</v>
      </c>
      <c r="I10" s="438">
        <v>59</v>
      </c>
      <c r="J10" s="526"/>
      <c r="K10" s="439" t="s">
        <v>284</v>
      </c>
      <c r="L10" s="525" t="s">
        <v>283</v>
      </c>
    </row>
    <row r="11" spans="1:12" s="524" customFormat="1">
      <c r="A11" s="439" t="s">
        <v>282</v>
      </c>
      <c r="B11" s="438">
        <v>36</v>
      </c>
      <c r="C11" s="438">
        <v>36</v>
      </c>
      <c r="D11" s="440">
        <v>0</v>
      </c>
      <c r="E11" s="438">
        <v>0</v>
      </c>
      <c r="F11" s="438">
        <v>174</v>
      </c>
      <c r="G11" s="438">
        <v>44</v>
      </c>
      <c r="H11" s="438">
        <v>130</v>
      </c>
      <c r="I11" s="438">
        <v>0</v>
      </c>
      <c r="J11" s="526"/>
      <c r="K11" s="439" t="s">
        <v>281</v>
      </c>
      <c r="L11" s="525" t="s">
        <v>280</v>
      </c>
    </row>
    <row r="12" spans="1:12" s="524" customFormat="1">
      <c r="A12" s="439" t="s">
        <v>279</v>
      </c>
      <c r="B12" s="438">
        <v>473</v>
      </c>
      <c r="C12" s="438">
        <v>361</v>
      </c>
      <c r="D12" s="438">
        <v>112</v>
      </c>
      <c r="E12" s="438">
        <v>0</v>
      </c>
      <c r="F12" s="438">
        <v>757</v>
      </c>
      <c r="G12" s="438">
        <v>373</v>
      </c>
      <c r="H12" s="438">
        <v>378</v>
      </c>
      <c r="I12" s="438">
        <v>5</v>
      </c>
      <c r="J12" s="526"/>
      <c r="K12" s="439" t="s">
        <v>278</v>
      </c>
      <c r="L12" s="525" t="s">
        <v>277</v>
      </c>
    </row>
    <row r="13" spans="1:12" s="524" customFormat="1">
      <c r="A13" s="439" t="s">
        <v>276</v>
      </c>
      <c r="B13" s="438">
        <v>465</v>
      </c>
      <c r="C13" s="438">
        <v>463</v>
      </c>
      <c r="D13" s="440">
        <v>0</v>
      </c>
      <c r="E13" s="438">
        <v>3</v>
      </c>
      <c r="F13" s="438">
        <v>651</v>
      </c>
      <c r="G13" s="438">
        <v>563</v>
      </c>
      <c r="H13" s="438">
        <v>66</v>
      </c>
      <c r="I13" s="438">
        <v>22</v>
      </c>
      <c r="J13" s="526"/>
      <c r="K13" s="439" t="s">
        <v>275</v>
      </c>
      <c r="L13" s="525" t="s">
        <v>274</v>
      </c>
    </row>
    <row r="14" spans="1:12" s="524" customFormat="1">
      <c r="A14" s="439" t="s">
        <v>273</v>
      </c>
      <c r="B14" s="438">
        <v>42</v>
      </c>
      <c r="C14" s="440">
        <v>0</v>
      </c>
      <c r="D14" s="438">
        <v>41</v>
      </c>
      <c r="E14" s="438">
        <v>1</v>
      </c>
      <c r="F14" s="438">
        <v>956</v>
      </c>
      <c r="G14" s="438">
        <v>22</v>
      </c>
      <c r="H14" s="438">
        <v>934</v>
      </c>
      <c r="I14" s="438">
        <v>0</v>
      </c>
      <c r="J14" s="526"/>
      <c r="K14" s="439" t="s">
        <v>272</v>
      </c>
      <c r="L14" s="525" t="s">
        <v>271</v>
      </c>
    </row>
    <row r="15" spans="1:12" s="445" customFormat="1">
      <c r="A15" s="439" t="s">
        <v>270</v>
      </c>
      <c r="B15" s="438">
        <v>2313</v>
      </c>
      <c r="C15" s="438">
        <v>2313</v>
      </c>
      <c r="D15" s="440">
        <v>0</v>
      </c>
      <c r="E15" s="438">
        <v>0</v>
      </c>
      <c r="F15" s="438">
        <v>2787</v>
      </c>
      <c r="G15" s="438">
        <v>2463</v>
      </c>
      <c r="H15" s="438">
        <v>324</v>
      </c>
      <c r="I15" s="438">
        <v>0</v>
      </c>
      <c r="J15" s="526"/>
      <c r="K15" s="439" t="s">
        <v>269</v>
      </c>
      <c r="L15" s="525" t="s">
        <v>268</v>
      </c>
    </row>
    <row r="16" spans="1:12" s="524" customFormat="1">
      <c r="A16" s="439" t="s">
        <v>267</v>
      </c>
      <c r="B16" s="438">
        <v>2643</v>
      </c>
      <c r="C16" s="438">
        <v>2643</v>
      </c>
      <c r="D16" s="440">
        <v>0</v>
      </c>
      <c r="E16" s="438">
        <v>0</v>
      </c>
      <c r="F16" s="438">
        <v>3159</v>
      </c>
      <c r="G16" s="438">
        <v>2706</v>
      </c>
      <c r="H16" s="438">
        <v>450</v>
      </c>
      <c r="I16" s="438">
        <v>3</v>
      </c>
      <c r="J16" s="526"/>
      <c r="K16" s="439" t="s">
        <v>266</v>
      </c>
      <c r="L16" s="525" t="s">
        <v>265</v>
      </c>
    </row>
    <row r="17" spans="1:12" s="524" customFormat="1">
      <c r="A17" s="439" t="s">
        <v>264</v>
      </c>
      <c r="B17" s="438">
        <v>2719</v>
      </c>
      <c r="C17" s="438">
        <v>2719</v>
      </c>
      <c r="D17" s="440">
        <v>0</v>
      </c>
      <c r="E17" s="438">
        <v>0</v>
      </c>
      <c r="F17" s="438">
        <v>9779</v>
      </c>
      <c r="G17" s="438">
        <v>4630</v>
      </c>
      <c r="H17" s="438">
        <v>5128</v>
      </c>
      <c r="I17" s="438">
        <v>21</v>
      </c>
      <c r="J17" s="526"/>
      <c r="K17" s="439" t="s">
        <v>263</v>
      </c>
      <c r="L17" s="525" t="s">
        <v>262</v>
      </c>
    </row>
    <row r="18" spans="1:12" s="524" customFormat="1">
      <c r="A18" s="439" t="s">
        <v>261</v>
      </c>
      <c r="B18" s="440">
        <v>0</v>
      </c>
      <c r="C18" s="440">
        <v>0</v>
      </c>
      <c r="D18" s="440">
        <v>0</v>
      </c>
      <c r="E18" s="438">
        <v>0</v>
      </c>
      <c r="F18" s="438">
        <v>812</v>
      </c>
      <c r="G18" s="438">
        <v>484</v>
      </c>
      <c r="H18" s="438">
        <v>328</v>
      </c>
      <c r="I18" s="438">
        <v>0</v>
      </c>
      <c r="J18" s="526"/>
      <c r="K18" s="439" t="s">
        <v>260</v>
      </c>
      <c r="L18" s="525" t="s">
        <v>259</v>
      </c>
    </row>
    <row r="19" spans="1:12" s="524" customFormat="1">
      <c r="A19" s="439" t="s">
        <v>258</v>
      </c>
      <c r="B19" s="438">
        <v>273</v>
      </c>
      <c r="C19" s="440">
        <v>0</v>
      </c>
      <c r="D19" s="438">
        <v>273</v>
      </c>
      <c r="E19" s="438">
        <v>0</v>
      </c>
      <c r="F19" s="438">
        <v>3578</v>
      </c>
      <c r="G19" s="438">
        <v>2235</v>
      </c>
      <c r="H19" s="438">
        <v>1092</v>
      </c>
      <c r="I19" s="438">
        <v>250</v>
      </c>
      <c r="J19" s="526"/>
      <c r="K19" s="439" t="s">
        <v>257</v>
      </c>
      <c r="L19" s="525" t="s">
        <v>256</v>
      </c>
    </row>
    <row r="20" spans="1:12" s="524" customFormat="1">
      <c r="A20" s="439" t="s">
        <v>255</v>
      </c>
      <c r="B20" s="438">
        <v>6</v>
      </c>
      <c r="C20" s="440">
        <v>0</v>
      </c>
      <c r="D20" s="438">
        <v>6</v>
      </c>
      <c r="E20" s="438">
        <v>0</v>
      </c>
      <c r="F20" s="438">
        <v>619</v>
      </c>
      <c r="G20" s="440">
        <v>0</v>
      </c>
      <c r="H20" s="438">
        <v>556</v>
      </c>
      <c r="I20" s="438">
        <v>63</v>
      </c>
      <c r="J20" s="526"/>
      <c r="K20" s="439" t="s">
        <v>254</v>
      </c>
      <c r="L20" s="525" t="s">
        <v>253</v>
      </c>
    </row>
    <row r="21" spans="1:12" s="524" customFormat="1">
      <c r="A21" s="439" t="s">
        <v>252</v>
      </c>
      <c r="B21" s="438">
        <v>673</v>
      </c>
      <c r="C21" s="438">
        <v>480</v>
      </c>
      <c r="D21" s="438">
        <v>191</v>
      </c>
      <c r="E21" s="438">
        <v>3</v>
      </c>
      <c r="F21" s="438">
        <v>1197</v>
      </c>
      <c r="G21" s="438">
        <v>621</v>
      </c>
      <c r="H21" s="438">
        <v>520</v>
      </c>
      <c r="I21" s="438">
        <v>57</v>
      </c>
      <c r="J21" s="526"/>
      <c r="K21" s="439" t="s">
        <v>251</v>
      </c>
      <c r="L21" s="525" t="s">
        <v>250</v>
      </c>
    </row>
    <row r="22" spans="1:12" s="524" customFormat="1">
      <c r="A22" s="439" t="s">
        <v>249</v>
      </c>
      <c r="B22" s="438">
        <v>1504</v>
      </c>
      <c r="C22" s="438">
        <v>1496</v>
      </c>
      <c r="D22" s="438">
        <v>7</v>
      </c>
      <c r="E22" s="438">
        <v>0</v>
      </c>
      <c r="F22" s="438">
        <v>2408</v>
      </c>
      <c r="G22" s="438">
        <v>1745</v>
      </c>
      <c r="H22" s="438">
        <v>662</v>
      </c>
      <c r="I22" s="438">
        <v>0</v>
      </c>
      <c r="J22" s="526"/>
      <c r="K22" s="439" t="s">
        <v>248</v>
      </c>
      <c r="L22" s="525" t="s">
        <v>247</v>
      </c>
    </row>
    <row r="23" spans="1:12" s="524" customFormat="1">
      <c r="A23" s="439" t="s">
        <v>246</v>
      </c>
      <c r="B23" s="438">
        <v>36</v>
      </c>
      <c r="C23" s="440">
        <v>0</v>
      </c>
      <c r="D23" s="438">
        <v>24</v>
      </c>
      <c r="E23" s="438">
        <v>12</v>
      </c>
      <c r="F23" s="438">
        <v>1330</v>
      </c>
      <c r="G23" s="438">
        <v>18</v>
      </c>
      <c r="H23" s="438">
        <v>1045</v>
      </c>
      <c r="I23" s="438">
        <v>267</v>
      </c>
      <c r="J23" s="526"/>
      <c r="K23" s="439" t="s">
        <v>245</v>
      </c>
      <c r="L23" s="525" t="s">
        <v>244</v>
      </c>
    </row>
    <row r="24" spans="1:12" s="524" customFormat="1">
      <c r="A24" s="439" t="s">
        <v>243</v>
      </c>
      <c r="B24" s="438">
        <v>383</v>
      </c>
      <c r="C24" s="438">
        <v>285</v>
      </c>
      <c r="D24" s="440">
        <v>97</v>
      </c>
      <c r="E24" s="438">
        <v>0</v>
      </c>
      <c r="F24" s="438">
        <v>972</v>
      </c>
      <c r="G24" s="438">
        <v>479</v>
      </c>
      <c r="H24" s="438">
        <v>493</v>
      </c>
      <c r="I24" s="438">
        <v>0</v>
      </c>
      <c r="J24" s="526"/>
      <c r="K24" s="439" t="s">
        <v>242</v>
      </c>
      <c r="L24" s="525" t="s">
        <v>241</v>
      </c>
    </row>
    <row r="25" spans="1:12" s="524" customFormat="1">
      <c r="A25" s="439" t="s">
        <v>240</v>
      </c>
      <c r="B25" s="438">
        <v>1578</v>
      </c>
      <c r="C25" s="438">
        <v>1578</v>
      </c>
      <c r="D25" s="440">
        <v>0</v>
      </c>
      <c r="E25" s="438">
        <v>0</v>
      </c>
      <c r="F25" s="438">
        <v>1580</v>
      </c>
      <c r="G25" s="438">
        <v>1513</v>
      </c>
      <c r="H25" s="438">
        <v>60</v>
      </c>
      <c r="I25" s="438">
        <v>8</v>
      </c>
      <c r="J25" s="526"/>
      <c r="K25" s="439" t="s">
        <v>239</v>
      </c>
      <c r="L25" s="525" t="s">
        <v>238</v>
      </c>
    </row>
    <row r="26" spans="1:12" s="522" customFormat="1" ht="13.5" customHeight="1">
      <c r="A26" s="805"/>
      <c r="B26" s="800" t="s">
        <v>1163</v>
      </c>
      <c r="C26" s="800"/>
      <c r="D26" s="800"/>
      <c r="E26" s="800"/>
      <c r="F26" s="800" t="s">
        <v>1162</v>
      </c>
      <c r="G26" s="800"/>
      <c r="H26" s="800"/>
      <c r="I26" s="800"/>
    </row>
    <row r="27" spans="1:12" ht="37.5" customHeight="1">
      <c r="A27" s="805"/>
      <c r="B27" s="381" t="s">
        <v>184</v>
      </c>
      <c r="C27" s="381" t="s">
        <v>1071</v>
      </c>
      <c r="D27" s="381" t="s">
        <v>1070</v>
      </c>
      <c r="E27" s="381" t="s">
        <v>1161</v>
      </c>
      <c r="F27" s="381" t="s">
        <v>184</v>
      </c>
      <c r="G27" s="381" t="s">
        <v>1071</v>
      </c>
      <c r="H27" s="381" t="s">
        <v>1070</v>
      </c>
      <c r="I27" s="381" t="s">
        <v>1161</v>
      </c>
    </row>
    <row r="28" spans="1:12" ht="9.75" customHeight="1">
      <c r="A28" s="768" t="s">
        <v>173</v>
      </c>
      <c r="B28" s="599"/>
      <c r="C28" s="599"/>
      <c r="D28" s="599"/>
      <c r="E28" s="599"/>
      <c r="F28" s="599"/>
      <c r="G28" s="599"/>
      <c r="H28" s="599"/>
      <c r="I28" s="599"/>
    </row>
    <row r="29" spans="1:12" s="523" customFormat="1" ht="9.75" customHeight="1">
      <c r="A29" s="748" t="s">
        <v>1160</v>
      </c>
      <c r="B29" s="748"/>
      <c r="C29" s="748"/>
      <c r="D29" s="748"/>
      <c r="E29" s="748"/>
      <c r="F29" s="748"/>
      <c r="G29" s="748"/>
      <c r="H29" s="748"/>
      <c r="I29" s="748"/>
    </row>
    <row r="30" spans="1:12" s="523" customFormat="1" ht="9.75" customHeight="1">
      <c r="A30" s="748" t="s">
        <v>1159</v>
      </c>
      <c r="B30" s="748"/>
      <c r="C30" s="748"/>
      <c r="D30" s="748"/>
      <c r="E30" s="748"/>
      <c r="F30" s="748"/>
      <c r="G30" s="748"/>
      <c r="H30" s="748"/>
      <c r="I30" s="748"/>
    </row>
    <row r="31" spans="1:12" s="522" customFormat="1" ht="19.5" customHeight="1">
      <c r="A31" s="748" t="s">
        <v>1158</v>
      </c>
      <c r="B31" s="748"/>
      <c r="C31" s="748"/>
      <c r="D31" s="748"/>
      <c r="E31" s="748"/>
      <c r="F31" s="748"/>
      <c r="G31" s="748"/>
      <c r="H31" s="748"/>
      <c r="I31" s="748"/>
    </row>
    <row r="32" spans="1:12" s="522" customFormat="1" ht="19.5" customHeight="1">
      <c r="A32" s="748" t="s">
        <v>1157</v>
      </c>
      <c r="B32" s="748"/>
      <c r="C32" s="748"/>
      <c r="D32" s="748"/>
      <c r="E32" s="748"/>
      <c r="F32" s="748"/>
      <c r="G32" s="748"/>
      <c r="H32" s="748"/>
      <c r="I32" s="748"/>
    </row>
    <row r="34" spans="1:9" ht="9.75" customHeight="1">
      <c r="A34" s="288" t="s">
        <v>228</v>
      </c>
    </row>
    <row r="35" spans="1:9" ht="9.75" customHeight="1">
      <c r="A35" s="426" t="s">
        <v>1156</v>
      </c>
    </row>
    <row r="36" spans="1:9" ht="9.75" customHeight="1">
      <c r="A36" s="426" t="s">
        <v>1155</v>
      </c>
    </row>
    <row r="37" spans="1:9" s="522" customFormat="1" ht="21" customHeight="1">
      <c r="A37" s="430"/>
      <c r="B37" s="430"/>
      <c r="C37" s="430"/>
      <c r="D37" s="430"/>
      <c r="E37" s="430"/>
      <c r="F37" s="430"/>
      <c r="G37" s="430"/>
      <c r="H37" s="430"/>
      <c r="I37" s="430"/>
    </row>
  </sheetData>
  <mergeCells count="13">
    <mergeCell ref="A31:I31"/>
    <mergeCell ref="A32:I32"/>
    <mergeCell ref="A28:I28"/>
    <mergeCell ref="A2:I2"/>
    <mergeCell ref="A3:I3"/>
    <mergeCell ref="A5:A6"/>
    <mergeCell ref="B5:E5"/>
    <mergeCell ref="F5:I5"/>
    <mergeCell ref="A26:A27"/>
    <mergeCell ref="B26:E26"/>
    <mergeCell ref="F26:I26"/>
    <mergeCell ref="A29:I29"/>
    <mergeCell ref="A30:I30"/>
  </mergeCells>
  <hyperlinks>
    <hyperlink ref="B5:E5" r:id="rId1" display="Receitas"/>
    <hyperlink ref="F5:I5" r:id="rId2" display="Despesas"/>
    <hyperlink ref="A36" r:id="rId3"/>
    <hyperlink ref="A35" r:id="rId4"/>
    <hyperlink ref="B26:E26" r:id="rId5" display="Receipts"/>
    <hyperlink ref="F26:I26" r:id="rId6" display="Expenditure"/>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25.xml><?xml version="1.0" encoding="utf-8"?>
<worksheet xmlns="http://schemas.openxmlformats.org/spreadsheetml/2006/main" xmlns:r="http://schemas.openxmlformats.org/officeDocument/2006/relationships">
  <dimension ref="A1:U45"/>
  <sheetViews>
    <sheetView showGridLines="0" workbookViewId="0"/>
  </sheetViews>
  <sheetFormatPr defaultColWidth="9.140625" defaultRowHeight="12.75"/>
  <cols>
    <col min="1" max="1" width="16.5703125" style="537" customWidth="1"/>
    <col min="2" max="2" width="6.42578125" style="537" customWidth="1"/>
    <col min="3" max="4" width="5.42578125" style="537" customWidth="1"/>
    <col min="5" max="5" width="7" style="537" customWidth="1"/>
    <col min="6" max="6" width="6.42578125" style="537" customWidth="1"/>
    <col min="7" max="7" width="7.140625" style="537" customWidth="1"/>
    <col min="8" max="9" width="6.42578125" style="537" customWidth="1"/>
    <col min="10" max="10" width="7.42578125" style="537" bestFit="1" customWidth="1"/>
    <col min="11" max="11" width="6.42578125" style="537" customWidth="1"/>
    <col min="12" max="12" width="8" style="537" customWidth="1"/>
    <col min="13" max="13" width="6.42578125" style="537" customWidth="1"/>
    <col min="14" max="14" width="5.42578125" style="537" customWidth="1"/>
    <col min="15" max="15" width="9.85546875" style="537" customWidth="1"/>
    <col min="16" max="16384" width="9.140625" style="537"/>
  </cols>
  <sheetData>
    <row r="1" spans="1:15" ht="13.5">
      <c r="A1" s="536"/>
    </row>
    <row r="2" spans="1:15" ht="45" customHeight="1">
      <c r="A2" s="806" t="s">
        <v>1171</v>
      </c>
      <c r="B2" s="806"/>
      <c r="C2" s="806"/>
      <c r="D2" s="806"/>
      <c r="E2" s="806"/>
      <c r="F2" s="806"/>
      <c r="G2" s="806"/>
      <c r="H2" s="806"/>
      <c r="I2" s="806"/>
      <c r="J2" s="806"/>
      <c r="K2" s="806"/>
      <c r="L2" s="806"/>
      <c r="M2" s="806"/>
      <c r="N2" s="538"/>
    </row>
    <row r="3" spans="1:15" ht="30" customHeight="1">
      <c r="A3" s="807" t="s">
        <v>1172</v>
      </c>
      <c r="B3" s="807"/>
      <c r="C3" s="807"/>
      <c r="D3" s="807"/>
      <c r="E3" s="807"/>
      <c r="F3" s="807"/>
      <c r="G3" s="807"/>
      <c r="H3" s="807"/>
      <c r="I3" s="807"/>
      <c r="J3" s="807"/>
      <c r="K3" s="807"/>
      <c r="L3" s="807"/>
      <c r="M3" s="807"/>
      <c r="N3" s="538"/>
    </row>
    <row r="4" spans="1:15" ht="9.75" customHeight="1">
      <c r="A4" s="539" t="s">
        <v>996</v>
      </c>
      <c r="M4" s="540" t="s">
        <v>995</v>
      </c>
      <c r="N4" s="540"/>
    </row>
    <row r="5" spans="1:15" ht="16.5" customHeight="1">
      <c r="A5" s="808"/>
      <c r="B5" s="790" t="s">
        <v>184</v>
      </c>
      <c r="C5" s="790" t="s">
        <v>1173</v>
      </c>
      <c r="D5" s="790"/>
      <c r="E5" s="790" t="s">
        <v>1174</v>
      </c>
      <c r="F5" s="790"/>
      <c r="G5" s="790"/>
      <c r="H5" s="790" t="s">
        <v>1175</v>
      </c>
      <c r="I5" s="790"/>
      <c r="J5" s="790"/>
      <c r="K5" s="790"/>
      <c r="L5" s="790" t="s">
        <v>1176</v>
      </c>
      <c r="M5" s="790"/>
      <c r="N5" s="541"/>
    </row>
    <row r="6" spans="1:15" ht="26.25" customHeight="1">
      <c r="A6" s="809"/>
      <c r="B6" s="790"/>
      <c r="C6" s="542" t="s">
        <v>1177</v>
      </c>
      <c r="D6" s="542" t="s">
        <v>1178</v>
      </c>
      <c r="E6" s="381" t="s">
        <v>1179</v>
      </c>
      <c r="F6" s="381" t="s">
        <v>1180</v>
      </c>
      <c r="G6" s="381" t="s">
        <v>1181</v>
      </c>
      <c r="H6" s="381" t="s">
        <v>1182</v>
      </c>
      <c r="I6" s="381" t="s">
        <v>1183</v>
      </c>
      <c r="J6" s="381" t="s">
        <v>1184</v>
      </c>
      <c r="K6" s="381" t="s">
        <v>1185</v>
      </c>
      <c r="L6" s="381" t="s">
        <v>1186</v>
      </c>
      <c r="M6" s="381" t="s">
        <v>1187</v>
      </c>
      <c r="N6" s="543"/>
      <c r="O6" s="544" t="s">
        <v>838</v>
      </c>
    </row>
    <row r="7" spans="1:15" s="445" customFormat="1" ht="12.6" customHeight="1">
      <c r="A7" s="444" t="s">
        <v>13</v>
      </c>
      <c r="B7" s="545">
        <v>29979</v>
      </c>
      <c r="C7" s="545">
        <v>24635</v>
      </c>
      <c r="D7" s="545">
        <v>5344</v>
      </c>
      <c r="E7" s="545">
        <v>4477</v>
      </c>
      <c r="F7" s="545">
        <v>21171</v>
      </c>
      <c r="G7" s="545">
        <v>4331</v>
      </c>
      <c r="H7" s="545">
        <v>7787</v>
      </c>
      <c r="I7" s="545">
        <v>10766</v>
      </c>
      <c r="J7" s="545">
        <v>9168</v>
      </c>
      <c r="K7" s="545">
        <v>2258</v>
      </c>
      <c r="L7" s="545">
        <v>8311</v>
      </c>
      <c r="M7" s="545">
        <v>21668</v>
      </c>
      <c r="N7" s="546"/>
      <c r="O7" s="528" t="s">
        <v>1188</v>
      </c>
    </row>
    <row r="8" spans="1:15" s="445" customFormat="1" ht="12.6" customHeight="1">
      <c r="A8" s="444" t="s">
        <v>289</v>
      </c>
      <c r="B8" s="545">
        <v>28509</v>
      </c>
      <c r="C8" s="545">
        <v>23371</v>
      </c>
      <c r="D8" s="545">
        <v>5138</v>
      </c>
      <c r="E8" s="545">
        <v>4266</v>
      </c>
      <c r="F8" s="545">
        <v>20037</v>
      </c>
      <c r="G8" s="545">
        <v>4206</v>
      </c>
      <c r="H8" s="545">
        <v>7787</v>
      </c>
      <c r="I8" s="545">
        <v>10112</v>
      </c>
      <c r="J8" s="545">
        <v>8470</v>
      </c>
      <c r="K8" s="545">
        <v>2140</v>
      </c>
      <c r="L8" s="545">
        <v>7641</v>
      </c>
      <c r="M8" s="545">
        <v>20868</v>
      </c>
      <c r="N8" s="546"/>
      <c r="O8" s="528" t="s">
        <v>1189</v>
      </c>
    </row>
    <row r="9" spans="1:15" s="445" customFormat="1" ht="12.6" customHeight="1">
      <c r="A9" s="444" t="s">
        <v>298</v>
      </c>
      <c r="B9" s="547">
        <v>9912</v>
      </c>
      <c r="C9" s="547">
        <v>8077</v>
      </c>
      <c r="D9" s="547">
        <v>1835</v>
      </c>
      <c r="E9" s="547">
        <v>1752</v>
      </c>
      <c r="F9" s="547">
        <v>6631</v>
      </c>
      <c r="G9" s="547">
        <v>1529</v>
      </c>
      <c r="H9" s="547">
        <v>2892</v>
      </c>
      <c r="I9" s="547">
        <v>3256</v>
      </c>
      <c r="J9" s="547">
        <v>2943</v>
      </c>
      <c r="K9" s="547">
        <v>821</v>
      </c>
      <c r="L9" s="547">
        <v>2081</v>
      </c>
      <c r="M9" s="547">
        <v>7831</v>
      </c>
      <c r="N9" s="546"/>
      <c r="O9" s="528" t="s">
        <v>1190</v>
      </c>
    </row>
    <row r="10" spans="1:15" s="445" customFormat="1" ht="12.6" customHeight="1">
      <c r="A10" s="525" t="s">
        <v>1191</v>
      </c>
      <c r="B10" s="548">
        <v>603</v>
      </c>
      <c r="C10" s="548">
        <v>517</v>
      </c>
      <c r="D10" s="548">
        <v>86</v>
      </c>
      <c r="E10" s="548">
        <v>98</v>
      </c>
      <c r="F10" s="548">
        <v>391</v>
      </c>
      <c r="G10" s="548">
        <v>114</v>
      </c>
      <c r="H10" s="548">
        <v>139</v>
      </c>
      <c r="I10" s="548">
        <v>213</v>
      </c>
      <c r="J10" s="548">
        <v>202</v>
      </c>
      <c r="K10" s="548">
        <v>49</v>
      </c>
      <c r="L10" s="548">
        <v>183</v>
      </c>
      <c r="M10" s="548">
        <v>420</v>
      </c>
      <c r="N10" s="549"/>
      <c r="O10" s="439" t="s">
        <v>1192</v>
      </c>
    </row>
    <row r="11" spans="1:15" s="524" customFormat="1" ht="12.6" customHeight="1">
      <c r="A11" s="525" t="s">
        <v>1193</v>
      </c>
      <c r="B11" s="548">
        <v>762</v>
      </c>
      <c r="C11" s="548">
        <v>613</v>
      </c>
      <c r="D11" s="548">
        <v>149</v>
      </c>
      <c r="E11" s="548">
        <v>103</v>
      </c>
      <c r="F11" s="548">
        <v>539</v>
      </c>
      <c r="G11" s="548">
        <v>120</v>
      </c>
      <c r="H11" s="548">
        <v>211</v>
      </c>
      <c r="I11" s="548">
        <v>245</v>
      </c>
      <c r="J11" s="548">
        <v>250</v>
      </c>
      <c r="K11" s="548">
        <v>56</v>
      </c>
      <c r="L11" s="548">
        <v>223</v>
      </c>
      <c r="M11" s="548">
        <v>539</v>
      </c>
      <c r="N11" s="550"/>
      <c r="O11" s="439" t="s">
        <v>1194</v>
      </c>
    </row>
    <row r="12" spans="1:15" s="524" customFormat="1" ht="12.6" customHeight="1">
      <c r="A12" s="525" t="s">
        <v>1195</v>
      </c>
      <c r="B12" s="548">
        <v>933</v>
      </c>
      <c r="C12" s="548">
        <v>759</v>
      </c>
      <c r="D12" s="548">
        <v>174</v>
      </c>
      <c r="E12" s="548">
        <v>165</v>
      </c>
      <c r="F12" s="548">
        <v>631</v>
      </c>
      <c r="G12" s="548">
        <v>137</v>
      </c>
      <c r="H12" s="548">
        <v>271</v>
      </c>
      <c r="I12" s="548">
        <v>313</v>
      </c>
      <c r="J12" s="548">
        <v>256</v>
      </c>
      <c r="K12" s="548">
        <v>93</v>
      </c>
      <c r="L12" s="548">
        <v>192</v>
      </c>
      <c r="M12" s="548">
        <v>741</v>
      </c>
      <c r="N12" s="550"/>
      <c r="O12" s="439" t="s">
        <v>1196</v>
      </c>
    </row>
    <row r="13" spans="1:15" s="524" customFormat="1" ht="12.6" customHeight="1">
      <c r="A13" s="525" t="s">
        <v>1197</v>
      </c>
      <c r="B13" s="548">
        <v>3478</v>
      </c>
      <c r="C13" s="548">
        <v>2813</v>
      </c>
      <c r="D13" s="548">
        <v>665</v>
      </c>
      <c r="E13" s="548">
        <v>643</v>
      </c>
      <c r="F13" s="548">
        <v>2310</v>
      </c>
      <c r="G13" s="548">
        <v>525</v>
      </c>
      <c r="H13" s="548">
        <v>971</v>
      </c>
      <c r="I13" s="548">
        <v>1212</v>
      </c>
      <c r="J13" s="548">
        <v>1027</v>
      </c>
      <c r="K13" s="548">
        <v>268</v>
      </c>
      <c r="L13" s="548">
        <v>888</v>
      </c>
      <c r="M13" s="548">
        <v>2590</v>
      </c>
      <c r="N13" s="550"/>
      <c r="O13" s="439" t="s">
        <v>1198</v>
      </c>
    </row>
    <row r="14" spans="1:15" s="524" customFormat="1" ht="12.6" customHeight="1">
      <c r="A14" s="525" t="s">
        <v>1199</v>
      </c>
      <c r="B14" s="548">
        <v>461</v>
      </c>
      <c r="C14" s="548">
        <v>381</v>
      </c>
      <c r="D14" s="548">
        <v>80</v>
      </c>
      <c r="E14" s="548">
        <v>67</v>
      </c>
      <c r="F14" s="548">
        <v>323</v>
      </c>
      <c r="G14" s="548">
        <v>71</v>
      </c>
      <c r="H14" s="548">
        <v>145</v>
      </c>
      <c r="I14" s="548">
        <v>125</v>
      </c>
      <c r="J14" s="548">
        <v>135</v>
      </c>
      <c r="K14" s="548">
        <v>56</v>
      </c>
      <c r="L14" s="548">
        <v>48</v>
      </c>
      <c r="M14" s="548">
        <v>413</v>
      </c>
      <c r="N14" s="550"/>
      <c r="O14" s="439" t="s">
        <v>1200</v>
      </c>
    </row>
    <row r="15" spans="1:15" s="524" customFormat="1" ht="12.6" customHeight="1">
      <c r="A15" s="525" t="s">
        <v>1201</v>
      </c>
      <c r="B15" s="548">
        <v>1658</v>
      </c>
      <c r="C15" s="548">
        <v>1341</v>
      </c>
      <c r="D15" s="548">
        <v>317</v>
      </c>
      <c r="E15" s="548">
        <v>420</v>
      </c>
      <c r="F15" s="548">
        <v>972</v>
      </c>
      <c r="G15" s="548">
        <v>266</v>
      </c>
      <c r="H15" s="548">
        <v>532</v>
      </c>
      <c r="I15" s="548">
        <v>541</v>
      </c>
      <c r="J15" s="548">
        <v>469</v>
      </c>
      <c r="K15" s="548">
        <v>116</v>
      </c>
      <c r="L15" s="548">
        <v>200</v>
      </c>
      <c r="M15" s="548">
        <v>1458</v>
      </c>
      <c r="N15" s="549"/>
      <c r="O15" s="439" t="s">
        <v>1202</v>
      </c>
    </row>
    <row r="16" spans="1:15" s="524" customFormat="1" ht="12.6" customHeight="1">
      <c r="A16" s="525" t="s">
        <v>1203</v>
      </c>
      <c r="B16" s="548">
        <v>1315</v>
      </c>
      <c r="C16" s="548">
        <v>1110</v>
      </c>
      <c r="D16" s="548">
        <v>205</v>
      </c>
      <c r="E16" s="548">
        <v>149</v>
      </c>
      <c r="F16" s="548">
        <v>965</v>
      </c>
      <c r="G16" s="548">
        <v>201</v>
      </c>
      <c r="H16" s="548">
        <v>507</v>
      </c>
      <c r="I16" s="548">
        <v>368</v>
      </c>
      <c r="J16" s="548">
        <v>342</v>
      </c>
      <c r="K16" s="548">
        <v>98</v>
      </c>
      <c r="L16" s="548">
        <v>159</v>
      </c>
      <c r="M16" s="548">
        <v>1156</v>
      </c>
      <c r="N16" s="550"/>
      <c r="O16" s="439" t="s">
        <v>1204</v>
      </c>
    </row>
    <row r="17" spans="1:15" s="524" customFormat="1" ht="12.6" customHeight="1">
      <c r="A17" s="525" t="s">
        <v>1205</v>
      </c>
      <c r="B17" s="548">
        <v>702</v>
      </c>
      <c r="C17" s="548">
        <v>543</v>
      </c>
      <c r="D17" s="548">
        <v>159</v>
      </c>
      <c r="E17" s="548">
        <v>107</v>
      </c>
      <c r="F17" s="548">
        <v>500</v>
      </c>
      <c r="G17" s="548">
        <v>95</v>
      </c>
      <c r="H17" s="548">
        <v>116</v>
      </c>
      <c r="I17" s="548">
        <v>239</v>
      </c>
      <c r="J17" s="548">
        <v>262</v>
      </c>
      <c r="K17" s="548">
        <v>85</v>
      </c>
      <c r="L17" s="548">
        <v>188</v>
      </c>
      <c r="M17" s="548">
        <v>514</v>
      </c>
      <c r="N17" s="550"/>
      <c r="O17" s="439" t="s">
        <v>1206</v>
      </c>
    </row>
    <row r="18" spans="1:15" s="524" customFormat="1" ht="12.6" customHeight="1">
      <c r="A18" s="551" t="s">
        <v>317</v>
      </c>
      <c r="B18" s="547">
        <v>9487</v>
      </c>
      <c r="C18" s="547">
        <v>7858</v>
      </c>
      <c r="D18" s="547">
        <v>1629</v>
      </c>
      <c r="E18" s="547">
        <v>1391</v>
      </c>
      <c r="F18" s="547">
        <v>6711</v>
      </c>
      <c r="G18" s="547">
        <v>1385</v>
      </c>
      <c r="H18" s="547">
        <v>2582</v>
      </c>
      <c r="I18" s="547">
        <v>3225</v>
      </c>
      <c r="J18" s="547">
        <v>2930</v>
      </c>
      <c r="K18" s="547">
        <v>750</v>
      </c>
      <c r="L18" s="547">
        <v>1779</v>
      </c>
      <c r="M18" s="547">
        <v>7708</v>
      </c>
      <c r="N18" s="550"/>
      <c r="O18" s="528" t="s">
        <v>1207</v>
      </c>
    </row>
    <row r="19" spans="1:15" s="524" customFormat="1" ht="12.6" customHeight="1">
      <c r="A19" s="525" t="s">
        <v>1208</v>
      </c>
      <c r="B19" s="513">
        <v>1089</v>
      </c>
      <c r="C19" s="513">
        <v>887</v>
      </c>
      <c r="D19" s="513">
        <v>202</v>
      </c>
      <c r="E19" s="513">
        <v>126</v>
      </c>
      <c r="F19" s="513">
        <v>795</v>
      </c>
      <c r="G19" s="513">
        <v>168</v>
      </c>
      <c r="H19" s="513">
        <v>340</v>
      </c>
      <c r="I19" s="513">
        <v>426</v>
      </c>
      <c r="J19" s="513">
        <v>267</v>
      </c>
      <c r="K19" s="513">
        <v>56</v>
      </c>
      <c r="L19" s="513">
        <v>165</v>
      </c>
      <c r="M19" s="513">
        <v>924</v>
      </c>
      <c r="N19" s="549"/>
      <c r="O19" s="439" t="s">
        <v>1209</v>
      </c>
    </row>
    <row r="20" spans="1:15" s="524" customFormat="1" ht="12.6" customHeight="1">
      <c r="A20" s="525" t="s">
        <v>1210</v>
      </c>
      <c r="B20" s="513">
        <v>1004</v>
      </c>
      <c r="C20" s="513">
        <v>835</v>
      </c>
      <c r="D20" s="513">
        <v>169</v>
      </c>
      <c r="E20" s="513">
        <v>111</v>
      </c>
      <c r="F20" s="513">
        <v>691</v>
      </c>
      <c r="G20" s="513">
        <v>202</v>
      </c>
      <c r="H20" s="513">
        <v>274</v>
      </c>
      <c r="I20" s="513">
        <v>369</v>
      </c>
      <c r="J20" s="513">
        <v>283</v>
      </c>
      <c r="K20" s="513">
        <v>78</v>
      </c>
      <c r="L20" s="513">
        <v>196</v>
      </c>
      <c r="M20" s="513">
        <v>808</v>
      </c>
      <c r="N20" s="552"/>
      <c r="O20" s="439" t="s">
        <v>1211</v>
      </c>
    </row>
    <row r="21" spans="1:15" s="445" customFormat="1" ht="12.6" customHeight="1">
      <c r="A21" s="525" t="s">
        <v>1212</v>
      </c>
      <c r="B21" s="513">
        <v>1918</v>
      </c>
      <c r="C21" s="513">
        <v>1551</v>
      </c>
      <c r="D21" s="513">
        <v>367</v>
      </c>
      <c r="E21" s="513">
        <v>270</v>
      </c>
      <c r="F21" s="513">
        <v>1395</v>
      </c>
      <c r="G21" s="513">
        <v>253</v>
      </c>
      <c r="H21" s="513">
        <v>456</v>
      </c>
      <c r="I21" s="513">
        <v>705</v>
      </c>
      <c r="J21" s="513">
        <v>604</v>
      </c>
      <c r="K21" s="513">
        <v>153</v>
      </c>
      <c r="L21" s="513">
        <v>405</v>
      </c>
      <c r="M21" s="513">
        <v>1513</v>
      </c>
      <c r="N21" s="550"/>
      <c r="O21" s="439" t="s">
        <v>1213</v>
      </c>
    </row>
    <row r="22" spans="1:15" s="524" customFormat="1" ht="12.6" customHeight="1">
      <c r="A22" s="525" t="s">
        <v>1214</v>
      </c>
      <c r="B22" s="513">
        <v>1202</v>
      </c>
      <c r="C22" s="513">
        <v>973</v>
      </c>
      <c r="D22" s="513">
        <v>229</v>
      </c>
      <c r="E22" s="513">
        <v>195</v>
      </c>
      <c r="F22" s="513">
        <v>843</v>
      </c>
      <c r="G22" s="513">
        <v>164</v>
      </c>
      <c r="H22" s="513">
        <v>327</v>
      </c>
      <c r="I22" s="513">
        <v>397</v>
      </c>
      <c r="J22" s="513">
        <v>368</v>
      </c>
      <c r="K22" s="513">
        <v>110</v>
      </c>
      <c r="L22" s="513">
        <v>181</v>
      </c>
      <c r="M22" s="513">
        <v>1021</v>
      </c>
      <c r="N22" s="549"/>
      <c r="O22" s="439" t="s">
        <v>1215</v>
      </c>
    </row>
    <row r="23" spans="1:15" s="524" customFormat="1" ht="12.6" customHeight="1">
      <c r="A23" s="525" t="s">
        <v>1216</v>
      </c>
      <c r="B23" s="513">
        <v>1173</v>
      </c>
      <c r="C23" s="513">
        <v>998</v>
      </c>
      <c r="D23" s="513">
        <v>175</v>
      </c>
      <c r="E23" s="513">
        <v>156</v>
      </c>
      <c r="F23" s="513">
        <v>826</v>
      </c>
      <c r="G23" s="513">
        <v>191</v>
      </c>
      <c r="H23" s="513">
        <v>391</v>
      </c>
      <c r="I23" s="513">
        <v>343</v>
      </c>
      <c r="J23" s="513">
        <v>334</v>
      </c>
      <c r="K23" s="513">
        <v>105</v>
      </c>
      <c r="L23" s="513">
        <v>161</v>
      </c>
      <c r="M23" s="513">
        <v>1012</v>
      </c>
      <c r="N23" s="550"/>
      <c r="O23" s="439" t="s">
        <v>1217</v>
      </c>
    </row>
    <row r="24" spans="1:15" s="524" customFormat="1" ht="12.6" customHeight="1">
      <c r="A24" s="525" t="s">
        <v>1218</v>
      </c>
      <c r="B24" s="513">
        <v>530</v>
      </c>
      <c r="C24" s="513">
        <v>463</v>
      </c>
      <c r="D24" s="513">
        <v>67</v>
      </c>
      <c r="E24" s="513">
        <v>95</v>
      </c>
      <c r="F24" s="513">
        <v>368</v>
      </c>
      <c r="G24" s="513">
        <v>67</v>
      </c>
      <c r="H24" s="513">
        <v>110</v>
      </c>
      <c r="I24" s="513">
        <v>175</v>
      </c>
      <c r="J24" s="513">
        <v>192</v>
      </c>
      <c r="K24" s="513">
        <v>53</v>
      </c>
      <c r="L24" s="513">
        <v>122</v>
      </c>
      <c r="M24" s="513">
        <v>408</v>
      </c>
      <c r="N24" s="549"/>
      <c r="O24" s="439" t="s">
        <v>1219</v>
      </c>
    </row>
    <row r="25" spans="1:15" s="524" customFormat="1" ht="12.6" customHeight="1">
      <c r="A25" s="525" t="s">
        <v>1220</v>
      </c>
      <c r="B25" s="513">
        <v>1164</v>
      </c>
      <c r="C25" s="513">
        <v>929</v>
      </c>
      <c r="D25" s="513">
        <v>235</v>
      </c>
      <c r="E25" s="513">
        <v>236</v>
      </c>
      <c r="F25" s="513">
        <v>807</v>
      </c>
      <c r="G25" s="513">
        <v>121</v>
      </c>
      <c r="H25" s="513">
        <v>162</v>
      </c>
      <c r="I25" s="513">
        <v>442</v>
      </c>
      <c r="J25" s="513">
        <v>464</v>
      </c>
      <c r="K25" s="513">
        <v>96</v>
      </c>
      <c r="L25" s="513">
        <v>315</v>
      </c>
      <c r="M25" s="513">
        <v>849</v>
      </c>
      <c r="N25" s="550"/>
      <c r="O25" s="439" t="s">
        <v>1221</v>
      </c>
    </row>
    <row r="26" spans="1:15" s="524" customFormat="1" ht="12.6" customHeight="1">
      <c r="A26" s="525" t="s">
        <v>1222</v>
      </c>
      <c r="B26" s="513">
        <v>1407</v>
      </c>
      <c r="C26" s="513">
        <v>1222</v>
      </c>
      <c r="D26" s="513">
        <v>185</v>
      </c>
      <c r="E26" s="513">
        <v>202</v>
      </c>
      <c r="F26" s="513">
        <v>986</v>
      </c>
      <c r="G26" s="513">
        <v>219</v>
      </c>
      <c r="H26" s="513">
        <v>522</v>
      </c>
      <c r="I26" s="513">
        <v>368</v>
      </c>
      <c r="J26" s="513">
        <v>418</v>
      </c>
      <c r="K26" s="513">
        <v>99</v>
      </c>
      <c r="L26" s="513">
        <v>234</v>
      </c>
      <c r="M26" s="513">
        <v>1173</v>
      </c>
      <c r="N26" s="549"/>
      <c r="O26" s="439" t="s">
        <v>1223</v>
      </c>
    </row>
    <row r="27" spans="1:15" s="524" customFormat="1" ht="12.6" customHeight="1">
      <c r="A27" s="444" t="s">
        <v>327</v>
      </c>
      <c r="B27" s="545">
        <v>4897</v>
      </c>
      <c r="C27" s="545">
        <v>4036</v>
      </c>
      <c r="D27" s="545">
        <v>861</v>
      </c>
      <c r="E27" s="545">
        <v>597</v>
      </c>
      <c r="F27" s="545">
        <v>3592</v>
      </c>
      <c r="G27" s="545">
        <v>708</v>
      </c>
      <c r="H27" s="545">
        <v>1208</v>
      </c>
      <c r="I27" s="545">
        <v>1862</v>
      </c>
      <c r="J27" s="545">
        <v>1510</v>
      </c>
      <c r="K27" s="545">
        <v>317</v>
      </c>
      <c r="L27" s="545">
        <v>2236</v>
      </c>
      <c r="M27" s="545">
        <v>2661</v>
      </c>
      <c r="N27" s="552"/>
      <c r="O27" s="528" t="s">
        <v>1224</v>
      </c>
    </row>
    <row r="28" spans="1:15" s="445" customFormat="1" ht="12.6" customHeight="1">
      <c r="A28" s="444" t="s">
        <v>332</v>
      </c>
      <c r="B28" s="545">
        <v>3171</v>
      </c>
      <c r="C28" s="545">
        <v>2553</v>
      </c>
      <c r="D28" s="545">
        <v>618</v>
      </c>
      <c r="E28" s="545">
        <v>458</v>
      </c>
      <c r="F28" s="545">
        <v>2274</v>
      </c>
      <c r="G28" s="545">
        <v>439</v>
      </c>
      <c r="H28" s="545">
        <v>909</v>
      </c>
      <c r="I28" s="545">
        <v>1335</v>
      </c>
      <c r="J28" s="545">
        <v>767</v>
      </c>
      <c r="K28" s="545">
        <v>160</v>
      </c>
      <c r="L28" s="545">
        <v>1035</v>
      </c>
      <c r="M28" s="545">
        <v>2136</v>
      </c>
      <c r="N28" s="549"/>
      <c r="O28" s="528" t="s">
        <v>1225</v>
      </c>
    </row>
    <row r="29" spans="1:15" s="524" customFormat="1" ht="12.6" customHeight="1">
      <c r="A29" s="525" t="s">
        <v>1226</v>
      </c>
      <c r="B29" s="513">
        <v>403</v>
      </c>
      <c r="C29" s="513">
        <v>305</v>
      </c>
      <c r="D29" s="513">
        <v>98</v>
      </c>
      <c r="E29" s="513">
        <v>52</v>
      </c>
      <c r="F29" s="513">
        <v>286</v>
      </c>
      <c r="G29" s="513">
        <v>65</v>
      </c>
      <c r="H29" s="513">
        <v>125</v>
      </c>
      <c r="I29" s="513">
        <v>178</v>
      </c>
      <c r="J29" s="513">
        <v>85</v>
      </c>
      <c r="K29" s="513">
        <v>15</v>
      </c>
      <c r="L29" s="513">
        <v>160</v>
      </c>
      <c r="M29" s="513">
        <v>243</v>
      </c>
      <c r="N29" s="549"/>
      <c r="O29" s="553" t="s">
        <v>1227</v>
      </c>
    </row>
    <row r="30" spans="1:15" s="524" customFormat="1" ht="12.6" customHeight="1">
      <c r="A30" s="525" t="s">
        <v>1228</v>
      </c>
      <c r="B30" s="513">
        <v>566</v>
      </c>
      <c r="C30" s="513">
        <v>444</v>
      </c>
      <c r="D30" s="513">
        <v>122</v>
      </c>
      <c r="E30" s="513">
        <v>89</v>
      </c>
      <c r="F30" s="513">
        <v>397</v>
      </c>
      <c r="G30" s="513">
        <v>80</v>
      </c>
      <c r="H30" s="513">
        <v>159</v>
      </c>
      <c r="I30" s="513">
        <v>247</v>
      </c>
      <c r="J30" s="513">
        <v>131</v>
      </c>
      <c r="K30" s="513">
        <v>29</v>
      </c>
      <c r="L30" s="513">
        <v>222</v>
      </c>
      <c r="M30" s="513">
        <v>344</v>
      </c>
      <c r="N30" s="549"/>
      <c r="O30" s="439" t="s">
        <v>1229</v>
      </c>
    </row>
    <row r="31" spans="1:15" s="524" customFormat="1" ht="12.6" customHeight="1">
      <c r="A31" s="525" t="s">
        <v>1230</v>
      </c>
      <c r="B31" s="548">
        <v>814</v>
      </c>
      <c r="C31" s="548">
        <v>643</v>
      </c>
      <c r="D31" s="548">
        <v>171</v>
      </c>
      <c r="E31" s="548">
        <v>154</v>
      </c>
      <c r="F31" s="548">
        <v>586</v>
      </c>
      <c r="G31" s="548">
        <v>74</v>
      </c>
      <c r="H31" s="548">
        <v>143</v>
      </c>
      <c r="I31" s="548">
        <v>398</v>
      </c>
      <c r="J31" s="548">
        <v>220</v>
      </c>
      <c r="K31" s="548">
        <v>53</v>
      </c>
      <c r="L31" s="548">
        <v>332</v>
      </c>
      <c r="M31" s="548">
        <v>482</v>
      </c>
      <c r="N31" s="550"/>
      <c r="O31" s="439" t="s">
        <v>1231</v>
      </c>
    </row>
    <row r="32" spans="1:15" s="524" customFormat="1" ht="12.6" customHeight="1">
      <c r="A32" s="525" t="s">
        <v>1232</v>
      </c>
      <c r="B32" s="513">
        <v>715</v>
      </c>
      <c r="C32" s="513">
        <v>596</v>
      </c>
      <c r="D32" s="513">
        <v>119</v>
      </c>
      <c r="E32" s="513">
        <v>70</v>
      </c>
      <c r="F32" s="513">
        <v>524</v>
      </c>
      <c r="G32" s="513">
        <v>121</v>
      </c>
      <c r="H32" s="513">
        <v>239</v>
      </c>
      <c r="I32" s="513">
        <v>254</v>
      </c>
      <c r="J32" s="513">
        <v>173</v>
      </c>
      <c r="K32" s="513">
        <v>49</v>
      </c>
      <c r="L32" s="513">
        <v>147</v>
      </c>
      <c r="M32" s="513">
        <v>568</v>
      </c>
      <c r="N32" s="549"/>
      <c r="O32" s="439" t="s">
        <v>1233</v>
      </c>
    </row>
    <row r="33" spans="1:21" s="524" customFormat="1" ht="12.6" customHeight="1">
      <c r="A33" s="525" t="s">
        <v>1234</v>
      </c>
      <c r="B33" s="513">
        <v>673</v>
      </c>
      <c r="C33" s="513">
        <v>565</v>
      </c>
      <c r="D33" s="513">
        <v>108</v>
      </c>
      <c r="E33" s="513">
        <v>93</v>
      </c>
      <c r="F33" s="513">
        <v>481</v>
      </c>
      <c r="G33" s="513">
        <v>99</v>
      </c>
      <c r="H33" s="513">
        <v>243</v>
      </c>
      <c r="I33" s="513">
        <v>258</v>
      </c>
      <c r="J33" s="513">
        <v>158</v>
      </c>
      <c r="K33" s="513">
        <v>14</v>
      </c>
      <c r="L33" s="513">
        <v>174</v>
      </c>
      <c r="M33" s="513">
        <v>499</v>
      </c>
      <c r="N33" s="550"/>
      <c r="O33" s="439" t="s">
        <v>1235</v>
      </c>
    </row>
    <row r="34" spans="1:21" s="524" customFormat="1" ht="12.6" customHeight="1">
      <c r="A34" s="444" t="s">
        <v>287</v>
      </c>
      <c r="B34" s="547">
        <v>1042</v>
      </c>
      <c r="C34" s="547">
        <v>847</v>
      </c>
      <c r="D34" s="547">
        <v>195</v>
      </c>
      <c r="E34" s="547">
        <v>68</v>
      </c>
      <c r="F34" s="547">
        <v>829</v>
      </c>
      <c r="G34" s="547">
        <v>145</v>
      </c>
      <c r="H34" s="547">
        <v>196</v>
      </c>
      <c r="I34" s="547">
        <v>434</v>
      </c>
      <c r="J34" s="547">
        <v>320</v>
      </c>
      <c r="K34" s="547">
        <v>92</v>
      </c>
      <c r="L34" s="547">
        <v>510</v>
      </c>
      <c r="M34" s="547">
        <v>532</v>
      </c>
      <c r="N34" s="549"/>
      <c r="O34" s="528" t="s">
        <v>1236</v>
      </c>
    </row>
    <row r="35" spans="1:21" s="524" customFormat="1" ht="12.6" customHeight="1">
      <c r="A35" s="444" t="s">
        <v>202</v>
      </c>
      <c r="B35" s="545">
        <v>835</v>
      </c>
      <c r="C35" s="545">
        <v>699</v>
      </c>
      <c r="D35" s="545">
        <v>136</v>
      </c>
      <c r="E35" s="545">
        <v>140</v>
      </c>
      <c r="F35" s="545">
        <v>641</v>
      </c>
      <c r="G35" s="545">
        <v>54</v>
      </c>
      <c r="H35" s="545">
        <v>0</v>
      </c>
      <c r="I35" s="545">
        <v>432</v>
      </c>
      <c r="J35" s="545">
        <v>326</v>
      </c>
      <c r="K35" s="545">
        <v>77</v>
      </c>
      <c r="L35" s="545">
        <v>308</v>
      </c>
      <c r="M35" s="545">
        <v>527</v>
      </c>
      <c r="N35" s="550"/>
      <c r="O35" s="528" t="s">
        <v>1237</v>
      </c>
    </row>
    <row r="36" spans="1:21" s="524" customFormat="1" ht="12.6" customHeight="1">
      <c r="A36" s="551" t="s">
        <v>212</v>
      </c>
      <c r="B36" s="545">
        <v>635</v>
      </c>
      <c r="C36" s="545">
        <v>565</v>
      </c>
      <c r="D36" s="545">
        <v>70</v>
      </c>
      <c r="E36" s="545">
        <v>71</v>
      </c>
      <c r="F36" s="545">
        <v>493</v>
      </c>
      <c r="G36" s="545">
        <v>71</v>
      </c>
      <c r="H36" s="545">
        <v>0</v>
      </c>
      <c r="I36" s="545">
        <v>222</v>
      </c>
      <c r="J36" s="545">
        <v>372</v>
      </c>
      <c r="K36" s="545">
        <v>41</v>
      </c>
      <c r="L36" s="545">
        <v>362</v>
      </c>
      <c r="M36" s="545">
        <v>273</v>
      </c>
      <c r="N36" s="552"/>
      <c r="O36" s="528" t="s">
        <v>1238</v>
      </c>
    </row>
    <row r="37" spans="1:21" ht="13.5" customHeight="1">
      <c r="A37" s="808"/>
      <c r="B37" s="790" t="s">
        <v>184</v>
      </c>
      <c r="C37" s="790" t="s">
        <v>1239</v>
      </c>
      <c r="D37" s="790"/>
      <c r="E37" s="790" t="s">
        <v>1240</v>
      </c>
      <c r="F37" s="790"/>
      <c r="G37" s="790"/>
      <c r="H37" s="790" t="s">
        <v>1241</v>
      </c>
      <c r="I37" s="790"/>
      <c r="J37" s="790"/>
      <c r="K37" s="790"/>
      <c r="L37" s="790" t="s">
        <v>1242</v>
      </c>
      <c r="M37" s="790"/>
      <c r="N37" s="541"/>
    </row>
    <row r="38" spans="1:21" ht="39.75" customHeight="1">
      <c r="A38" s="809"/>
      <c r="B38" s="790"/>
      <c r="C38" s="542" t="s">
        <v>1178</v>
      </c>
      <c r="D38" s="542" t="s">
        <v>1243</v>
      </c>
      <c r="E38" s="381" t="s">
        <v>1244</v>
      </c>
      <c r="F38" s="381" t="s">
        <v>1245</v>
      </c>
      <c r="G38" s="381" t="s">
        <v>1246</v>
      </c>
      <c r="H38" s="381" t="s">
        <v>1247</v>
      </c>
      <c r="I38" s="381" t="s">
        <v>1248</v>
      </c>
      <c r="J38" s="381" t="s">
        <v>1249</v>
      </c>
      <c r="K38" s="381" t="s">
        <v>1250</v>
      </c>
      <c r="L38" s="381" t="s">
        <v>1251</v>
      </c>
      <c r="M38" s="381" t="s">
        <v>1252</v>
      </c>
      <c r="N38" s="543"/>
    </row>
    <row r="39" spans="1:21" ht="9.9499999999999993" customHeight="1">
      <c r="A39" s="810" t="s">
        <v>173</v>
      </c>
      <c r="B39" s="810"/>
      <c r="C39" s="810"/>
      <c r="D39" s="810"/>
      <c r="E39" s="810"/>
      <c r="F39" s="810"/>
      <c r="G39" s="810"/>
      <c r="H39" s="810"/>
      <c r="I39" s="810"/>
      <c r="J39" s="810"/>
      <c r="K39" s="810"/>
      <c r="L39" s="810"/>
      <c r="M39" s="810"/>
      <c r="N39" s="543"/>
    </row>
    <row r="40" spans="1:21" ht="9.75" customHeight="1">
      <c r="A40" s="811" t="s">
        <v>1253</v>
      </c>
      <c r="B40" s="811"/>
      <c r="C40" s="811"/>
      <c r="D40" s="811"/>
      <c r="E40" s="811"/>
      <c r="F40" s="811"/>
      <c r="G40" s="811"/>
      <c r="H40" s="811"/>
      <c r="I40" s="811"/>
      <c r="J40" s="811"/>
      <c r="K40" s="811"/>
      <c r="L40" s="811"/>
      <c r="M40" s="811"/>
    </row>
    <row r="41" spans="1:21" ht="9.75" customHeight="1">
      <c r="A41" s="811" t="s">
        <v>1254</v>
      </c>
      <c r="B41" s="811"/>
      <c r="C41" s="811"/>
      <c r="D41" s="811"/>
      <c r="E41" s="811"/>
      <c r="F41" s="811"/>
      <c r="G41" s="811"/>
      <c r="H41" s="811"/>
      <c r="I41" s="811"/>
      <c r="J41" s="811"/>
      <c r="K41" s="811"/>
      <c r="L41" s="811"/>
      <c r="M41" s="811"/>
    </row>
    <row r="42" spans="1:21">
      <c r="A42" s="554"/>
      <c r="B42" s="554"/>
      <c r="C42" s="554"/>
      <c r="D42" s="554"/>
      <c r="E42" s="554"/>
      <c r="F42" s="554"/>
      <c r="G42" s="554"/>
      <c r="H42" s="554"/>
    </row>
    <row r="43" spans="1:21" ht="9.75" customHeight="1">
      <c r="A43" s="288" t="s">
        <v>228</v>
      </c>
      <c r="B43" s="555"/>
      <c r="C43" s="555"/>
      <c r="D43" s="555"/>
      <c r="E43" s="555"/>
      <c r="F43" s="555"/>
      <c r="G43" s="555"/>
      <c r="H43" s="555"/>
    </row>
    <row r="44" spans="1:21" ht="9.75" customHeight="1">
      <c r="A44" s="556" t="s">
        <v>1255</v>
      </c>
    </row>
    <row r="45" spans="1:21" s="558" customFormat="1" ht="9.75" customHeight="1">
      <c r="A45" s="556" t="s">
        <v>1256</v>
      </c>
      <c r="B45" s="557"/>
      <c r="C45" s="557"/>
      <c r="D45" s="557"/>
      <c r="E45" s="557"/>
      <c r="F45" s="557"/>
      <c r="G45" s="557"/>
      <c r="H45" s="557"/>
      <c r="I45" s="557"/>
      <c r="J45" s="557"/>
      <c r="K45" s="557"/>
      <c r="L45" s="557"/>
      <c r="M45" s="557"/>
      <c r="N45" s="557"/>
      <c r="O45" s="537"/>
      <c r="P45" s="537"/>
      <c r="Q45" s="537"/>
      <c r="R45" s="537"/>
      <c r="S45" s="537"/>
      <c r="T45" s="537"/>
      <c r="U45" s="537"/>
    </row>
  </sheetData>
  <mergeCells count="17">
    <mergeCell ref="A39:M39"/>
    <mergeCell ref="A40:M40"/>
    <mergeCell ref="A41:M41"/>
    <mergeCell ref="A37:A38"/>
    <mergeCell ref="B37:B38"/>
    <mergeCell ref="C37:D37"/>
    <mergeCell ref="E37:G37"/>
    <mergeCell ref="H37:K37"/>
    <mergeCell ref="L37:M37"/>
    <mergeCell ref="A2:M2"/>
    <mergeCell ref="A3:M3"/>
    <mergeCell ref="A5:A6"/>
    <mergeCell ref="B5:B6"/>
    <mergeCell ref="C5:D5"/>
    <mergeCell ref="E5:G5"/>
    <mergeCell ref="H5:K5"/>
    <mergeCell ref="L5:M5"/>
  </mergeCells>
  <hyperlinks>
    <hyperlink ref="B5:B6" r:id="rId1" display="Total"/>
    <hyperlink ref="C5:D5" r:id="rId2" display="Sexo"/>
    <hyperlink ref="E5:G5" r:id="rId3" display="Grupo etário"/>
    <hyperlink ref="L5:M5" r:id="rId4" display="Tipo de vínculo"/>
    <hyperlink ref="H5:K5" r:id="rId5" display="Nível de escolaridade"/>
    <hyperlink ref="A44" r:id="rId6"/>
    <hyperlink ref="A45" r:id="rId7"/>
    <hyperlink ref="B37:B38" r:id="rId8" display="Total"/>
    <hyperlink ref="C37:D37" r:id="rId9" display="Sex"/>
    <hyperlink ref="E37:G37" r:id="rId10" display="Age group"/>
    <hyperlink ref="L37:M37" r:id="rId11" display="Type of link"/>
    <hyperlink ref="H37:K37" r:id="rId12" display="Education level"/>
  </hyperlinks>
  <pageMargins left="0.39370078740157483" right="0.39370078740157483" top="0.39370078740157483" bottom="0.39370078740157483" header="0" footer="0"/>
  <pageSetup paperSize="9" fitToHeight="10" orientation="portrait" r:id="rId13"/>
</worksheet>
</file>

<file path=xl/worksheets/sheet26.xml><?xml version="1.0" encoding="utf-8"?>
<worksheet xmlns="http://schemas.openxmlformats.org/spreadsheetml/2006/main" xmlns:r="http://schemas.openxmlformats.org/officeDocument/2006/relationships">
  <sheetPr>
    <pageSetUpPr fitToPage="1"/>
  </sheetPr>
  <dimension ref="A1:Q44"/>
  <sheetViews>
    <sheetView showGridLines="0" workbookViewId="0">
      <selection activeCell="D1" sqref="D1"/>
    </sheetView>
  </sheetViews>
  <sheetFormatPr defaultColWidth="9.140625" defaultRowHeight="12.75"/>
  <cols>
    <col min="1" max="1" width="14" style="423" customWidth="1"/>
    <col min="2" max="2" width="9" style="423" customWidth="1"/>
    <col min="3" max="3" width="5.85546875" style="423" customWidth="1"/>
    <col min="4" max="4" width="8" style="423" customWidth="1"/>
    <col min="5" max="5" width="9.28515625" style="423" customWidth="1"/>
    <col min="6" max="6" width="6.42578125" style="423" customWidth="1"/>
    <col min="7" max="7" width="6.28515625" style="423" customWidth="1"/>
    <col min="8" max="8" width="8.7109375" style="423" customWidth="1"/>
    <col min="9" max="9" width="6.140625" style="423" bestFit="1" customWidth="1"/>
    <col min="10" max="10" width="5.42578125" style="423" bestFit="1" customWidth="1"/>
    <col min="11" max="11" width="7.42578125" style="423" customWidth="1"/>
    <col min="12" max="12" width="6.5703125" style="423" customWidth="1"/>
    <col min="13" max="13" width="7.28515625" style="423" customWidth="1"/>
    <col min="14" max="14" width="7.85546875" style="423" customWidth="1"/>
    <col min="15" max="15" width="8.7109375" style="423" customWidth="1"/>
    <col min="16" max="16" width="6.7109375" style="423" customWidth="1"/>
    <col min="17" max="16384" width="9.140625" style="423"/>
  </cols>
  <sheetData>
    <row r="1" spans="1:17" s="451" customFormat="1" ht="13.5">
      <c r="A1" s="559"/>
      <c r="B1" s="560"/>
    </row>
    <row r="2" spans="1:17" s="531" customFormat="1" ht="45" customHeight="1">
      <c r="A2" s="752" t="s">
        <v>1257</v>
      </c>
      <c r="B2" s="752"/>
      <c r="C2" s="752"/>
      <c r="D2" s="752"/>
      <c r="E2" s="752"/>
      <c r="F2" s="752"/>
      <c r="G2" s="752"/>
      <c r="H2" s="752"/>
      <c r="I2" s="752"/>
      <c r="J2" s="752"/>
      <c r="K2" s="752"/>
      <c r="L2" s="752"/>
      <c r="M2" s="752"/>
      <c r="N2" s="752"/>
      <c r="O2" s="752"/>
      <c r="P2" s="462"/>
    </row>
    <row r="3" spans="1:17" s="531" customFormat="1" ht="30" customHeight="1">
      <c r="A3" s="752" t="s">
        <v>1258</v>
      </c>
      <c r="B3" s="752"/>
      <c r="C3" s="752"/>
      <c r="D3" s="752"/>
      <c r="E3" s="752"/>
      <c r="F3" s="752"/>
      <c r="G3" s="752"/>
      <c r="H3" s="752"/>
      <c r="I3" s="752"/>
      <c r="J3" s="752"/>
      <c r="K3" s="752"/>
      <c r="L3" s="752"/>
      <c r="M3" s="752"/>
      <c r="N3" s="752"/>
      <c r="O3" s="752"/>
      <c r="P3" s="462"/>
    </row>
    <row r="4" spans="1:17" s="531" customFormat="1" ht="9.75" customHeight="1">
      <c r="A4" s="534" t="s">
        <v>1168</v>
      </c>
      <c r="B4" s="533"/>
      <c r="C4" s="533"/>
      <c r="D4" s="533"/>
      <c r="E4" s="533"/>
      <c r="F4" s="533"/>
      <c r="G4" s="533"/>
      <c r="H4" s="533"/>
      <c r="I4" s="533"/>
      <c r="J4" s="533"/>
      <c r="K4" s="533"/>
      <c r="L4" s="533"/>
      <c r="M4" s="533"/>
      <c r="N4" s="533"/>
      <c r="O4" s="532" t="s">
        <v>1167</v>
      </c>
      <c r="P4" s="532"/>
    </row>
    <row r="5" spans="1:17" s="457" customFormat="1" ht="13.5" customHeight="1">
      <c r="A5" s="805"/>
      <c r="B5" s="812" t="s">
        <v>1259</v>
      </c>
      <c r="C5" s="814" t="s">
        <v>1260</v>
      </c>
      <c r="D5" s="815"/>
      <c r="E5" s="815"/>
      <c r="F5" s="815"/>
      <c r="G5" s="815"/>
      <c r="H5" s="816"/>
      <c r="I5" s="814" t="s">
        <v>1261</v>
      </c>
      <c r="J5" s="815"/>
      <c r="K5" s="815"/>
      <c r="L5" s="815"/>
      <c r="M5" s="815"/>
      <c r="N5" s="815"/>
      <c r="O5" s="816"/>
      <c r="P5" s="818"/>
    </row>
    <row r="6" spans="1:17" s="451" customFormat="1" ht="84.75" customHeight="1">
      <c r="A6" s="805"/>
      <c r="B6" s="813"/>
      <c r="C6" s="381" t="s">
        <v>184</v>
      </c>
      <c r="D6" s="381" t="s">
        <v>1262</v>
      </c>
      <c r="E6" s="381" t="s">
        <v>1263</v>
      </c>
      <c r="F6" s="381" t="s">
        <v>1264</v>
      </c>
      <c r="G6" s="381" t="s">
        <v>1265</v>
      </c>
      <c r="H6" s="381" t="s">
        <v>1266</v>
      </c>
      <c r="I6" s="381" t="s">
        <v>184</v>
      </c>
      <c r="J6" s="381" t="s">
        <v>1267</v>
      </c>
      <c r="K6" s="381" t="s">
        <v>1268</v>
      </c>
      <c r="L6" s="381" t="s">
        <v>1269</v>
      </c>
      <c r="M6" s="381" t="s">
        <v>1270</v>
      </c>
      <c r="N6" s="381" t="s">
        <v>1271</v>
      </c>
      <c r="O6" s="381" t="s">
        <v>1272</v>
      </c>
      <c r="P6" s="819"/>
      <c r="Q6" s="561" t="s">
        <v>838</v>
      </c>
    </row>
    <row r="7" spans="1:17" s="563" customFormat="1" ht="12" customHeight="1">
      <c r="A7" s="444" t="s">
        <v>13</v>
      </c>
      <c r="B7" s="545">
        <v>30051</v>
      </c>
      <c r="C7" s="545">
        <v>325685</v>
      </c>
      <c r="D7" s="545">
        <v>7820</v>
      </c>
      <c r="E7" s="545">
        <v>98413</v>
      </c>
      <c r="F7" s="545">
        <v>190061</v>
      </c>
      <c r="G7" s="545">
        <v>26353</v>
      </c>
      <c r="H7" s="545">
        <v>3039</v>
      </c>
      <c r="I7" s="545">
        <v>290756</v>
      </c>
      <c r="J7" s="545">
        <v>3713</v>
      </c>
      <c r="K7" s="545">
        <v>130745</v>
      </c>
      <c r="L7" s="545">
        <v>422</v>
      </c>
      <c r="M7" s="545">
        <v>123837</v>
      </c>
      <c r="N7" s="545">
        <v>30338</v>
      </c>
      <c r="O7" s="545">
        <v>1702</v>
      </c>
      <c r="P7" s="562"/>
      <c r="Q7" s="528" t="s">
        <v>1188</v>
      </c>
    </row>
    <row r="8" spans="1:17" s="563" customFormat="1" ht="12" customHeight="1">
      <c r="A8" s="444" t="s">
        <v>289</v>
      </c>
      <c r="B8" s="545">
        <v>24990</v>
      </c>
      <c r="C8" s="545">
        <v>306333</v>
      </c>
      <c r="D8" s="545">
        <v>7508</v>
      </c>
      <c r="E8" s="545">
        <v>95359</v>
      </c>
      <c r="F8" s="545">
        <v>176946</v>
      </c>
      <c r="G8" s="545">
        <v>23648</v>
      </c>
      <c r="H8" s="545">
        <v>2871</v>
      </c>
      <c r="I8" s="545">
        <v>276673</v>
      </c>
      <c r="J8" s="545">
        <v>3571</v>
      </c>
      <c r="K8" s="545">
        <v>125987</v>
      </c>
      <c r="L8" s="545">
        <v>410</v>
      </c>
      <c r="M8" s="545">
        <v>116115</v>
      </c>
      <c r="N8" s="545">
        <v>29065</v>
      </c>
      <c r="O8" s="545">
        <v>1525</v>
      </c>
      <c r="P8" s="562"/>
      <c r="Q8" s="528" t="s">
        <v>1189</v>
      </c>
    </row>
    <row r="9" spans="1:17" s="563" customFormat="1" ht="12" customHeight="1">
      <c r="A9" s="444" t="s">
        <v>298</v>
      </c>
      <c r="B9" s="547">
        <v>7345</v>
      </c>
      <c r="C9" s="547">
        <v>93905</v>
      </c>
      <c r="D9" s="547">
        <v>1771</v>
      </c>
      <c r="E9" s="547">
        <v>33506</v>
      </c>
      <c r="F9" s="547">
        <v>50686</v>
      </c>
      <c r="G9" s="547">
        <v>7076</v>
      </c>
      <c r="H9" s="547">
        <v>867</v>
      </c>
      <c r="I9" s="547">
        <v>83850</v>
      </c>
      <c r="J9" s="547">
        <v>81</v>
      </c>
      <c r="K9" s="547">
        <v>42289</v>
      </c>
      <c r="L9" s="547">
        <v>233</v>
      </c>
      <c r="M9" s="547">
        <v>31989</v>
      </c>
      <c r="N9" s="547">
        <v>8632</v>
      </c>
      <c r="O9" s="547">
        <v>625</v>
      </c>
      <c r="P9" s="562"/>
      <c r="Q9" s="528" t="s">
        <v>1190</v>
      </c>
    </row>
    <row r="10" spans="1:17" s="567" customFormat="1" ht="12" customHeight="1">
      <c r="A10" s="525" t="s">
        <v>1191</v>
      </c>
      <c r="B10" s="548">
        <v>397</v>
      </c>
      <c r="C10" s="564">
        <v>6615</v>
      </c>
      <c r="D10" s="564">
        <v>12</v>
      </c>
      <c r="E10" s="564">
        <v>2205</v>
      </c>
      <c r="F10" s="564">
        <v>3913</v>
      </c>
      <c r="G10" s="565">
        <v>472</v>
      </c>
      <c r="H10" s="565">
        <v>13</v>
      </c>
      <c r="I10" s="565">
        <v>5502</v>
      </c>
      <c r="J10" s="565">
        <v>69</v>
      </c>
      <c r="K10" s="565">
        <v>2391</v>
      </c>
      <c r="L10" s="565">
        <v>51</v>
      </c>
      <c r="M10" s="565">
        <v>2400</v>
      </c>
      <c r="N10" s="565">
        <v>570</v>
      </c>
      <c r="O10" s="564">
        <v>22</v>
      </c>
      <c r="P10" s="566"/>
      <c r="Q10" s="439" t="s">
        <v>1192</v>
      </c>
    </row>
    <row r="11" spans="1:17" s="567" customFormat="1" ht="12" customHeight="1">
      <c r="A11" s="525" t="s">
        <v>1193</v>
      </c>
      <c r="B11" s="548">
        <v>760</v>
      </c>
      <c r="C11" s="564">
        <v>6684</v>
      </c>
      <c r="D11" s="564">
        <v>125</v>
      </c>
      <c r="E11" s="564">
        <v>2176</v>
      </c>
      <c r="F11" s="564">
        <v>3962</v>
      </c>
      <c r="G11" s="513">
        <v>359</v>
      </c>
      <c r="H11" s="513">
        <v>63</v>
      </c>
      <c r="I11" s="513">
        <v>5131</v>
      </c>
      <c r="J11" s="513">
        <v>0</v>
      </c>
      <c r="K11" s="513">
        <v>2557</v>
      </c>
      <c r="L11" s="568">
        <v>0</v>
      </c>
      <c r="M11" s="513">
        <v>1999</v>
      </c>
      <c r="N11" s="513">
        <v>550</v>
      </c>
      <c r="O11" s="564">
        <v>24</v>
      </c>
      <c r="P11" s="566"/>
      <c r="Q11" s="439" t="s">
        <v>1194</v>
      </c>
    </row>
    <row r="12" spans="1:17" s="567" customFormat="1" ht="12" customHeight="1">
      <c r="A12" s="525" t="s">
        <v>1195</v>
      </c>
      <c r="B12" s="548">
        <v>1080</v>
      </c>
      <c r="C12" s="564">
        <v>7772</v>
      </c>
      <c r="D12" s="564">
        <v>70</v>
      </c>
      <c r="E12" s="564">
        <v>2972</v>
      </c>
      <c r="F12" s="564">
        <v>3900</v>
      </c>
      <c r="G12" s="513">
        <v>557</v>
      </c>
      <c r="H12" s="513">
        <v>274</v>
      </c>
      <c r="I12" s="513">
        <v>8557</v>
      </c>
      <c r="J12" s="513">
        <v>2</v>
      </c>
      <c r="K12" s="513">
        <v>4410</v>
      </c>
      <c r="L12" s="513">
        <v>0</v>
      </c>
      <c r="M12" s="513">
        <v>2941</v>
      </c>
      <c r="N12" s="513">
        <v>1033</v>
      </c>
      <c r="O12" s="564">
        <v>171</v>
      </c>
      <c r="P12" s="566"/>
      <c r="Q12" s="439" t="s">
        <v>1196</v>
      </c>
    </row>
    <row r="13" spans="1:17" s="567" customFormat="1" ht="12" customHeight="1">
      <c r="A13" s="525" t="s">
        <v>1197</v>
      </c>
      <c r="B13" s="548">
        <v>1910</v>
      </c>
      <c r="C13" s="564">
        <v>40229</v>
      </c>
      <c r="D13" s="564">
        <v>1266</v>
      </c>
      <c r="E13" s="564">
        <v>13690</v>
      </c>
      <c r="F13" s="564">
        <v>22817</v>
      </c>
      <c r="G13" s="513">
        <v>2280</v>
      </c>
      <c r="H13" s="513">
        <v>176</v>
      </c>
      <c r="I13" s="513">
        <v>29461</v>
      </c>
      <c r="J13" s="513">
        <v>3</v>
      </c>
      <c r="K13" s="513">
        <v>16291</v>
      </c>
      <c r="L13" s="513">
        <v>173</v>
      </c>
      <c r="M13" s="513">
        <v>9438</v>
      </c>
      <c r="N13" s="513">
        <v>3509</v>
      </c>
      <c r="O13" s="564">
        <v>47</v>
      </c>
      <c r="P13" s="566"/>
      <c r="Q13" s="439" t="s">
        <v>1198</v>
      </c>
    </row>
    <row r="14" spans="1:17" s="567" customFormat="1" ht="12" customHeight="1">
      <c r="A14" s="525" t="s">
        <v>1199</v>
      </c>
      <c r="B14" s="548">
        <v>88</v>
      </c>
      <c r="C14" s="564">
        <v>4100</v>
      </c>
      <c r="D14" s="564">
        <v>61</v>
      </c>
      <c r="E14" s="564">
        <v>1569</v>
      </c>
      <c r="F14" s="564">
        <v>1759</v>
      </c>
      <c r="G14" s="513">
        <v>686</v>
      </c>
      <c r="H14" s="513">
        <v>25</v>
      </c>
      <c r="I14" s="569">
        <v>4345</v>
      </c>
      <c r="J14" s="570">
        <v>0</v>
      </c>
      <c r="K14" s="569">
        <v>1882</v>
      </c>
      <c r="L14" s="570">
        <v>0</v>
      </c>
      <c r="M14" s="569">
        <v>1788</v>
      </c>
      <c r="N14" s="569">
        <v>433</v>
      </c>
      <c r="O14" s="564">
        <v>241</v>
      </c>
      <c r="P14" s="566"/>
      <c r="Q14" s="439" t="s">
        <v>1200</v>
      </c>
    </row>
    <row r="15" spans="1:17" s="567" customFormat="1" ht="12" customHeight="1">
      <c r="A15" s="525" t="s">
        <v>1201</v>
      </c>
      <c r="B15" s="548">
        <v>548</v>
      </c>
      <c r="C15" s="564">
        <v>11460</v>
      </c>
      <c r="D15" s="564">
        <v>73</v>
      </c>
      <c r="E15" s="564">
        <v>4432</v>
      </c>
      <c r="F15" s="564">
        <v>5752</v>
      </c>
      <c r="G15" s="513">
        <v>943</v>
      </c>
      <c r="H15" s="513">
        <v>260</v>
      </c>
      <c r="I15" s="513">
        <v>11876</v>
      </c>
      <c r="J15" s="568">
        <v>7</v>
      </c>
      <c r="K15" s="513">
        <v>7097</v>
      </c>
      <c r="L15" s="568">
        <v>9</v>
      </c>
      <c r="M15" s="513">
        <v>3844</v>
      </c>
      <c r="N15" s="513">
        <v>815</v>
      </c>
      <c r="O15" s="564">
        <v>104</v>
      </c>
      <c r="P15" s="566"/>
      <c r="Q15" s="439" t="s">
        <v>1202</v>
      </c>
    </row>
    <row r="16" spans="1:17" s="567" customFormat="1" ht="12" customHeight="1">
      <c r="A16" s="525" t="s">
        <v>1203</v>
      </c>
      <c r="B16" s="548">
        <v>1860</v>
      </c>
      <c r="C16" s="564">
        <v>10022</v>
      </c>
      <c r="D16" s="564">
        <v>51</v>
      </c>
      <c r="E16" s="564">
        <v>3881</v>
      </c>
      <c r="F16" s="564">
        <v>4967</v>
      </c>
      <c r="G16" s="513">
        <v>1084</v>
      </c>
      <c r="H16" s="513">
        <v>39</v>
      </c>
      <c r="I16" s="513">
        <v>11158</v>
      </c>
      <c r="J16" s="513">
        <v>0</v>
      </c>
      <c r="K16" s="513">
        <v>4349</v>
      </c>
      <c r="L16" s="568">
        <v>0</v>
      </c>
      <c r="M16" s="513">
        <v>5328</v>
      </c>
      <c r="N16" s="513">
        <v>1474</v>
      </c>
      <c r="O16" s="564">
        <v>7</v>
      </c>
      <c r="P16" s="566"/>
      <c r="Q16" s="439" t="s">
        <v>1204</v>
      </c>
    </row>
    <row r="17" spans="1:17" s="567" customFormat="1" ht="12" customHeight="1">
      <c r="A17" s="525" t="s">
        <v>1205</v>
      </c>
      <c r="B17" s="548">
        <v>703</v>
      </c>
      <c r="C17" s="564">
        <v>7024</v>
      </c>
      <c r="D17" s="564">
        <v>113</v>
      </c>
      <c r="E17" s="564">
        <v>2582</v>
      </c>
      <c r="F17" s="564">
        <v>3615</v>
      </c>
      <c r="G17" s="513">
        <v>697</v>
      </c>
      <c r="H17" s="513">
        <v>17</v>
      </c>
      <c r="I17" s="513">
        <v>7821</v>
      </c>
      <c r="J17" s="568">
        <v>0</v>
      </c>
      <c r="K17" s="513">
        <v>3313</v>
      </c>
      <c r="L17" s="568">
        <v>0</v>
      </c>
      <c r="M17" s="513">
        <v>4251</v>
      </c>
      <c r="N17" s="513">
        <v>248</v>
      </c>
      <c r="O17" s="564">
        <v>9</v>
      </c>
      <c r="P17" s="566"/>
      <c r="Q17" s="439" t="s">
        <v>1206</v>
      </c>
    </row>
    <row r="18" spans="1:17" s="563" customFormat="1" ht="12" customHeight="1">
      <c r="A18" s="551" t="s">
        <v>317</v>
      </c>
      <c r="B18" s="547">
        <v>7321</v>
      </c>
      <c r="C18" s="547">
        <v>81588</v>
      </c>
      <c r="D18" s="547">
        <v>679</v>
      </c>
      <c r="E18" s="547">
        <v>28797</v>
      </c>
      <c r="F18" s="547">
        <v>43711</v>
      </c>
      <c r="G18" s="547">
        <v>7346</v>
      </c>
      <c r="H18" s="547">
        <v>1055</v>
      </c>
      <c r="I18" s="547">
        <v>80986</v>
      </c>
      <c r="J18" s="547">
        <v>82</v>
      </c>
      <c r="K18" s="547">
        <v>34849</v>
      </c>
      <c r="L18" s="547">
        <v>23</v>
      </c>
      <c r="M18" s="547">
        <v>36488</v>
      </c>
      <c r="N18" s="547">
        <v>9186</v>
      </c>
      <c r="O18" s="547">
        <v>357</v>
      </c>
      <c r="P18" s="562"/>
      <c r="Q18" s="528" t="s">
        <v>1207</v>
      </c>
    </row>
    <row r="19" spans="1:17" s="567" customFormat="1" ht="12" customHeight="1">
      <c r="A19" s="525" t="s">
        <v>1208</v>
      </c>
      <c r="B19" s="513">
        <v>386</v>
      </c>
      <c r="C19" s="564">
        <v>10890</v>
      </c>
      <c r="D19" s="564">
        <v>58</v>
      </c>
      <c r="E19" s="564">
        <v>3793</v>
      </c>
      <c r="F19" s="564">
        <v>5948</v>
      </c>
      <c r="G19" s="513">
        <v>1027</v>
      </c>
      <c r="H19" s="513">
        <v>65</v>
      </c>
      <c r="I19" s="513">
        <v>11211</v>
      </c>
      <c r="J19" s="513">
        <v>1</v>
      </c>
      <c r="K19" s="513">
        <v>5225</v>
      </c>
      <c r="L19" s="513">
        <v>0</v>
      </c>
      <c r="M19" s="513">
        <v>4884</v>
      </c>
      <c r="N19" s="513">
        <v>1092</v>
      </c>
      <c r="O19" s="564">
        <v>9</v>
      </c>
      <c r="P19" s="566"/>
      <c r="Q19" s="439" t="s">
        <v>1209</v>
      </c>
    </row>
    <row r="20" spans="1:17" s="567" customFormat="1" ht="12" customHeight="1">
      <c r="A20" s="525" t="s">
        <v>1210</v>
      </c>
      <c r="B20" s="513">
        <v>659</v>
      </c>
      <c r="C20" s="564">
        <v>9461</v>
      </c>
      <c r="D20" s="564">
        <v>14</v>
      </c>
      <c r="E20" s="564">
        <v>3468</v>
      </c>
      <c r="F20" s="564">
        <v>4909</v>
      </c>
      <c r="G20" s="513">
        <v>402</v>
      </c>
      <c r="H20" s="513">
        <v>669</v>
      </c>
      <c r="I20" s="513">
        <v>9677</v>
      </c>
      <c r="J20" s="513">
        <v>0</v>
      </c>
      <c r="K20" s="513">
        <v>4148</v>
      </c>
      <c r="L20" s="513">
        <v>0</v>
      </c>
      <c r="M20" s="513">
        <v>4257</v>
      </c>
      <c r="N20" s="513">
        <v>1222</v>
      </c>
      <c r="O20" s="564">
        <v>51</v>
      </c>
      <c r="P20" s="566"/>
      <c r="Q20" s="439" t="s">
        <v>1211</v>
      </c>
    </row>
    <row r="21" spans="1:17" s="567" customFormat="1" ht="12" customHeight="1">
      <c r="A21" s="525" t="s">
        <v>1212</v>
      </c>
      <c r="B21" s="513">
        <v>1479</v>
      </c>
      <c r="C21" s="564">
        <v>16894</v>
      </c>
      <c r="D21" s="564">
        <v>284</v>
      </c>
      <c r="E21" s="564">
        <v>5511</v>
      </c>
      <c r="F21" s="564">
        <v>9528</v>
      </c>
      <c r="G21" s="513">
        <v>1441</v>
      </c>
      <c r="H21" s="513">
        <v>131</v>
      </c>
      <c r="I21" s="513">
        <v>16228</v>
      </c>
      <c r="J21" s="513">
        <v>23</v>
      </c>
      <c r="K21" s="513">
        <v>7509</v>
      </c>
      <c r="L21" s="568">
        <v>0</v>
      </c>
      <c r="M21" s="513">
        <v>6949</v>
      </c>
      <c r="N21" s="513">
        <v>1733</v>
      </c>
      <c r="O21" s="564">
        <v>14</v>
      </c>
      <c r="P21" s="566"/>
      <c r="Q21" s="439" t="s">
        <v>1213</v>
      </c>
    </row>
    <row r="22" spans="1:17" s="567" customFormat="1" ht="12" customHeight="1">
      <c r="A22" s="525" t="s">
        <v>1214</v>
      </c>
      <c r="B22" s="513">
        <v>633</v>
      </c>
      <c r="C22" s="564">
        <v>8418</v>
      </c>
      <c r="D22" s="564">
        <v>29</v>
      </c>
      <c r="E22" s="564">
        <v>2662</v>
      </c>
      <c r="F22" s="564">
        <v>5114</v>
      </c>
      <c r="G22" s="513">
        <v>589</v>
      </c>
      <c r="H22" s="513">
        <v>25</v>
      </c>
      <c r="I22" s="569">
        <v>7839</v>
      </c>
      <c r="J22" s="569">
        <v>45</v>
      </c>
      <c r="K22" s="569">
        <v>2582</v>
      </c>
      <c r="L22" s="570">
        <v>0</v>
      </c>
      <c r="M22" s="569">
        <v>3851</v>
      </c>
      <c r="N22" s="569">
        <v>1161</v>
      </c>
      <c r="O22" s="564">
        <v>200</v>
      </c>
      <c r="P22" s="566"/>
      <c r="Q22" s="439" t="s">
        <v>1215</v>
      </c>
    </row>
    <row r="23" spans="1:17" s="567" customFormat="1" ht="12" customHeight="1">
      <c r="A23" s="525" t="s">
        <v>1216</v>
      </c>
      <c r="B23" s="513">
        <v>1046</v>
      </c>
      <c r="C23" s="564">
        <v>8650</v>
      </c>
      <c r="D23" s="564">
        <v>60</v>
      </c>
      <c r="E23" s="564">
        <v>3588</v>
      </c>
      <c r="F23" s="564">
        <v>3951</v>
      </c>
      <c r="G23" s="513">
        <v>1021</v>
      </c>
      <c r="H23" s="513">
        <v>29</v>
      </c>
      <c r="I23" s="513">
        <v>8422</v>
      </c>
      <c r="J23" s="513">
        <v>8</v>
      </c>
      <c r="K23" s="513">
        <v>3384</v>
      </c>
      <c r="L23" s="513">
        <v>0</v>
      </c>
      <c r="M23" s="513">
        <v>3460</v>
      </c>
      <c r="N23" s="513">
        <v>1533</v>
      </c>
      <c r="O23" s="564">
        <v>38</v>
      </c>
      <c r="P23" s="566"/>
      <c r="Q23" s="439" t="s">
        <v>1217</v>
      </c>
    </row>
    <row r="24" spans="1:17" s="567" customFormat="1" ht="12" customHeight="1">
      <c r="A24" s="525" t="s">
        <v>1218</v>
      </c>
      <c r="B24" s="513">
        <v>1015</v>
      </c>
      <c r="C24" s="564">
        <v>4493</v>
      </c>
      <c r="D24" s="564">
        <v>21</v>
      </c>
      <c r="E24" s="564">
        <v>1744</v>
      </c>
      <c r="F24" s="564">
        <v>2282</v>
      </c>
      <c r="G24" s="513">
        <v>443</v>
      </c>
      <c r="H24" s="513">
        <v>4</v>
      </c>
      <c r="I24" s="513">
        <v>4778</v>
      </c>
      <c r="J24" s="513">
        <v>0</v>
      </c>
      <c r="K24" s="513">
        <v>1687</v>
      </c>
      <c r="L24" s="568">
        <v>0</v>
      </c>
      <c r="M24" s="513">
        <v>2745</v>
      </c>
      <c r="N24" s="513">
        <v>338</v>
      </c>
      <c r="O24" s="564">
        <v>9</v>
      </c>
      <c r="P24" s="566"/>
      <c r="Q24" s="439" t="s">
        <v>1219</v>
      </c>
    </row>
    <row r="25" spans="1:17" s="567" customFormat="1" ht="12" customHeight="1">
      <c r="A25" s="525" t="s">
        <v>1220</v>
      </c>
      <c r="B25" s="513">
        <v>1428</v>
      </c>
      <c r="C25" s="564">
        <v>11730</v>
      </c>
      <c r="D25" s="564">
        <v>204</v>
      </c>
      <c r="E25" s="564">
        <v>3703</v>
      </c>
      <c r="F25" s="564">
        <v>6590</v>
      </c>
      <c r="G25" s="513">
        <v>1189</v>
      </c>
      <c r="H25" s="513">
        <v>44</v>
      </c>
      <c r="I25" s="569">
        <v>11379</v>
      </c>
      <c r="J25" s="570">
        <v>0</v>
      </c>
      <c r="K25" s="569">
        <v>5113</v>
      </c>
      <c r="L25" s="570">
        <v>23</v>
      </c>
      <c r="M25" s="569">
        <v>4884</v>
      </c>
      <c r="N25" s="569">
        <v>1346</v>
      </c>
      <c r="O25" s="564">
        <v>12</v>
      </c>
      <c r="P25" s="566"/>
      <c r="Q25" s="439" t="s">
        <v>1221</v>
      </c>
    </row>
    <row r="26" spans="1:17" s="567" customFormat="1" ht="12" customHeight="1">
      <c r="A26" s="525" t="s">
        <v>1222</v>
      </c>
      <c r="B26" s="513">
        <v>676</v>
      </c>
      <c r="C26" s="564">
        <v>11051</v>
      </c>
      <c r="D26" s="564">
        <v>9</v>
      </c>
      <c r="E26" s="564">
        <v>4329</v>
      </c>
      <c r="F26" s="564">
        <v>5388</v>
      </c>
      <c r="G26" s="513">
        <v>1235</v>
      </c>
      <c r="H26" s="513">
        <v>88</v>
      </c>
      <c r="I26" s="513">
        <v>11453</v>
      </c>
      <c r="J26" s="513">
        <v>5</v>
      </c>
      <c r="K26" s="513">
        <v>5201</v>
      </c>
      <c r="L26" s="568">
        <v>0</v>
      </c>
      <c r="M26" s="513">
        <v>5460</v>
      </c>
      <c r="N26" s="513">
        <v>762</v>
      </c>
      <c r="O26" s="564">
        <v>25</v>
      </c>
      <c r="P26" s="566"/>
      <c r="Q26" s="439" t="s">
        <v>1223</v>
      </c>
    </row>
    <row r="27" spans="1:17" s="567" customFormat="1" ht="12" customHeight="1">
      <c r="A27" s="444" t="s">
        <v>327</v>
      </c>
      <c r="B27" s="545">
        <v>3642</v>
      </c>
      <c r="C27" s="571">
        <v>72696</v>
      </c>
      <c r="D27" s="563">
        <v>1043</v>
      </c>
      <c r="E27" s="571">
        <v>18079</v>
      </c>
      <c r="F27" s="571">
        <v>48122</v>
      </c>
      <c r="G27" s="545">
        <v>5034</v>
      </c>
      <c r="H27" s="545">
        <v>419</v>
      </c>
      <c r="I27" s="545">
        <v>58691</v>
      </c>
      <c r="J27" s="572">
        <v>10</v>
      </c>
      <c r="K27" s="545">
        <v>27159</v>
      </c>
      <c r="L27" s="572">
        <v>104</v>
      </c>
      <c r="M27" s="545">
        <v>23956</v>
      </c>
      <c r="N27" s="545">
        <v>7013</v>
      </c>
      <c r="O27" s="571">
        <v>449</v>
      </c>
      <c r="P27" s="566"/>
      <c r="Q27" s="528" t="s">
        <v>1224</v>
      </c>
    </row>
    <row r="28" spans="1:17" s="567" customFormat="1" ht="12" customHeight="1">
      <c r="A28" s="444" t="s">
        <v>332</v>
      </c>
      <c r="B28" s="545">
        <v>4883</v>
      </c>
      <c r="C28" s="571">
        <v>38793</v>
      </c>
      <c r="D28" s="563">
        <v>326</v>
      </c>
      <c r="E28" s="571">
        <v>12236</v>
      </c>
      <c r="F28" s="571">
        <v>22706</v>
      </c>
      <c r="G28" s="545">
        <v>3045</v>
      </c>
      <c r="H28" s="572">
        <v>479</v>
      </c>
      <c r="I28" s="545">
        <v>37839</v>
      </c>
      <c r="J28" s="545">
        <v>42</v>
      </c>
      <c r="K28" s="545">
        <v>18020</v>
      </c>
      <c r="L28" s="572">
        <v>49</v>
      </c>
      <c r="M28" s="545">
        <v>16399</v>
      </c>
      <c r="N28" s="545">
        <v>3261</v>
      </c>
      <c r="O28" s="571">
        <v>67</v>
      </c>
      <c r="P28" s="566"/>
      <c r="Q28" s="528" t="s">
        <v>1225</v>
      </c>
    </row>
    <row r="29" spans="1:17" s="567" customFormat="1" ht="12" customHeight="1">
      <c r="A29" s="525" t="s">
        <v>1226</v>
      </c>
      <c r="B29" s="513">
        <v>2049</v>
      </c>
      <c r="C29" s="564">
        <v>5345</v>
      </c>
      <c r="D29" s="564">
        <v>0</v>
      </c>
      <c r="E29" s="564">
        <v>1681</v>
      </c>
      <c r="F29" s="564">
        <v>3254</v>
      </c>
      <c r="G29" s="513">
        <v>350</v>
      </c>
      <c r="H29" s="513">
        <v>60</v>
      </c>
      <c r="I29" s="513">
        <v>5612</v>
      </c>
      <c r="J29" s="568">
        <v>1</v>
      </c>
      <c r="K29" s="513">
        <v>2796</v>
      </c>
      <c r="L29" s="568">
        <v>0</v>
      </c>
      <c r="M29" s="513">
        <v>2355</v>
      </c>
      <c r="N29" s="513">
        <v>452</v>
      </c>
      <c r="O29" s="564">
        <v>9</v>
      </c>
      <c r="P29" s="566"/>
      <c r="Q29" s="553" t="s">
        <v>1227</v>
      </c>
    </row>
    <row r="30" spans="1:17" s="567" customFormat="1" ht="12" customHeight="1">
      <c r="A30" s="525" t="s">
        <v>1228</v>
      </c>
      <c r="B30" s="513">
        <v>995</v>
      </c>
      <c r="C30" s="564">
        <v>8550</v>
      </c>
      <c r="D30" s="564">
        <v>60</v>
      </c>
      <c r="E30" s="564">
        <v>2408</v>
      </c>
      <c r="F30" s="564">
        <v>5224</v>
      </c>
      <c r="G30" s="513">
        <v>612</v>
      </c>
      <c r="H30" s="513">
        <v>246</v>
      </c>
      <c r="I30" s="513">
        <v>8580</v>
      </c>
      <c r="J30" s="438" t="s">
        <v>940</v>
      </c>
      <c r="K30" s="513">
        <v>4340</v>
      </c>
      <c r="L30" s="513">
        <v>0</v>
      </c>
      <c r="M30" s="513">
        <v>3650</v>
      </c>
      <c r="N30" s="513">
        <v>556</v>
      </c>
      <c r="O30" s="564">
        <v>34</v>
      </c>
      <c r="P30" s="566"/>
      <c r="Q30" s="439" t="s">
        <v>1229</v>
      </c>
    </row>
    <row r="31" spans="1:17" s="563" customFormat="1" ht="12" customHeight="1">
      <c r="A31" s="525" t="s">
        <v>1230</v>
      </c>
      <c r="B31" s="548">
        <v>225</v>
      </c>
      <c r="C31" s="548">
        <v>10150</v>
      </c>
      <c r="D31" s="548">
        <v>168</v>
      </c>
      <c r="E31" s="548">
        <v>3269</v>
      </c>
      <c r="F31" s="548">
        <v>5965</v>
      </c>
      <c r="G31" s="548">
        <v>714</v>
      </c>
      <c r="H31" s="548">
        <v>33</v>
      </c>
      <c r="I31" s="548">
        <v>8428</v>
      </c>
      <c r="J31" s="548">
        <v>37</v>
      </c>
      <c r="K31" s="548">
        <v>3459</v>
      </c>
      <c r="L31" s="548">
        <v>0</v>
      </c>
      <c r="M31" s="548">
        <v>3942</v>
      </c>
      <c r="N31" s="548">
        <v>984</v>
      </c>
      <c r="O31" s="548">
        <v>6</v>
      </c>
      <c r="P31" s="562"/>
      <c r="Q31" s="439" t="s">
        <v>1231</v>
      </c>
    </row>
    <row r="32" spans="1:17" s="567" customFormat="1" ht="12" customHeight="1">
      <c r="A32" s="525" t="s">
        <v>1232</v>
      </c>
      <c r="B32" s="513">
        <v>1008</v>
      </c>
      <c r="C32" s="564">
        <v>6220</v>
      </c>
      <c r="D32" s="564">
        <v>15</v>
      </c>
      <c r="E32" s="564">
        <v>2062</v>
      </c>
      <c r="F32" s="564">
        <v>3626</v>
      </c>
      <c r="G32" s="513">
        <v>479</v>
      </c>
      <c r="H32" s="513">
        <v>37</v>
      </c>
      <c r="I32" s="513">
        <v>6543</v>
      </c>
      <c r="J32" s="513">
        <v>4</v>
      </c>
      <c r="K32" s="513">
        <v>3127</v>
      </c>
      <c r="L32" s="568">
        <v>0</v>
      </c>
      <c r="M32" s="513">
        <v>3094</v>
      </c>
      <c r="N32" s="513">
        <v>315</v>
      </c>
      <c r="O32" s="564">
        <v>4</v>
      </c>
      <c r="P32" s="566"/>
      <c r="Q32" s="439" t="s">
        <v>1233</v>
      </c>
    </row>
    <row r="33" spans="1:17" s="567" customFormat="1" ht="12" customHeight="1">
      <c r="A33" s="525" t="s">
        <v>1234</v>
      </c>
      <c r="B33" s="513">
        <v>607</v>
      </c>
      <c r="C33" s="564">
        <v>8529</v>
      </c>
      <c r="D33" s="564">
        <v>83</v>
      </c>
      <c r="E33" s="564">
        <v>2817</v>
      </c>
      <c r="F33" s="564">
        <v>4637</v>
      </c>
      <c r="G33" s="513">
        <v>889</v>
      </c>
      <c r="H33" s="513">
        <v>103</v>
      </c>
      <c r="I33" s="513">
        <v>8675</v>
      </c>
      <c r="J33" s="438" t="s">
        <v>940</v>
      </c>
      <c r="K33" s="513">
        <v>4297</v>
      </c>
      <c r="L33" s="513">
        <v>49</v>
      </c>
      <c r="M33" s="513">
        <v>3359</v>
      </c>
      <c r="N33" s="513">
        <v>954</v>
      </c>
      <c r="O33" s="564">
        <v>15</v>
      </c>
      <c r="P33" s="566"/>
      <c r="Q33" s="439" t="s">
        <v>1235</v>
      </c>
    </row>
    <row r="34" spans="1:17" s="563" customFormat="1" ht="12" customHeight="1">
      <c r="A34" s="444" t="s">
        <v>287</v>
      </c>
      <c r="B34" s="547">
        <v>1797</v>
      </c>
      <c r="C34" s="547">
        <v>19350</v>
      </c>
      <c r="D34" s="547">
        <v>3689</v>
      </c>
      <c r="E34" s="547">
        <v>2741</v>
      </c>
      <c r="F34" s="547">
        <v>11722</v>
      </c>
      <c r="G34" s="547">
        <v>1147</v>
      </c>
      <c r="H34" s="547">
        <v>52</v>
      </c>
      <c r="I34" s="547">
        <v>15307</v>
      </c>
      <c r="J34" s="547">
        <v>3356</v>
      </c>
      <c r="K34" s="547">
        <v>3670</v>
      </c>
      <c r="L34" s="547">
        <v>0</v>
      </c>
      <c r="M34" s="547">
        <v>7283</v>
      </c>
      <c r="N34" s="547">
        <v>973</v>
      </c>
      <c r="O34" s="573">
        <v>25</v>
      </c>
      <c r="P34" s="562"/>
      <c r="Q34" s="528" t="s">
        <v>1236</v>
      </c>
    </row>
    <row r="35" spans="1:17" s="563" customFormat="1" ht="12" customHeight="1">
      <c r="A35" s="444" t="s">
        <v>202</v>
      </c>
      <c r="B35" s="545">
        <v>4432</v>
      </c>
      <c r="C35" s="571">
        <v>9548</v>
      </c>
      <c r="D35" s="571">
        <v>30</v>
      </c>
      <c r="E35" s="571">
        <v>2072</v>
      </c>
      <c r="F35" s="571">
        <v>5855</v>
      </c>
      <c r="G35" s="545">
        <v>1574</v>
      </c>
      <c r="H35" s="545">
        <v>17</v>
      </c>
      <c r="I35" s="545">
        <v>9601</v>
      </c>
      <c r="J35" s="545">
        <v>10</v>
      </c>
      <c r="K35" s="545">
        <v>3995</v>
      </c>
      <c r="L35" s="572">
        <v>12</v>
      </c>
      <c r="M35" s="545">
        <v>4357</v>
      </c>
      <c r="N35" s="545">
        <v>1090</v>
      </c>
      <c r="O35" s="571">
        <v>138</v>
      </c>
      <c r="P35" s="562"/>
      <c r="Q35" s="528" t="s">
        <v>1237</v>
      </c>
    </row>
    <row r="36" spans="1:17" s="563" customFormat="1" ht="12" customHeight="1">
      <c r="A36" s="551" t="s">
        <v>212</v>
      </c>
      <c r="B36" s="545">
        <v>629</v>
      </c>
      <c r="C36" s="571">
        <v>9804</v>
      </c>
      <c r="D36" s="571">
        <v>282</v>
      </c>
      <c r="E36" s="571">
        <v>982</v>
      </c>
      <c r="F36" s="571">
        <v>7260</v>
      </c>
      <c r="G36" s="545">
        <v>1131</v>
      </c>
      <c r="H36" s="545">
        <v>150</v>
      </c>
      <c r="I36" s="545">
        <v>4482</v>
      </c>
      <c r="J36" s="545">
        <v>132</v>
      </c>
      <c r="K36" s="545">
        <v>763</v>
      </c>
      <c r="L36" s="545">
        <v>0</v>
      </c>
      <c r="M36" s="545">
        <v>3365</v>
      </c>
      <c r="N36" s="545">
        <v>183</v>
      </c>
      <c r="O36" s="571">
        <v>39</v>
      </c>
      <c r="P36" s="562"/>
      <c r="Q36" s="528" t="s">
        <v>1238</v>
      </c>
    </row>
    <row r="37" spans="1:17" s="457" customFormat="1" ht="13.5" customHeight="1">
      <c r="A37" s="820"/>
      <c r="B37" s="790" t="s">
        <v>1273</v>
      </c>
      <c r="C37" s="790" t="s">
        <v>1162</v>
      </c>
      <c r="D37" s="790"/>
      <c r="E37" s="790"/>
      <c r="F37" s="790"/>
      <c r="G37" s="790"/>
      <c r="H37" s="790"/>
      <c r="I37" s="790" t="s">
        <v>1274</v>
      </c>
      <c r="J37" s="790"/>
      <c r="K37" s="790"/>
      <c r="L37" s="790"/>
      <c r="M37" s="790"/>
      <c r="N37" s="790"/>
      <c r="O37" s="790"/>
      <c r="P37" s="451"/>
    </row>
    <row r="38" spans="1:17" s="451" customFormat="1" ht="69.75" customHeight="1">
      <c r="A38" s="820"/>
      <c r="B38" s="790"/>
      <c r="C38" s="381" t="s">
        <v>184</v>
      </c>
      <c r="D38" s="381" t="s">
        <v>1275</v>
      </c>
      <c r="E38" s="381" t="s">
        <v>1276</v>
      </c>
      <c r="F38" s="381" t="s">
        <v>1277</v>
      </c>
      <c r="G38" s="381" t="s">
        <v>1278</v>
      </c>
      <c r="H38" s="381" t="s">
        <v>1279</v>
      </c>
      <c r="I38" s="381" t="s">
        <v>184</v>
      </c>
      <c r="J38" s="381" t="s">
        <v>1280</v>
      </c>
      <c r="K38" s="381" t="s">
        <v>1281</v>
      </c>
      <c r="L38" s="381" t="s">
        <v>1282</v>
      </c>
      <c r="M38" s="381" t="s">
        <v>1283</v>
      </c>
      <c r="N38" s="381" t="s">
        <v>1284</v>
      </c>
      <c r="O38" s="381" t="s">
        <v>1285</v>
      </c>
    </row>
    <row r="39" spans="1:17" s="451" customFormat="1" ht="9.9499999999999993" customHeight="1">
      <c r="A39" s="821" t="s">
        <v>173</v>
      </c>
      <c r="B39" s="821"/>
      <c r="C39" s="821"/>
      <c r="D39" s="821"/>
      <c r="E39" s="821"/>
      <c r="F39" s="821"/>
      <c r="G39" s="821"/>
      <c r="H39" s="821"/>
      <c r="I39" s="821"/>
      <c r="J39" s="821"/>
      <c r="K39" s="821"/>
      <c r="L39" s="821"/>
      <c r="M39" s="821"/>
      <c r="N39" s="821"/>
      <c r="O39" s="821"/>
    </row>
    <row r="40" spans="1:17" s="523" customFormat="1" ht="9.75" customHeight="1">
      <c r="A40" s="817" t="s">
        <v>1253</v>
      </c>
      <c r="B40" s="817"/>
      <c r="C40" s="817"/>
      <c r="D40" s="817"/>
      <c r="E40" s="817"/>
      <c r="F40" s="817"/>
      <c r="G40" s="817"/>
      <c r="H40" s="817"/>
      <c r="I40" s="817"/>
      <c r="J40" s="817"/>
      <c r="K40" s="817"/>
      <c r="L40" s="817"/>
      <c r="M40" s="817"/>
      <c r="N40" s="817"/>
      <c r="O40" s="817"/>
      <c r="P40" s="574"/>
    </row>
    <row r="41" spans="1:17" s="523" customFormat="1" ht="9.75" customHeight="1">
      <c r="A41" s="748" t="s">
        <v>1286</v>
      </c>
      <c r="B41" s="817"/>
      <c r="C41" s="817"/>
      <c r="D41" s="817"/>
      <c r="E41" s="817"/>
      <c r="F41" s="817"/>
      <c r="G41" s="817"/>
      <c r="H41" s="817"/>
      <c r="I41" s="817"/>
      <c r="J41" s="817"/>
      <c r="K41" s="817"/>
      <c r="L41" s="817"/>
      <c r="M41" s="817"/>
      <c r="N41" s="817"/>
      <c r="O41" s="817"/>
      <c r="P41" s="574"/>
    </row>
    <row r="42" spans="1:17" ht="9" customHeight="1">
      <c r="A42" s="575"/>
      <c r="B42" s="576"/>
      <c r="C42" s="576"/>
      <c r="D42" s="576"/>
      <c r="E42" s="576"/>
      <c r="F42" s="576"/>
      <c r="G42" s="576"/>
      <c r="H42" s="576"/>
      <c r="I42" s="576"/>
      <c r="J42" s="576"/>
      <c r="K42" s="576"/>
      <c r="L42" s="576"/>
      <c r="M42" s="576"/>
      <c r="N42" s="576"/>
      <c r="O42" s="576"/>
      <c r="P42" s="576"/>
    </row>
    <row r="43" spans="1:17" ht="9.6" customHeight="1">
      <c r="A43" s="288" t="s">
        <v>228</v>
      </c>
    </row>
    <row r="44" spans="1:17" ht="9.6" customHeight="1">
      <c r="A44" s="426" t="s">
        <v>1287</v>
      </c>
    </row>
  </sheetData>
  <mergeCells count="14">
    <mergeCell ref="A40:O40"/>
    <mergeCell ref="A41:O41"/>
    <mergeCell ref="P5:P6"/>
    <mergeCell ref="A37:A38"/>
    <mergeCell ref="B37:B38"/>
    <mergeCell ref="C37:H37"/>
    <mergeCell ref="I37:O37"/>
    <mergeCell ref="A39:O39"/>
    <mergeCell ref="A2:O2"/>
    <mergeCell ref="A3:O3"/>
    <mergeCell ref="A5:A6"/>
    <mergeCell ref="B5:B6"/>
    <mergeCell ref="C5:H5"/>
    <mergeCell ref="I5:O5"/>
  </mergeCells>
  <hyperlinks>
    <hyperlink ref="A44" r:id="rId1"/>
    <hyperlink ref="B37:B38" r:id="rId2" display="Investments"/>
    <hyperlink ref="C37:H37" r:id="rId3" display="Expenditure"/>
    <hyperlink ref="I37:O37" r:id="rId4" display="Revenues"/>
    <hyperlink ref="B5:B6" r:id="rId5" display="Investimentos"/>
    <hyperlink ref="C5:H5" r:id="rId6" display="Gastos"/>
    <hyperlink ref="I5:O5" r:id="rId7" display="Rendimentos"/>
  </hyperlinks>
  <printOptions horizontalCentered="1"/>
  <pageMargins left="0.39370078740157483" right="0.39370078740157483" top="0.39370078740157483" bottom="0.39370078740157483" header="0" footer="0"/>
  <pageSetup paperSize="9" scale="83" fitToHeight="5" orientation="portrait" verticalDpi="300" r:id="rId8"/>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2:S38"/>
  <sheetViews>
    <sheetView showGridLines="0" workbookViewId="0">
      <selection activeCell="A2" sqref="A2:I35"/>
    </sheetView>
  </sheetViews>
  <sheetFormatPr defaultColWidth="7.85546875" defaultRowHeight="12.75"/>
  <cols>
    <col min="1" max="1" width="10.42578125" style="8" customWidth="1"/>
    <col min="2" max="2" width="15.42578125" style="8" customWidth="1"/>
    <col min="3" max="3" width="8.85546875" style="8" customWidth="1"/>
    <col min="4" max="4" width="15.42578125" style="8" customWidth="1"/>
    <col min="5" max="5" width="8.85546875" style="8" customWidth="1"/>
    <col min="6" max="6" width="15.42578125" style="8" customWidth="1"/>
    <col min="7" max="7" width="8.85546875" style="8" customWidth="1"/>
    <col min="8" max="8" width="15.42578125" style="8" customWidth="1"/>
    <col min="9" max="9" width="8.85546875" style="8" customWidth="1"/>
    <col min="10" max="10" width="7.7109375" style="8" customWidth="1"/>
    <col min="11" max="11" width="9.5703125" style="8" customWidth="1"/>
    <col min="12" max="16384" width="7.85546875" style="8"/>
  </cols>
  <sheetData>
    <row r="2" spans="1:19" s="3" customFormat="1" ht="30" customHeight="1">
      <c r="A2" s="586" t="s">
        <v>0</v>
      </c>
      <c r="B2" s="586"/>
      <c r="C2" s="586"/>
      <c r="D2" s="586"/>
      <c r="E2" s="586"/>
      <c r="F2" s="586"/>
      <c r="G2" s="586"/>
      <c r="H2" s="586"/>
      <c r="I2" s="586"/>
      <c r="J2" s="2"/>
      <c r="K2" s="2"/>
    </row>
    <row r="3" spans="1:19" s="3" customFormat="1" ht="30" customHeight="1">
      <c r="A3" s="586" t="s">
        <v>1</v>
      </c>
      <c r="B3" s="586"/>
      <c r="C3" s="586"/>
      <c r="D3" s="586"/>
      <c r="E3" s="586"/>
      <c r="F3" s="586"/>
      <c r="G3" s="586"/>
      <c r="H3" s="586"/>
      <c r="I3" s="586"/>
      <c r="J3" s="2"/>
      <c r="K3" s="2"/>
    </row>
    <row r="4" spans="1:19" s="3" customFormat="1" ht="9.75" customHeight="1">
      <c r="A4" s="4" t="s">
        <v>2</v>
      </c>
      <c r="B4" s="5"/>
      <c r="C4" s="5"/>
      <c r="D4" s="5"/>
      <c r="E4" s="5"/>
      <c r="F4" s="5"/>
      <c r="G4" s="5"/>
      <c r="H4" s="5"/>
      <c r="I4" s="6" t="s">
        <v>3</v>
      </c>
      <c r="J4" s="2"/>
      <c r="K4" s="2"/>
    </row>
    <row r="5" spans="1:19" ht="13.5" customHeight="1">
      <c r="A5" s="579"/>
      <c r="B5" s="582" t="s">
        <v>4</v>
      </c>
      <c r="C5" s="583"/>
      <c r="D5" s="583"/>
      <c r="E5" s="584"/>
      <c r="F5" s="582" t="s">
        <v>5</v>
      </c>
      <c r="G5" s="583"/>
      <c r="H5" s="583"/>
      <c r="I5" s="584"/>
      <c r="J5" s="7"/>
      <c r="K5" s="7"/>
      <c r="L5" s="7"/>
    </row>
    <row r="6" spans="1:19" ht="13.5" customHeight="1">
      <c r="A6" s="580"/>
      <c r="B6" s="582" t="s">
        <v>6</v>
      </c>
      <c r="C6" s="584"/>
      <c r="D6" s="582" t="s">
        <v>7</v>
      </c>
      <c r="E6" s="584"/>
      <c r="F6" s="582" t="s">
        <v>8</v>
      </c>
      <c r="G6" s="584"/>
      <c r="H6" s="582" t="s">
        <v>9</v>
      </c>
      <c r="I6" s="584"/>
      <c r="J6" s="7"/>
      <c r="K6" s="7"/>
      <c r="L6" s="7"/>
    </row>
    <row r="7" spans="1:19" ht="25.5" customHeight="1">
      <c r="A7" s="581"/>
      <c r="B7" s="9" t="s">
        <v>10</v>
      </c>
      <c r="C7" s="9" t="s">
        <v>11</v>
      </c>
      <c r="D7" s="9" t="s">
        <v>10</v>
      </c>
      <c r="E7" s="9" t="s">
        <v>11</v>
      </c>
      <c r="F7" s="9" t="s">
        <v>10</v>
      </c>
      <c r="G7" s="9" t="s">
        <v>11</v>
      </c>
      <c r="H7" s="9" t="s">
        <v>10</v>
      </c>
      <c r="I7" s="9" t="s">
        <v>11</v>
      </c>
      <c r="J7" s="7"/>
      <c r="K7" s="10" t="s">
        <v>12</v>
      </c>
      <c r="L7" s="7"/>
    </row>
    <row r="8" spans="1:19" s="14" customFormat="1" ht="41.25" customHeight="1">
      <c r="A8" s="11" t="s">
        <v>13</v>
      </c>
      <c r="B8" s="12" t="s">
        <v>14</v>
      </c>
      <c r="C8" s="13" t="s">
        <v>15</v>
      </c>
      <c r="D8" s="12" t="s">
        <v>16</v>
      </c>
      <c r="E8" s="13" t="s">
        <v>17</v>
      </c>
      <c r="F8" s="12" t="s">
        <v>18</v>
      </c>
      <c r="G8" s="13" t="s">
        <v>19</v>
      </c>
      <c r="H8" s="12" t="s">
        <v>20</v>
      </c>
      <c r="I8" s="13" t="s">
        <v>21</v>
      </c>
      <c r="K8" s="14" t="s">
        <v>22</v>
      </c>
    </row>
    <row r="9" spans="1:19" s="14" customFormat="1" ht="41.25" customHeight="1">
      <c r="A9" s="11" t="s">
        <v>23</v>
      </c>
      <c r="B9" s="12" t="s">
        <v>14</v>
      </c>
      <c r="C9" s="13" t="s">
        <v>15</v>
      </c>
      <c r="D9" s="12" t="s">
        <v>24</v>
      </c>
      <c r="E9" s="13" t="s">
        <v>25</v>
      </c>
      <c r="F9" s="12" t="s">
        <v>18</v>
      </c>
      <c r="G9" s="15" t="s">
        <v>19</v>
      </c>
      <c r="H9" s="12" t="s">
        <v>26</v>
      </c>
      <c r="I9" s="13" t="s">
        <v>27</v>
      </c>
      <c r="K9" s="16">
        <v>1000000</v>
      </c>
    </row>
    <row r="10" spans="1:19" s="14" customFormat="1" ht="41.25" customHeight="1">
      <c r="A10" s="11" t="s">
        <v>6</v>
      </c>
      <c r="B10" s="12" t="s">
        <v>14</v>
      </c>
      <c r="C10" s="13" t="s">
        <v>15</v>
      </c>
      <c r="D10" s="12" t="s">
        <v>28</v>
      </c>
      <c r="E10" s="13" t="s">
        <v>29</v>
      </c>
      <c r="F10" s="12" t="s">
        <v>18</v>
      </c>
      <c r="G10" s="13" t="s">
        <v>19</v>
      </c>
      <c r="H10" s="12" t="s">
        <v>30</v>
      </c>
      <c r="I10" s="13" t="s">
        <v>31</v>
      </c>
      <c r="K10" s="14" t="s">
        <v>32</v>
      </c>
    </row>
    <row r="11" spans="1:19" s="14" customFormat="1" ht="41.25" customHeight="1">
      <c r="A11" s="17" t="s">
        <v>33</v>
      </c>
      <c r="B11" s="12" t="s">
        <v>34</v>
      </c>
      <c r="C11" s="13" t="s">
        <v>35</v>
      </c>
      <c r="D11" s="12" t="s">
        <v>36</v>
      </c>
      <c r="E11" s="13" t="s">
        <v>37</v>
      </c>
      <c r="F11" s="12" t="s">
        <v>38</v>
      </c>
      <c r="G11" s="13" t="s">
        <v>39</v>
      </c>
      <c r="H11" s="12" t="s">
        <v>26</v>
      </c>
      <c r="I11" s="13" t="s">
        <v>27</v>
      </c>
      <c r="J11" s="18"/>
      <c r="K11" s="14" t="s">
        <v>40</v>
      </c>
    </row>
    <row r="12" spans="1:19" s="14" customFormat="1" ht="51" customHeight="1">
      <c r="A12" s="17" t="s">
        <v>41</v>
      </c>
      <c r="B12" s="12" t="s">
        <v>42</v>
      </c>
      <c r="C12" s="13" t="s">
        <v>43</v>
      </c>
      <c r="D12" s="12" t="s">
        <v>44</v>
      </c>
      <c r="E12" s="13" t="s">
        <v>45</v>
      </c>
      <c r="F12" s="12" t="s">
        <v>46</v>
      </c>
      <c r="G12" s="13" t="s">
        <v>47</v>
      </c>
      <c r="H12" s="12" t="s">
        <v>48</v>
      </c>
      <c r="I12" s="13" t="s">
        <v>49</v>
      </c>
      <c r="J12" s="18"/>
      <c r="K12" s="14" t="s">
        <v>50</v>
      </c>
    </row>
    <row r="13" spans="1:19" s="19" customFormat="1" ht="51.75" customHeight="1">
      <c r="A13" s="11" t="s">
        <v>51</v>
      </c>
      <c r="B13" s="12" t="s">
        <v>52</v>
      </c>
      <c r="C13" s="13" t="s">
        <v>53</v>
      </c>
      <c r="D13" s="12" t="s">
        <v>54</v>
      </c>
      <c r="E13" s="13" t="s">
        <v>55</v>
      </c>
      <c r="F13" s="12" t="s">
        <v>56</v>
      </c>
      <c r="G13" s="13" t="s">
        <v>57</v>
      </c>
      <c r="H13" s="12" t="s">
        <v>58</v>
      </c>
      <c r="I13" s="13" t="s">
        <v>59</v>
      </c>
      <c r="J13" s="14"/>
      <c r="K13" s="14" t="s">
        <v>60</v>
      </c>
      <c r="L13" s="14"/>
      <c r="M13" s="14"/>
      <c r="N13" s="14"/>
      <c r="O13" s="14"/>
      <c r="P13" s="14"/>
      <c r="Q13" s="14"/>
      <c r="R13" s="14"/>
      <c r="S13" s="14"/>
    </row>
    <row r="14" spans="1:19" s="14" customFormat="1" ht="41.25" customHeight="1">
      <c r="A14" s="11" t="s">
        <v>61</v>
      </c>
      <c r="B14" s="12" t="s">
        <v>62</v>
      </c>
      <c r="C14" s="13" t="s">
        <v>63</v>
      </c>
      <c r="D14" s="12" t="s">
        <v>24</v>
      </c>
      <c r="E14" s="13" t="s">
        <v>25</v>
      </c>
      <c r="F14" s="12" t="s">
        <v>64</v>
      </c>
      <c r="G14" s="13" t="s">
        <v>65</v>
      </c>
      <c r="H14" s="12" t="s">
        <v>66</v>
      </c>
      <c r="I14" s="13" t="s">
        <v>67</v>
      </c>
      <c r="K14" s="14" t="s">
        <v>68</v>
      </c>
    </row>
    <row r="15" spans="1:19" s="14" customFormat="1" ht="41.25" customHeight="1">
      <c r="A15" s="11" t="s">
        <v>69</v>
      </c>
      <c r="B15" s="12" t="s">
        <v>70</v>
      </c>
      <c r="C15" s="13" t="s">
        <v>71</v>
      </c>
      <c r="D15" s="12" t="s">
        <v>72</v>
      </c>
      <c r="E15" s="13" t="s">
        <v>73</v>
      </c>
      <c r="F15" s="12" t="s">
        <v>74</v>
      </c>
      <c r="G15" s="13" t="s">
        <v>75</v>
      </c>
      <c r="H15" s="12" t="s">
        <v>20</v>
      </c>
      <c r="I15" s="13" t="s">
        <v>21</v>
      </c>
      <c r="K15" s="14" t="s">
        <v>76</v>
      </c>
    </row>
    <row r="16" spans="1:19" s="19" customFormat="1" ht="23.25" customHeight="1">
      <c r="A16" s="17" t="s">
        <v>77</v>
      </c>
      <c r="B16" s="12" t="s">
        <v>78</v>
      </c>
      <c r="C16" s="13" t="s">
        <v>79</v>
      </c>
      <c r="D16" s="12" t="s">
        <v>72</v>
      </c>
      <c r="E16" s="13" t="s">
        <v>73</v>
      </c>
      <c r="F16" s="12" t="s">
        <v>74</v>
      </c>
      <c r="G16" s="13" t="s">
        <v>75</v>
      </c>
      <c r="H16" s="12" t="s">
        <v>80</v>
      </c>
      <c r="I16" s="13" t="s">
        <v>81</v>
      </c>
      <c r="J16" s="18"/>
      <c r="L16" s="14"/>
      <c r="M16" s="14"/>
      <c r="N16" s="14"/>
      <c r="O16" s="14"/>
      <c r="P16" s="14"/>
      <c r="Q16" s="14"/>
      <c r="R16" s="14"/>
      <c r="S16" s="14"/>
    </row>
    <row r="17" spans="1:19" s="19" customFormat="1" ht="23.25" customHeight="1">
      <c r="A17" s="17" t="s">
        <v>82</v>
      </c>
      <c r="B17" s="12" t="s">
        <v>83</v>
      </c>
      <c r="C17" s="13" t="s">
        <v>84</v>
      </c>
      <c r="D17" s="12" t="s">
        <v>85</v>
      </c>
      <c r="E17" s="13" t="s">
        <v>86</v>
      </c>
      <c r="F17" s="12" t="s">
        <v>87</v>
      </c>
      <c r="G17" s="13" t="s">
        <v>88</v>
      </c>
      <c r="H17" s="12" t="s">
        <v>89</v>
      </c>
      <c r="I17" s="13" t="s">
        <v>90</v>
      </c>
      <c r="J17" s="18"/>
      <c r="L17" s="14"/>
      <c r="M17" s="14"/>
      <c r="N17" s="14"/>
      <c r="O17" s="14"/>
      <c r="P17" s="14"/>
      <c r="Q17" s="14"/>
      <c r="R17" s="14"/>
      <c r="S17" s="14"/>
    </row>
    <row r="18" spans="1:19" s="19" customFormat="1" ht="27" customHeight="1">
      <c r="A18" s="17" t="s">
        <v>91</v>
      </c>
      <c r="B18" s="12" t="s">
        <v>92</v>
      </c>
      <c r="C18" s="13" t="s">
        <v>93</v>
      </c>
      <c r="D18" s="12" t="s">
        <v>94</v>
      </c>
      <c r="E18" s="13" t="s">
        <v>95</v>
      </c>
      <c r="F18" s="12" t="s">
        <v>96</v>
      </c>
      <c r="G18" s="13" t="s">
        <v>97</v>
      </c>
      <c r="H18" s="12" t="s">
        <v>98</v>
      </c>
      <c r="I18" s="13" t="s">
        <v>99</v>
      </c>
      <c r="J18" s="18"/>
      <c r="L18" s="14"/>
      <c r="M18" s="14"/>
      <c r="N18" s="14"/>
      <c r="O18" s="14"/>
      <c r="P18" s="14"/>
      <c r="Q18" s="14"/>
      <c r="R18" s="14"/>
      <c r="S18" s="14"/>
    </row>
    <row r="19" spans="1:19" s="19" customFormat="1" ht="24.75" customHeight="1">
      <c r="A19" s="17" t="s">
        <v>100</v>
      </c>
      <c r="B19" s="12" t="s">
        <v>101</v>
      </c>
      <c r="C19" s="13" t="s">
        <v>102</v>
      </c>
      <c r="D19" s="12" t="s">
        <v>103</v>
      </c>
      <c r="E19" s="13" t="s">
        <v>104</v>
      </c>
      <c r="F19" s="12" t="s">
        <v>105</v>
      </c>
      <c r="G19" s="13" t="s">
        <v>106</v>
      </c>
      <c r="H19" s="12" t="s">
        <v>107</v>
      </c>
      <c r="I19" s="13" t="s">
        <v>108</v>
      </c>
      <c r="J19" s="18"/>
      <c r="L19" s="14"/>
      <c r="M19" s="14"/>
      <c r="N19" s="14"/>
      <c r="O19" s="14"/>
      <c r="P19" s="14"/>
      <c r="Q19" s="14"/>
      <c r="R19" s="14"/>
      <c r="S19" s="14"/>
    </row>
    <row r="20" spans="1:19" s="19" customFormat="1" ht="23.25" customHeight="1">
      <c r="A20" s="17" t="s">
        <v>109</v>
      </c>
      <c r="B20" s="12" t="s">
        <v>110</v>
      </c>
      <c r="C20" s="13" t="s">
        <v>111</v>
      </c>
      <c r="D20" s="12" t="s">
        <v>112</v>
      </c>
      <c r="E20" s="13" t="s">
        <v>113</v>
      </c>
      <c r="F20" s="12" t="s">
        <v>114</v>
      </c>
      <c r="G20" s="13" t="s">
        <v>115</v>
      </c>
      <c r="H20" s="12" t="s">
        <v>110</v>
      </c>
      <c r="I20" s="13" t="s">
        <v>116</v>
      </c>
      <c r="J20" s="18"/>
      <c r="L20" s="14"/>
      <c r="M20" s="14"/>
      <c r="N20" s="14"/>
      <c r="O20" s="14"/>
      <c r="P20" s="14"/>
      <c r="Q20" s="14"/>
      <c r="R20" s="14"/>
      <c r="S20" s="14"/>
    </row>
    <row r="21" spans="1:19" s="19" customFormat="1" ht="25.5" customHeight="1">
      <c r="A21" s="17" t="s">
        <v>117</v>
      </c>
      <c r="B21" s="12" t="s">
        <v>118</v>
      </c>
      <c r="C21" s="13" t="s">
        <v>119</v>
      </c>
      <c r="D21" s="12" t="s">
        <v>120</v>
      </c>
      <c r="E21" s="13" t="s">
        <v>121</v>
      </c>
      <c r="F21" s="12" t="s">
        <v>122</v>
      </c>
      <c r="G21" s="13" t="s">
        <v>123</v>
      </c>
      <c r="H21" s="12" t="s">
        <v>124</v>
      </c>
      <c r="I21" s="13" t="s">
        <v>125</v>
      </c>
      <c r="J21" s="18"/>
      <c r="L21" s="14"/>
      <c r="M21" s="14"/>
      <c r="N21" s="14"/>
      <c r="O21" s="14"/>
      <c r="P21" s="14"/>
      <c r="Q21" s="14"/>
      <c r="R21" s="14"/>
      <c r="S21" s="14"/>
    </row>
    <row r="22" spans="1:19" s="19" customFormat="1" ht="23.25" customHeight="1">
      <c r="A22" s="17" t="s">
        <v>126</v>
      </c>
      <c r="B22" s="12" t="s">
        <v>127</v>
      </c>
      <c r="C22" s="13" t="s">
        <v>128</v>
      </c>
      <c r="D22" s="12" t="s">
        <v>129</v>
      </c>
      <c r="E22" s="13" t="s">
        <v>130</v>
      </c>
      <c r="F22" s="12" t="s">
        <v>131</v>
      </c>
      <c r="G22" s="13" t="s">
        <v>132</v>
      </c>
      <c r="H22" s="12" t="s">
        <v>133</v>
      </c>
      <c r="I22" s="13" t="s">
        <v>134</v>
      </c>
      <c r="J22" s="18"/>
      <c r="L22" s="14"/>
      <c r="M22" s="14"/>
      <c r="N22" s="14"/>
      <c r="O22" s="14"/>
      <c r="P22" s="14"/>
      <c r="Q22" s="14"/>
      <c r="R22" s="14"/>
      <c r="S22" s="14"/>
    </row>
    <row r="23" spans="1:19" s="19" customFormat="1" ht="25.5" customHeight="1">
      <c r="A23" s="17" t="s">
        <v>135</v>
      </c>
      <c r="B23" s="12" t="s">
        <v>136</v>
      </c>
      <c r="C23" s="13" t="s">
        <v>137</v>
      </c>
      <c r="D23" s="12" t="s">
        <v>138</v>
      </c>
      <c r="E23" s="13" t="s">
        <v>139</v>
      </c>
      <c r="F23" s="12" t="s">
        <v>140</v>
      </c>
      <c r="G23" s="13" t="s">
        <v>141</v>
      </c>
      <c r="H23" s="12" t="s">
        <v>20</v>
      </c>
      <c r="I23" s="13" t="s">
        <v>21</v>
      </c>
      <c r="J23" s="18"/>
      <c r="L23" s="14"/>
      <c r="M23" s="14"/>
      <c r="N23" s="14"/>
      <c r="O23" s="14"/>
      <c r="P23" s="14"/>
      <c r="Q23" s="14"/>
      <c r="R23" s="14"/>
      <c r="S23" s="14"/>
    </row>
    <row r="24" spans="1:19" s="19" customFormat="1" ht="28.5" customHeight="1">
      <c r="A24" s="17" t="s">
        <v>142</v>
      </c>
      <c r="B24" s="12" t="s">
        <v>70</v>
      </c>
      <c r="C24" s="13" t="s">
        <v>71</v>
      </c>
      <c r="D24" s="12" t="s">
        <v>143</v>
      </c>
      <c r="E24" s="13" t="s">
        <v>144</v>
      </c>
      <c r="F24" s="12" t="s">
        <v>145</v>
      </c>
      <c r="G24" s="13" t="s">
        <v>146</v>
      </c>
      <c r="H24" s="12" t="s">
        <v>147</v>
      </c>
      <c r="I24" s="13" t="s">
        <v>148</v>
      </c>
      <c r="J24" s="18"/>
      <c r="L24" s="14"/>
      <c r="M24" s="14"/>
      <c r="N24" s="14"/>
      <c r="O24" s="14"/>
      <c r="P24" s="14"/>
      <c r="Q24" s="14"/>
      <c r="R24" s="14"/>
      <c r="S24" s="14"/>
    </row>
    <row r="25" spans="1:19" s="14" customFormat="1" ht="26.25" customHeight="1">
      <c r="A25" s="17" t="s">
        <v>149</v>
      </c>
      <c r="B25" s="12" t="s">
        <v>150</v>
      </c>
      <c r="C25" s="13" t="s">
        <v>151</v>
      </c>
      <c r="D25" s="12" t="s">
        <v>16</v>
      </c>
      <c r="E25" s="13" t="s">
        <v>17</v>
      </c>
      <c r="F25" s="12" t="s">
        <v>152</v>
      </c>
      <c r="G25" s="13" t="s">
        <v>153</v>
      </c>
      <c r="H25" s="12" t="s">
        <v>154</v>
      </c>
      <c r="I25" s="13" t="s">
        <v>155</v>
      </c>
      <c r="J25" s="18"/>
      <c r="K25" s="14" t="s">
        <v>156</v>
      </c>
    </row>
    <row r="26" spans="1:19" s="19" customFormat="1" ht="26.25" customHeight="1">
      <c r="A26" s="17" t="s">
        <v>157</v>
      </c>
      <c r="B26" s="12" t="s">
        <v>158</v>
      </c>
      <c r="C26" s="13" t="s">
        <v>159</v>
      </c>
      <c r="D26" s="12" t="s">
        <v>16</v>
      </c>
      <c r="E26" s="13" t="s">
        <v>17</v>
      </c>
      <c r="F26" s="12" t="s">
        <v>152</v>
      </c>
      <c r="G26" s="13" t="s">
        <v>153</v>
      </c>
      <c r="H26" s="12" t="s">
        <v>154</v>
      </c>
      <c r="I26" s="13" t="s">
        <v>155</v>
      </c>
      <c r="J26" s="18"/>
      <c r="K26" s="14"/>
      <c r="L26" s="14"/>
      <c r="M26" s="14"/>
      <c r="N26" s="14"/>
      <c r="O26" s="14"/>
      <c r="P26" s="14"/>
      <c r="Q26" s="14"/>
      <c r="R26" s="14"/>
      <c r="S26" s="14"/>
    </row>
    <row r="27" spans="1:19" s="19" customFormat="1" ht="26.25" customHeight="1">
      <c r="A27" s="17" t="s">
        <v>160</v>
      </c>
      <c r="B27" s="12" t="s">
        <v>150</v>
      </c>
      <c r="C27" s="13" t="s">
        <v>151</v>
      </c>
      <c r="D27" s="12" t="s">
        <v>161</v>
      </c>
      <c r="E27" s="13" t="s">
        <v>162</v>
      </c>
      <c r="F27" s="12" t="s">
        <v>163</v>
      </c>
      <c r="G27" s="13" t="s">
        <v>164</v>
      </c>
      <c r="H27" s="12" t="s">
        <v>165</v>
      </c>
      <c r="I27" s="13" t="s">
        <v>166</v>
      </c>
      <c r="J27" s="18"/>
      <c r="K27" s="14"/>
      <c r="L27" s="14"/>
      <c r="M27" s="14"/>
      <c r="N27" s="14"/>
      <c r="O27" s="14"/>
      <c r="P27" s="14"/>
      <c r="Q27" s="14"/>
      <c r="R27" s="14"/>
      <c r="S27" s="14"/>
    </row>
    <row r="28" spans="1:19" ht="13.5" customHeight="1">
      <c r="A28" s="579"/>
      <c r="B28" s="582" t="s">
        <v>4</v>
      </c>
      <c r="C28" s="583"/>
      <c r="D28" s="583"/>
      <c r="E28" s="584"/>
      <c r="F28" s="582" t="s">
        <v>5</v>
      </c>
      <c r="G28" s="583"/>
      <c r="H28" s="583"/>
      <c r="I28" s="584"/>
      <c r="J28" s="7"/>
      <c r="K28" s="7"/>
      <c r="L28" s="7"/>
    </row>
    <row r="29" spans="1:19" ht="13.5" customHeight="1">
      <c r="A29" s="580"/>
      <c r="B29" s="582" t="s">
        <v>167</v>
      </c>
      <c r="C29" s="584"/>
      <c r="D29" s="582" t="s">
        <v>168</v>
      </c>
      <c r="E29" s="584"/>
      <c r="F29" s="582" t="s">
        <v>169</v>
      </c>
      <c r="G29" s="584"/>
      <c r="H29" s="582" t="s">
        <v>170</v>
      </c>
      <c r="I29" s="584"/>
      <c r="J29" s="7"/>
      <c r="K29" s="7"/>
      <c r="L29" s="7"/>
    </row>
    <row r="30" spans="1:19" ht="25.5" customHeight="1">
      <c r="A30" s="581"/>
      <c r="B30" s="9" t="s">
        <v>171</v>
      </c>
      <c r="C30" s="9" t="s">
        <v>172</v>
      </c>
      <c r="D30" s="9" t="s">
        <v>171</v>
      </c>
      <c r="E30" s="9" t="s">
        <v>172</v>
      </c>
      <c r="F30" s="9" t="s">
        <v>171</v>
      </c>
      <c r="G30" s="9" t="s">
        <v>172</v>
      </c>
      <c r="H30" s="9" t="s">
        <v>171</v>
      </c>
      <c r="I30" s="9" t="s">
        <v>172</v>
      </c>
      <c r="J30" s="7"/>
      <c r="K30" s="19"/>
      <c r="L30" s="7"/>
    </row>
    <row r="31" spans="1:19" ht="9.9499999999999993" customHeight="1">
      <c r="A31" s="585" t="s">
        <v>173</v>
      </c>
      <c r="B31" s="585"/>
      <c r="C31" s="585"/>
      <c r="D31" s="585"/>
      <c r="E31" s="585"/>
      <c r="F31" s="585"/>
      <c r="G31" s="585"/>
      <c r="H31" s="585"/>
      <c r="I31" s="585"/>
      <c r="J31" s="7"/>
      <c r="K31" s="19"/>
      <c r="L31" s="7"/>
    </row>
    <row r="32" spans="1:19" s="21" customFormat="1" ht="9.75" customHeight="1">
      <c r="A32" s="578" t="s">
        <v>174</v>
      </c>
      <c r="B32" s="578"/>
      <c r="C32" s="578"/>
      <c r="D32" s="578"/>
      <c r="E32" s="578"/>
      <c r="F32" s="578"/>
      <c r="G32" s="578"/>
      <c r="H32" s="578"/>
      <c r="I32" s="578"/>
      <c r="J32" s="20"/>
    </row>
    <row r="33" spans="1:10" s="21" customFormat="1" ht="9.75" customHeight="1">
      <c r="A33" s="578" t="s">
        <v>175</v>
      </c>
      <c r="B33" s="578"/>
      <c r="C33" s="578"/>
      <c r="D33" s="578"/>
      <c r="E33" s="578"/>
      <c r="F33" s="578"/>
      <c r="G33" s="578"/>
      <c r="H33" s="578"/>
      <c r="I33" s="578"/>
      <c r="J33" s="20"/>
    </row>
    <row r="34" spans="1:10" s="22" customFormat="1" ht="36.75" customHeight="1">
      <c r="A34" s="578" t="s">
        <v>176</v>
      </c>
      <c r="B34" s="578"/>
      <c r="C34" s="578"/>
      <c r="D34" s="578"/>
      <c r="E34" s="578"/>
      <c r="F34" s="578"/>
      <c r="G34" s="578"/>
      <c r="H34" s="578"/>
      <c r="I34" s="578"/>
      <c r="J34" s="20"/>
    </row>
    <row r="35" spans="1:10" s="22" customFormat="1" ht="28.5" customHeight="1">
      <c r="A35" s="578" t="s">
        <v>177</v>
      </c>
      <c r="B35" s="578"/>
      <c r="C35" s="578"/>
      <c r="D35" s="578"/>
      <c r="E35" s="578"/>
      <c r="F35" s="578"/>
      <c r="G35" s="578"/>
      <c r="H35" s="578"/>
      <c r="I35" s="578"/>
      <c r="J35" s="20"/>
    </row>
    <row r="38" spans="1:10">
      <c r="A38" s="23"/>
    </row>
  </sheetData>
  <mergeCells count="21">
    <mergeCell ref="A2:I2"/>
    <mergeCell ref="A3:I3"/>
    <mergeCell ref="A5:A7"/>
    <mergeCell ref="B5:E5"/>
    <mergeCell ref="F5:I5"/>
    <mergeCell ref="B6:C6"/>
    <mergeCell ref="D6:E6"/>
    <mergeCell ref="F6:G6"/>
    <mergeCell ref="H6:I6"/>
    <mergeCell ref="A34:I34"/>
    <mergeCell ref="A35:I35"/>
    <mergeCell ref="A28:A30"/>
    <mergeCell ref="B28:E28"/>
    <mergeCell ref="F28:I28"/>
    <mergeCell ref="B29:C29"/>
    <mergeCell ref="F29:G29"/>
    <mergeCell ref="H29:I29"/>
    <mergeCell ref="D29:E29"/>
    <mergeCell ref="A31:I31"/>
    <mergeCell ref="A32:I32"/>
    <mergeCell ref="A33:I33"/>
  </mergeCells>
  <printOptions horizontalCentered="1"/>
  <pageMargins left="0.39370078740157483" right="0.39370078740157483" top="0.39370078740157483" bottom="0.39370078740157483" header="0" footer="0"/>
  <pageSetup paperSize="9" scale="76" fitToHeight="2"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dimension ref="A2:J43"/>
  <sheetViews>
    <sheetView workbookViewId="0">
      <selection activeCell="M29" sqref="M28:M29"/>
    </sheetView>
  </sheetViews>
  <sheetFormatPr defaultColWidth="7.85546875" defaultRowHeight="12.75"/>
  <cols>
    <col min="1" max="1" width="18.85546875" style="8" customWidth="1"/>
    <col min="2" max="9" width="8.7109375" style="8" customWidth="1"/>
    <col min="10" max="16384" width="7.85546875" style="8"/>
  </cols>
  <sheetData>
    <row r="2" spans="1:10" s="3" customFormat="1" ht="30" customHeight="1">
      <c r="A2" s="586" t="s">
        <v>178</v>
      </c>
      <c r="B2" s="586"/>
      <c r="C2" s="586"/>
      <c r="D2" s="586"/>
      <c r="E2" s="586"/>
      <c r="F2" s="586"/>
      <c r="G2" s="586"/>
      <c r="H2" s="586"/>
      <c r="I2" s="586"/>
      <c r="J2" s="586"/>
    </row>
    <row r="3" spans="1:10" s="3" customFormat="1" ht="30" customHeight="1">
      <c r="A3" s="595" t="s">
        <v>179</v>
      </c>
      <c r="B3" s="595"/>
      <c r="C3" s="595"/>
      <c r="D3" s="595"/>
      <c r="E3" s="595"/>
      <c r="F3" s="595"/>
      <c r="G3" s="595"/>
      <c r="H3" s="595"/>
      <c r="I3" s="595"/>
      <c r="J3" s="595"/>
    </row>
    <row r="4" spans="1:10" ht="13.5" customHeight="1">
      <c r="A4" s="579"/>
      <c r="B4" s="587" t="s">
        <v>180</v>
      </c>
      <c r="C4" s="589" t="s">
        <v>181</v>
      </c>
      <c r="D4" s="590"/>
      <c r="E4" s="590"/>
      <c r="F4" s="591"/>
      <c r="G4" s="589" t="s">
        <v>182</v>
      </c>
      <c r="H4" s="591"/>
      <c r="I4" s="589" t="s">
        <v>183</v>
      </c>
      <c r="J4" s="591"/>
    </row>
    <row r="5" spans="1:10" ht="13.5" customHeight="1">
      <c r="A5" s="580"/>
      <c r="B5" s="592"/>
      <c r="C5" s="587" t="s">
        <v>184</v>
      </c>
      <c r="D5" s="593" t="s">
        <v>185</v>
      </c>
      <c r="E5" s="589" t="s">
        <v>186</v>
      </c>
      <c r="F5" s="591"/>
      <c r="G5" s="587" t="s">
        <v>187</v>
      </c>
      <c r="H5" s="587" t="s">
        <v>188</v>
      </c>
      <c r="I5" s="587" t="s">
        <v>189</v>
      </c>
      <c r="J5" s="587" t="s">
        <v>190</v>
      </c>
    </row>
    <row r="6" spans="1:10" ht="13.5" customHeight="1">
      <c r="A6" s="580"/>
      <c r="B6" s="588"/>
      <c r="C6" s="588"/>
      <c r="D6" s="594"/>
      <c r="E6" s="24" t="s">
        <v>191</v>
      </c>
      <c r="F6" s="24" t="s">
        <v>192</v>
      </c>
      <c r="G6" s="588"/>
      <c r="H6" s="588"/>
      <c r="I6" s="588"/>
      <c r="J6" s="588"/>
    </row>
    <row r="7" spans="1:10" ht="13.5" customHeight="1">
      <c r="A7" s="581"/>
      <c r="B7" s="24" t="s">
        <v>193</v>
      </c>
      <c r="C7" s="589" t="s">
        <v>194</v>
      </c>
      <c r="D7" s="590"/>
      <c r="E7" s="590"/>
      <c r="F7" s="590"/>
      <c r="G7" s="590"/>
      <c r="H7" s="591"/>
      <c r="I7" s="589" t="s">
        <v>195</v>
      </c>
      <c r="J7" s="591"/>
    </row>
    <row r="8" spans="1:10" s="29" customFormat="1" ht="12.75" customHeight="1">
      <c r="A8" s="14" t="s">
        <v>13</v>
      </c>
      <c r="B8" s="25">
        <v>92225.62</v>
      </c>
      <c r="C8" s="26">
        <v>3920</v>
      </c>
      <c r="D8" s="27">
        <v>2601</v>
      </c>
      <c r="E8" s="28">
        <v>1319</v>
      </c>
      <c r="F8" s="26" t="s">
        <v>196</v>
      </c>
      <c r="G8" s="26">
        <v>1345</v>
      </c>
      <c r="H8" s="26">
        <v>2258</v>
      </c>
      <c r="I8" s="26">
        <v>2351</v>
      </c>
      <c r="J8" s="26">
        <v>0</v>
      </c>
    </row>
    <row r="9" spans="1:10" s="29" customFormat="1" ht="12.75" customHeight="1">
      <c r="A9" s="14" t="s">
        <v>23</v>
      </c>
      <c r="B9" s="25">
        <v>89102.14</v>
      </c>
      <c r="C9" s="26">
        <v>2559</v>
      </c>
      <c r="D9" s="27">
        <v>1240</v>
      </c>
      <c r="E9" s="28">
        <v>1319</v>
      </c>
      <c r="F9" s="27" t="s">
        <v>196</v>
      </c>
      <c r="G9" s="26">
        <v>577</v>
      </c>
      <c r="H9" s="26">
        <v>286</v>
      </c>
      <c r="I9" s="26">
        <v>1993</v>
      </c>
      <c r="J9" s="26">
        <v>0</v>
      </c>
    </row>
    <row r="10" spans="1:10" s="34" customFormat="1" ht="12.75" customHeight="1">
      <c r="A10" s="19" t="s">
        <v>197</v>
      </c>
      <c r="B10" s="30">
        <v>21285.86</v>
      </c>
      <c r="C10" s="31">
        <v>1062</v>
      </c>
      <c r="D10" s="32">
        <v>143</v>
      </c>
      <c r="E10" s="32">
        <v>568</v>
      </c>
      <c r="F10" s="32">
        <v>351</v>
      </c>
      <c r="G10" s="33">
        <v>155</v>
      </c>
      <c r="H10" s="33">
        <v>224</v>
      </c>
      <c r="I10" s="33">
        <v>1527</v>
      </c>
      <c r="J10" s="33">
        <v>0</v>
      </c>
    </row>
    <row r="11" spans="1:10" s="34" customFormat="1" ht="12.75" customHeight="1">
      <c r="A11" s="35" t="s">
        <v>198</v>
      </c>
      <c r="B11" s="36">
        <v>28199.35</v>
      </c>
      <c r="C11" s="37">
        <v>1323</v>
      </c>
      <c r="D11" s="32">
        <v>281</v>
      </c>
      <c r="E11" s="32">
        <v>270</v>
      </c>
      <c r="F11" s="32">
        <v>773</v>
      </c>
      <c r="G11" s="33">
        <v>235</v>
      </c>
      <c r="H11" s="33">
        <v>234</v>
      </c>
      <c r="I11" s="33">
        <v>1993</v>
      </c>
      <c r="J11" s="33">
        <v>0</v>
      </c>
    </row>
    <row r="12" spans="1:10" s="34" customFormat="1" ht="12.75" customHeight="1">
      <c r="A12" s="19" t="s">
        <v>199</v>
      </c>
      <c r="B12" s="36">
        <v>3015.24</v>
      </c>
      <c r="C12" s="37">
        <v>617</v>
      </c>
      <c r="D12" s="32">
        <v>320</v>
      </c>
      <c r="E12" s="38" t="s">
        <v>196</v>
      </c>
      <c r="F12" s="32">
        <v>297</v>
      </c>
      <c r="G12" s="33">
        <v>73</v>
      </c>
      <c r="H12" s="33">
        <v>88</v>
      </c>
      <c r="I12" s="33">
        <v>528</v>
      </c>
      <c r="J12" s="33">
        <v>0</v>
      </c>
    </row>
    <row r="13" spans="1:10" s="34" customFormat="1" ht="12.75" customHeight="1">
      <c r="A13" s="19" t="s">
        <v>200</v>
      </c>
      <c r="B13" s="36">
        <v>31604.9</v>
      </c>
      <c r="C13" s="37">
        <v>1332</v>
      </c>
      <c r="D13" s="32">
        <v>179</v>
      </c>
      <c r="E13" s="32">
        <v>432</v>
      </c>
      <c r="F13" s="32">
        <v>721</v>
      </c>
      <c r="G13" s="33">
        <v>260</v>
      </c>
      <c r="H13" s="33">
        <v>181</v>
      </c>
      <c r="I13" s="33">
        <v>1027</v>
      </c>
      <c r="J13" s="33">
        <v>0</v>
      </c>
    </row>
    <row r="14" spans="1:10" s="34" customFormat="1" ht="12.75" customHeight="1">
      <c r="A14" s="19" t="s">
        <v>201</v>
      </c>
      <c r="B14" s="39">
        <v>4996.8</v>
      </c>
      <c r="C14" s="40">
        <v>582</v>
      </c>
      <c r="D14" s="32">
        <v>318</v>
      </c>
      <c r="E14" s="32">
        <v>48</v>
      </c>
      <c r="F14" s="32">
        <v>216</v>
      </c>
      <c r="G14" s="33">
        <v>63</v>
      </c>
      <c r="H14" s="33">
        <v>143</v>
      </c>
      <c r="I14" s="33">
        <v>902</v>
      </c>
      <c r="J14" s="33">
        <v>0</v>
      </c>
    </row>
    <row r="15" spans="1:10" s="29" customFormat="1" ht="12.75" customHeight="1">
      <c r="A15" s="14" t="s">
        <v>202</v>
      </c>
      <c r="B15" s="41">
        <v>2321.96</v>
      </c>
      <c r="C15" s="27">
        <v>943</v>
      </c>
      <c r="D15" s="27">
        <v>943</v>
      </c>
      <c r="E15" s="27" t="s">
        <v>196</v>
      </c>
      <c r="F15" s="27" t="s">
        <v>196</v>
      </c>
      <c r="G15" s="26">
        <v>311</v>
      </c>
      <c r="H15" s="26">
        <v>547</v>
      </c>
      <c r="I15" s="26">
        <v>2351</v>
      </c>
      <c r="J15" s="26">
        <v>0</v>
      </c>
    </row>
    <row r="16" spans="1:10" s="34" customFormat="1" ht="12.75" customHeight="1">
      <c r="A16" s="35" t="s">
        <v>203</v>
      </c>
      <c r="B16" s="30">
        <v>96.89</v>
      </c>
      <c r="C16" s="38">
        <v>78</v>
      </c>
      <c r="D16" s="38">
        <v>78</v>
      </c>
      <c r="E16" s="38" t="s">
        <v>196</v>
      </c>
      <c r="F16" s="38" t="s">
        <v>196</v>
      </c>
      <c r="G16" s="33">
        <v>10</v>
      </c>
      <c r="H16" s="33">
        <v>15</v>
      </c>
      <c r="I16" s="33">
        <v>587</v>
      </c>
      <c r="J16" s="33">
        <v>0</v>
      </c>
    </row>
    <row r="17" spans="1:10" s="34" customFormat="1" ht="12.75" customHeight="1">
      <c r="A17" s="35" t="s">
        <v>204</v>
      </c>
      <c r="B17" s="30">
        <v>744.57</v>
      </c>
      <c r="C17" s="38">
        <v>230</v>
      </c>
      <c r="D17" s="38">
        <v>230</v>
      </c>
      <c r="E17" s="38" t="s">
        <v>196</v>
      </c>
      <c r="F17" s="38" t="s">
        <v>196</v>
      </c>
      <c r="G17" s="33">
        <v>23</v>
      </c>
      <c r="H17" s="33">
        <v>63</v>
      </c>
      <c r="I17" s="33">
        <v>1103</v>
      </c>
      <c r="J17" s="33">
        <v>0</v>
      </c>
    </row>
    <row r="18" spans="1:10" s="34" customFormat="1" ht="12.75" customHeight="1">
      <c r="A18" s="35" t="s">
        <v>205</v>
      </c>
      <c r="B18" s="30">
        <v>400.27</v>
      </c>
      <c r="C18" s="38">
        <v>126</v>
      </c>
      <c r="D18" s="38">
        <v>126</v>
      </c>
      <c r="E18" s="38" t="s">
        <v>196</v>
      </c>
      <c r="F18" s="38" t="s">
        <v>196</v>
      </c>
      <c r="G18" s="33">
        <v>18</v>
      </c>
      <c r="H18" s="33">
        <v>29</v>
      </c>
      <c r="I18" s="33">
        <v>1021</v>
      </c>
      <c r="J18" s="33">
        <v>0</v>
      </c>
    </row>
    <row r="19" spans="1:10" s="34" customFormat="1" ht="12.75" customHeight="1">
      <c r="A19" s="35" t="s">
        <v>206</v>
      </c>
      <c r="B19" s="30">
        <v>60.66</v>
      </c>
      <c r="C19" s="38">
        <v>44</v>
      </c>
      <c r="D19" s="38">
        <v>44</v>
      </c>
      <c r="E19" s="38" t="s">
        <v>196</v>
      </c>
      <c r="F19" s="38" t="s">
        <v>196</v>
      </c>
      <c r="G19" s="33">
        <v>10</v>
      </c>
      <c r="H19" s="33">
        <v>11</v>
      </c>
      <c r="I19" s="33">
        <v>402</v>
      </c>
      <c r="J19" s="33">
        <v>0</v>
      </c>
    </row>
    <row r="20" spans="1:10" s="34" customFormat="1" ht="12.75" customHeight="1">
      <c r="A20" s="35" t="s">
        <v>207</v>
      </c>
      <c r="B20" s="30">
        <v>243.65</v>
      </c>
      <c r="C20" s="38">
        <v>139</v>
      </c>
      <c r="D20" s="38">
        <v>139</v>
      </c>
      <c r="E20" s="38" t="s">
        <v>196</v>
      </c>
      <c r="F20" s="38" t="s">
        <v>196</v>
      </c>
      <c r="G20" s="33">
        <v>25</v>
      </c>
      <c r="H20" s="33">
        <v>49</v>
      </c>
      <c r="I20" s="33">
        <v>1053</v>
      </c>
      <c r="J20" s="33">
        <v>0</v>
      </c>
    </row>
    <row r="21" spans="1:10" s="34" customFormat="1" ht="12.75" customHeight="1">
      <c r="A21" s="35" t="s">
        <v>208</v>
      </c>
      <c r="B21" s="30">
        <v>444.8</v>
      </c>
      <c r="C21" s="38">
        <v>153</v>
      </c>
      <c r="D21" s="38">
        <v>153</v>
      </c>
      <c r="E21" s="38" t="s">
        <v>196</v>
      </c>
      <c r="F21" s="38" t="s">
        <v>196</v>
      </c>
      <c r="G21" s="33">
        <v>20</v>
      </c>
      <c r="H21" s="33">
        <v>45</v>
      </c>
      <c r="I21" s="33">
        <v>2351</v>
      </c>
      <c r="J21" s="33">
        <v>0</v>
      </c>
    </row>
    <row r="22" spans="1:10" s="34" customFormat="1" ht="12.75" customHeight="1">
      <c r="A22" s="35" t="s">
        <v>209</v>
      </c>
      <c r="B22" s="30">
        <v>173.06</v>
      </c>
      <c r="C22" s="38">
        <v>80</v>
      </c>
      <c r="D22" s="38">
        <v>80</v>
      </c>
      <c r="E22" s="38" t="s">
        <v>196</v>
      </c>
      <c r="F22" s="38" t="s">
        <v>196</v>
      </c>
      <c r="G22" s="33">
        <v>14</v>
      </c>
      <c r="H22" s="33">
        <v>21</v>
      </c>
      <c r="I22" s="33">
        <v>1043</v>
      </c>
      <c r="J22" s="33">
        <v>0</v>
      </c>
    </row>
    <row r="23" spans="1:10" s="34" customFormat="1" ht="12.75" customHeight="1">
      <c r="A23" s="35" t="s">
        <v>210</v>
      </c>
      <c r="B23" s="30">
        <v>140.96</v>
      </c>
      <c r="C23" s="38">
        <v>72</v>
      </c>
      <c r="D23" s="38">
        <v>72</v>
      </c>
      <c r="E23" s="38" t="s">
        <v>196</v>
      </c>
      <c r="F23" s="38" t="s">
        <v>196</v>
      </c>
      <c r="G23" s="33">
        <v>17</v>
      </c>
      <c r="H23" s="33">
        <v>12</v>
      </c>
      <c r="I23" s="33">
        <v>914</v>
      </c>
      <c r="J23" s="33">
        <v>0</v>
      </c>
    </row>
    <row r="24" spans="1:10" s="34" customFormat="1" ht="12.75" customHeight="1">
      <c r="A24" s="35" t="s">
        <v>211</v>
      </c>
      <c r="B24" s="30">
        <v>17.11</v>
      </c>
      <c r="C24" s="38">
        <v>21</v>
      </c>
      <c r="D24" s="38">
        <v>21</v>
      </c>
      <c r="E24" s="38" t="s">
        <v>196</v>
      </c>
      <c r="F24" s="38" t="s">
        <v>196</v>
      </c>
      <c r="G24" s="33">
        <v>6</v>
      </c>
      <c r="H24" s="33">
        <v>4</v>
      </c>
      <c r="I24" s="33">
        <v>718</v>
      </c>
      <c r="J24" s="33">
        <v>0</v>
      </c>
    </row>
    <row r="25" spans="1:10" s="29" customFormat="1" ht="12.75" customHeight="1">
      <c r="A25" s="18" t="s">
        <v>212</v>
      </c>
      <c r="B25" s="25">
        <v>801.51</v>
      </c>
      <c r="C25" s="42">
        <v>418</v>
      </c>
      <c r="D25" s="42">
        <v>418</v>
      </c>
      <c r="E25" s="26" t="s">
        <v>196</v>
      </c>
      <c r="F25" s="26" t="s">
        <v>196</v>
      </c>
      <c r="G25" s="26">
        <v>343</v>
      </c>
      <c r="H25" s="26">
        <v>134</v>
      </c>
      <c r="I25" s="26">
        <v>1862</v>
      </c>
      <c r="J25" s="26">
        <v>0</v>
      </c>
    </row>
    <row r="26" spans="1:10" s="34" customFormat="1" ht="12.75" customHeight="1">
      <c r="A26" s="35" t="s">
        <v>213</v>
      </c>
      <c r="B26" s="30">
        <v>758.5</v>
      </c>
      <c r="C26" s="33">
        <v>311</v>
      </c>
      <c r="D26" s="33">
        <v>311</v>
      </c>
      <c r="E26" s="33" t="s">
        <v>196</v>
      </c>
      <c r="F26" s="33" t="s">
        <v>196</v>
      </c>
      <c r="G26" s="33">
        <v>315</v>
      </c>
      <c r="H26" s="33">
        <v>134</v>
      </c>
      <c r="I26" s="33">
        <v>1862</v>
      </c>
      <c r="J26" s="33">
        <v>0</v>
      </c>
    </row>
    <row r="27" spans="1:10" s="34" customFormat="1" ht="12.75" customHeight="1">
      <c r="A27" s="35" t="s">
        <v>214</v>
      </c>
      <c r="B27" s="30">
        <v>43.01</v>
      </c>
      <c r="C27" s="33">
        <v>107</v>
      </c>
      <c r="D27" s="33">
        <v>107</v>
      </c>
      <c r="E27" s="33" t="s">
        <v>196</v>
      </c>
      <c r="F27" s="33" t="s">
        <v>196</v>
      </c>
      <c r="G27" s="33">
        <v>15</v>
      </c>
      <c r="H27" s="33">
        <v>12</v>
      </c>
      <c r="I27" s="33">
        <v>517</v>
      </c>
      <c r="J27" s="33">
        <v>0</v>
      </c>
    </row>
    <row r="28" spans="1:10" ht="13.5" customHeight="1">
      <c r="A28" s="579"/>
      <c r="B28" s="587" t="s">
        <v>215</v>
      </c>
      <c r="C28" s="589" t="s">
        <v>216</v>
      </c>
      <c r="D28" s="590"/>
      <c r="E28" s="590"/>
      <c r="F28" s="591"/>
      <c r="G28" s="589" t="s">
        <v>217</v>
      </c>
      <c r="H28" s="591"/>
      <c r="I28" s="589" t="s">
        <v>183</v>
      </c>
      <c r="J28" s="591"/>
    </row>
    <row r="29" spans="1:10" ht="13.5" customHeight="1">
      <c r="A29" s="580"/>
      <c r="B29" s="592"/>
      <c r="C29" s="587" t="s">
        <v>184</v>
      </c>
      <c r="D29" s="593" t="s">
        <v>218</v>
      </c>
      <c r="E29" s="589" t="s">
        <v>219</v>
      </c>
      <c r="F29" s="591"/>
      <c r="G29" s="587" t="s">
        <v>220</v>
      </c>
      <c r="H29" s="587" t="s">
        <v>221</v>
      </c>
      <c r="I29" s="587" t="s">
        <v>222</v>
      </c>
      <c r="J29" s="587" t="s">
        <v>223</v>
      </c>
    </row>
    <row r="30" spans="1:10" ht="13.5" customHeight="1">
      <c r="A30" s="580"/>
      <c r="B30" s="588"/>
      <c r="C30" s="588"/>
      <c r="D30" s="594"/>
      <c r="E30" s="24" t="s">
        <v>224</v>
      </c>
      <c r="F30" s="24" t="s">
        <v>225</v>
      </c>
      <c r="G30" s="588"/>
      <c r="H30" s="588"/>
      <c r="I30" s="588"/>
      <c r="J30" s="588"/>
    </row>
    <row r="31" spans="1:10" ht="13.5" customHeight="1">
      <c r="A31" s="581"/>
      <c r="B31" s="24" t="s">
        <v>193</v>
      </c>
      <c r="C31" s="589" t="s">
        <v>194</v>
      </c>
      <c r="D31" s="590"/>
      <c r="E31" s="590"/>
      <c r="F31" s="590"/>
      <c r="G31" s="590"/>
      <c r="H31" s="591"/>
      <c r="I31" s="589" t="s">
        <v>195</v>
      </c>
      <c r="J31" s="591"/>
    </row>
    <row r="32" spans="1:10" ht="9.9499999999999993" customHeight="1">
      <c r="A32" s="585" t="s">
        <v>173</v>
      </c>
      <c r="B32" s="585"/>
      <c r="C32" s="585"/>
      <c r="D32" s="585"/>
      <c r="E32" s="585"/>
      <c r="F32" s="585"/>
      <c r="G32" s="585"/>
      <c r="H32" s="585"/>
      <c r="I32" s="585"/>
      <c r="J32" s="585"/>
    </row>
    <row r="33" spans="1:10" s="21" customFormat="1" ht="9.75" customHeight="1">
      <c r="A33" s="578" t="s">
        <v>174</v>
      </c>
      <c r="B33" s="578"/>
      <c r="C33" s="578"/>
      <c r="D33" s="578"/>
      <c r="E33" s="578"/>
      <c r="F33" s="578"/>
      <c r="G33" s="578"/>
      <c r="H33" s="578"/>
      <c r="I33" s="578"/>
      <c r="J33" s="578"/>
    </row>
    <row r="34" spans="1:10" s="21" customFormat="1" ht="13.5" customHeight="1">
      <c r="A34" s="578" t="s">
        <v>175</v>
      </c>
      <c r="B34" s="578"/>
      <c r="C34" s="578"/>
      <c r="D34" s="578"/>
      <c r="E34" s="578"/>
      <c r="F34" s="578"/>
      <c r="G34" s="578"/>
      <c r="H34" s="578"/>
      <c r="I34" s="578"/>
      <c r="J34" s="578"/>
    </row>
    <row r="35" spans="1:10" s="22" customFormat="1" ht="75" customHeight="1">
      <c r="A35" s="578" t="s">
        <v>226</v>
      </c>
      <c r="B35" s="578"/>
      <c r="C35" s="578"/>
      <c r="D35" s="578"/>
      <c r="E35" s="578"/>
      <c r="F35" s="578"/>
      <c r="G35" s="578"/>
      <c r="H35" s="578"/>
      <c r="I35" s="578"/>
      <c r="J35" s="578"/>
    </row>
    <row r="36" spans="1:10" s="22" customFormat="1" ht="54.75" customHeight="1">
      <c r="A36" s="578" t="s">
        <v>227</v>
      </c>
      <c r="B36" s="578"/>
      <c r="C36" s="578"/>
      <c r="D36" s="578"/>
      <c r="E36" s="578"/>
      <c r="F36" s="578"/>
      <c r="G36" s="578"/>
      <c r="H36" s="578"/>
      <c r="I36" s="578"/>
      <c r="J36" s="578"/>
    </row>
    <row r="38" spans="1:10">
      <c r="A38" s="43" t="s">
        <v>228</v>
      </c>
    </row>
    <row r="39" spans="1:10">
      <c r="A39" s="44" t="s">
        <v>229</v>
      </c>
      <c r="B39" s="45"/>
      <c r="C39" s="44" t="s">
        <v>230</v>
      </c>
      <c r="D39" s="44"/>
    </row>
    <row r="40" spans="1:10">
      <c r="A40" s="44" t="s">
        <v>231</v>
      </c>
      <c r="B40" s="45"/>
      <c r="C40" s="44" t="s">
        <v>232</v>
      </c>
      <c r="D40" s="44"/>
    </row>
    <row r="41" spans="1:10">
      <c r="A41" s="44" t="s">
        <v>233</v>
      </c>
      <c r="B41" s="45"/>
      <c r="C41" s="44" t="s">
        <v>234</v>
      </c>
      <c r="D41" s="44"/>
    </row>
    <row r="43" spans="1:10">
      <c r="B43" s="46"/>
      <c r="C43" s="46"/>
      <c r="D43" s="46"/>
      <c r="E43" s="46"/>
      <c r="F43" s="46"/>
      <c r="G43" s="46"/>
      <c r="H43" s="46"/>
      <c r="I43" s="46"/>
    </row>
  </sheetData>
  <mergeCells count="35">
    <mergeCell ref="I5:I6"/>
    <mergeCell ref="J5:J6"/>
    <mergeCell ref="C7:H7"/>
    <mergeCell ref="I7:J7"/>
    <mergeCell ref="A2:J2"/>
    <mergeCell ref="A3:J3"/>
    <mergeCell ref="A4:A7"/>
    <mergeCell ref="B4:B6"/>
    <mergeCell ref="C4:F4"/>
    <mergeCell ref="G4:H4"/>
    <mergeCell ref="I4:J4"/>
    <mergeCell ref="C5:C6"/>
    <mergeCell ref="D5:D6"/>
    <mergeCell ref="E5:F5"/>
    <mergeCell ref="E29:F29"/>
    <mergeCell ref="G29:G30"/>
    <mergeCell ref="H29:H30"/>
    <mergeCell ref="G5:G6"/>
    <mergeCell ref="H5:H6"/>
    <mergeCell ref="A34:J34"/>
    <mergeCell ref="A35:J35"/>
    <mergeCell ref="A36:J36"/>
    <mergeCell ref="I29:I30"/>
    <mergeCell ref="J29:J30"/>
    <mergeCell ref="C31:H31"/>
    <mergeCell ref="I31:J31"/>
    <mergeCell ref="A32:J32"/>
    <mergeCell ref="A33:J33"/>
    <mergeCell ref="A28:A31"/>
    <mergeCell ref="B28:B30"/>
    <mergeCell ref="C28:F28"/>
    <mergeCell ref="G28:H28"/>
    <mergeCell ref="I28:J28"/>
    <mergeCell ref="C29:C30"/>
    <mergeCell ref="D29:D30"/>
  </mergeCells>
  <hyperlinks>
    <hyperlink ref="A40" r:id="rId1"/>
    <hyperlink ref="A39" r:id="rId2"/>
    <hyperlink ref="B4:B6" r:id="rId3" display="Área"/>
    <hyperlink ref="C5:C6" r:id="rId4" display="Total"/>
    <hyperlink ref="B28:B30" r:id="rId5" display="Area"/>
    <hyperlink ref="G5:G6" r:id="rId6" display="Norte-Sul"/>
    <hyperlink ref="G29:G30" r:id="rId7" display="North-South"/>
    <hyperlink ref="H5:H6" r:id="rId8" display="Este-Oeste"/>
    <hyperlink ref="H29:H30" r:id="rId9" display="East-West"/>
    <hyperlink ref="C29:C30" r:id="rId10" display="Total"/>
    <hyperlink ref="A41" r:id="rId11"/>
    <hyperlink ref="C39" r:id="rId12"/>
    <hyperlink ref="J5:J6" r:id="rId13" display="Mínima"/>
    <hyperlink ref="I5:I6" r:id="rId14" display="Máxima"/>
    <hyperlink ref="I29:I30" r:id="rId15" display="Maximum"/>
    <hyperlink ref="J29:J30" r:id="rId16" display="Minimum"/>
    <hyperlink ref="C40:C41" r:id="rId17" display="http://www.ine.pt/xurl/ind/0008757"/>
    <hyperlink ref="C40" r:id="rId18"/>
    <hyperlink ref="C41" r:id="rId19"/>
  </hyperlink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2:V39"/>
  <sheetViews>
    <sheetView showGridLines="0" topLeftCell="A16" zoomScaleNormal="85" zoomScaleSheetLayoutView="100" workbookViewId="0">
      <selection activeCell="D45" sqref="D45"/>
    </sheetView>
  </sheetViews>
  <sheetFormatPr defaultColWidth="7.85546875" defaultRowHeight="12.75"/>
  <cols>
    <col min="1" max="1" width="18.42578125" style="8" customWidth="1"/>
    <col min="2" max="7" width="9.85546875" style="8" customWidth="1"/>
    <col min="8" max="8" width="11.42578125" style="8" customWidth="1"/>
    <col min="9" max="10" width="9.28515625" style="8" bestFit="1" customWidth="1"/>
    <col min="11" max="11" width="4.85546875" style="8" bestFit="1" customWidth="1"/>
    <col min="12" max="16384" width="7.85546875" style="8"/>
  </cols>
  <sheetData>
    <row r="2" spans="1:22" s="3" customFormat="1" ht="30" customHeight="1">
      <c r="A2" s="586" t="s">
        <v>293</v>
      </c>
      <c r="B2" s="586"/>
      <c r="C2" s="586"/>
      <c r="D2" s="586"/>
      <c r="E2" s="586"/>
      <c r="F2" s="586"/>
      <c r="G2" s="586"/>
      <c r="H2" s="586"/>
      <c r="I2" s="72"/>
      <c r="J2" s="72"/>
    </row>
    <row r="3" spans="1:22" s="3" customFormat="1" ht="30" customHeight="1">
      <c r="A3" s="595" t="s">
        <v>292</v>
      </c>
      <c r="B3" s="595"/>
      <c r="C3" s="595"/>
      <c r="D3" s="595"/>
      <c r="E3" s="595"/>
      <c r="F3" s="595"/>
      <c r="G3" s="595"/>
      <c r="H3" s="595"/>
      <c r="I3" s="1"/>
      <c r="J3" s="72"/>
    </row>
    <row r="4" spans="1:22" ht="13.5" customHeight="1">
      <c r="A4" s="600"/>
      <c r="B4" s="587" t="s">
        <v>180</v>
      </c>
      <c r="C4" s="587" t="s">
        <v>181</v>
      </c>
      <c r="D4" s="589" t="s">
        <v>182</v>
      </c>
      <c r="E4" s="591"/>
      <c r="F4" s="606" t="s">
        <v>183</v>
      </c>
      <c r="G4" s="606"/>
      <c r="H4" s="607" t="s">
        <v>291</v>
      </c>
      <c r="I4" s="51"/>
      <c r="J4" s="70"/>
      <c r="K4" s="53"/>
    </row>
    <row r="5" spans="1:22" ht="13.5" customHeight="1">
      <c r="A5" s="601"/>
      <c r="B5" s="588"/>
      <c r="C5" s="588"/>
      <c r="D5" s="52" t="s">
        <v>187</v>
      </c>
      <c r="E5" s="52" t="s">
        <v>188</v>
      </c>
      <c r="F5" s="52" t="s">
        <v>189</v>
      </c>
      <c r="G5" s="52" t="s">
        <v>190</v>
      </c>
      <c r="H5" s="607"/>
      <c r="I5" s="51"/>
      <c r="J5" s="53"/>
      <c r="K5" s="53"/>
    </row>
    <row r="6" spans="1:22" ht="13.5" customHeight="1">
      <c r="A6" s="602"/>
      <c r="B6" s="24" t="s">
        <v>193</v>
      </c>
      <c r="C6" s="603" t="s">
        <v>194</v>
      </c>
      <c r="D6" s="605"/>
      <c r="E6" s="604"/>
      <c r="F6" s="607" t="s">
        <v>195</v>
      </c>
      <c r="G6" s="607"/>
      <c r="H6" s="607"/>
      <c r="I6" s="51"/>
      <c r="J6" s="10" t="s">
        <v>12</v>
      </c>
      <c r="K6" s="10" t="s">
        <v>290</v>
      </c>
    </row>
    <row r="7" spans="1:22" s="29" customFormat="1" ht="12.75" customHeight="1">
      <c r="A7" s="65" t="s">
        <v>13</v>
      </c>
      <c r="B7" s="69">
        <v>92225.62</v>
      </c>
      <c r="C7" s="26">
        <v>3920</v>
      </c>
      <c r="D7" s="42">
        <v>1345</v>
      </c>
      <c r="E7" s="42">
        <v>2258</v>
      </c>
      <c r="F7" s="63">
        <v>2351</v>
      </c>
      <c r="G7" s="63">
        <v>0</v>
      </c>
      <c r="H7" s="63">
        <v>2351</v>
      </c>
      <c r="I7" s="54"/>
      <c r="J7" s="68" t="s">
        <v>22</v>
      </c>
      <c r="K7" s="65" t="s">
        <v>286</v>
      </c>
      <c r="L7" s="66"/>
      <c r="M7" s="66"/>
      <c r="N7" s="66"/>
      <c r="O7" s="66"/>
      <c r="P7" s="66"/>
      <c r="Q7" s="66"/>
      <c r="R7" s="66"/>
      <c r="S7" s="66"/>
      <c r="T7" s="67"/>
      <c r="V7" s="55"/>
    </row>
    <row r="8" spans="1:22" s="29" customFormat="1" ht="12.75" customHeight="1">
      <c r="A8" s="65" t="s">
        <v>289</v>
      </c>
      <c r="B8" s="41">
        <v>89102.14</v>
      </c>
      <c r="C8" s="26">
        <v>2559</v>
      </c>
      <c r="D8" s="42">
        <v>577</v>
      </c>
      <c r="E8" s="42">
        <v>286</v>
      </c>
      <c r="F8" s="63">
        <v>1993</v>
      </c>
      <c r="G8" s="63">
        <v>0</v>
      </c>
      <c r="H8" s="63">
        <v>1993</v>
      </c>
      <c r="I8" s="54"/>
      <c r="J8" s="62" t="s">
        <v>288</v>
      </c>
      <c r="K8" s="65" t="s">
        <v>286</v>
      </c>
      <c r="L8" s="66"/>
      <c r="M8" s="66"/>
      <c r="N8" s="66"/>
      <c r="O8" s="66"/>
      <c r="P8" s="66"/>
      <c r="Q8" s="66"/>
      <c r="R8" s="66"/>
      <c r="V8" s="55"/>
    </row>
    <row r="9" spans="1:22" s="34" customFormat="1" ht="12.75" customHeight="1">
      <c r="A9" s="65" t="s">
        <v>287</v>
      </c>
      <c r="B9" s="41">
        <v>4996.8</v>
      </c>
      <c r="C9" s="64">
        <v>582</v>
      </c>
      <c r="D9" s="42">
        <v>63</v>
      </c>
      <c r="E9" s="42">
        <v>143</v>
      </c>
      <c r="F9" s="63">
        <v>902</v>
      </c>
      <c r="G9" s="42">
        <v>0</v>
      </c>
      <c r="H9" s="42">
        <v>902</v>
      </c>
      <c r="I9" s="54"/>
      <c r="J9" s="62" t="s">
        <v>68</v>
      </c>
      <c r="K9" s="61" t="s">
        <v>286</v>
      </c>
      <c r="L9" s="60"/>
      <c r="M9" s="60"/>
      <c r="N9" s="60"/>
      <c r="O9" s="60"/>
      <c r="P9" s="60"/>
      <c r="Q9" s="60"/>
      <c r="R9" s="60"/>
      <c r="V9" s="55"/>
    </row>
    <row r="10" spans="1:22" s="34" customFormat="1" ht="12.75" customHeight="1">
      <c r="A10" s="57" t="s">
        <v>285</v>
      </c>
      <c r="B10" s="59">
        <v>140.66</v>
      </c>
      <c r="C10" s="58">
        <v>82</v>
      </c>
      <c r="D10" s="31">
        <v>16</v>
      </c>
      <c r="E10" s="31">
        <v>18</v>
      </c>
      <c r="F10" s="31">
        <v>227</v>
      </c>
      <c r="G10" s="31">
        <v>0</v>
      </c>
      <c r="H10" s="31">
        <v>227</v>
      </c>
      <c r="I10" s="54"/>
      <c r="J10" s="57" t="s">
        <v>284</v>
      </c>
      <c r="K10" s="56" t="s">
        <v>283</v>
      </c>
      <c r="V10" s="55"/>
    </row>
    <row r="11" spans="1:22" s="34" customFormat="1" ht="12.75" customHeight="1">
      <c r="A11" s="57" t="s">
        <v>282</v>
      </c>
      <c r="B11" s="59">
        <v>575.36</v>
      </c>
      <c r="C11" s="58">
        <v>170</v>
      </c>
      <c r="D11" s="31">
        <v>28</v>
      </c>
      <c r="E11" s="31">
        <v>41</v>
      </c>
      <c r="F11" s="31">
        <v>379</v>
      </c>
      <c r="G11" s="31">
        <v>25</v>
      </c>
      <c r="H11" s="31">
        <v>354</v>
      </c>
      <c r="I11" s="54"/>
      <c r="J11" s="57" t="s">
        <v>281</v>
      </c>
      <c r="K11" s="56" t="s">
        <v>280</v>
      </c>
      <c r="V11" s="55"/>
    </row>
    <row r="12" spans="1:22" s="34" customFormat="1" ht="12.75" customHeight="1">
      <c r="A12" s="57" t="s">
        <v>279</v>
      </c>
      <c r="B12" s="59">
        <v>323.5</v>
      </c>
      <c r="C12" s="58">
        <v>147</v>
      </c>
      <c r="D12" s="31">
        <v>33</v>
      </c>
      <c r="E12" s="31">
        <v>22</v>
      </c>
      <c r="F12" s="31">
        <v>370</v>
      </c>
      <c r="G12" s="31">
        <v>0</v>
      </c>
      <c r="H12" s="31">
        <v>370</v>
      </c>
      <c r="I12" s="54"/>
      <c r="J12" s="57" t="s">
        <v>278</v>
      </c>
      <c r="K12" s="56" t="s">
        <v>277</v>
      </c>
      <c r="V12" s="55"/>
    </row>
    <row r="13" spans="1:22" s="34" customFormat="1" ht="12.75" customHeight="1">
      <c r="A13" s="57" t="s">
        <v>276</v>
      </c>
      <c r="B13" s="59">
        <v>300.83999999999997</v>
      </c>
      <c r="C13" s="58">
        <v>102</v>
      </c>
      <c r="D13" s="31">
        <v>25</v>
      </c>
      <c r="E13" s="31">
        <v>20</v>
      </c>
      <c r="F13" s="31">
        <v>276</v>
      </c>
      <c r="G13" s="31">
        <v>0</v>
      </c>
      <c r="H13" s="31">
        <v>276</v>
      </c>
      <c r="I13" s="54"/>
      <c r="J13" s="57" t="s">
        <v>275</v>
      </c>
      <c r="K13" s="56" t="s">
        <v>274</v>
      </c>
      <c r="V13" s="55"/>
    </row>
    <row r="14" spans="1:22" s="34" customFormat="1" ht="12.75" customHeight="1">
      <c r="A14" s="57" t="s">
        <v>273</v>
      </c>
      <c r="B14" s="59">
        <v>202.57</v>
      </c>
      <c r="C14" s="58">
        <v>98</v>
      </c>
      <c r="D14" s="31">
        <v>20</v>
      </c>
      <c r="E14" s="31">
        <v>18</v>
      </c>
      <c r="F14" s="31">
        <v>410</v>
      </c>
      <c r="G14" s="31">
        <v>0</v>
      </c>
      <c r="H14" s="31">
        <v>410</v>
      </c>
      <c r="I14" s="54"/>
      <c r="J14" s="57" t="s">
        <v>272</v>
      </c>
      <c r="K14" s="56" t="s">
        <v>271</v>
      </c>
      <c r="V14" s="55"/>
    </row>
    <row r="15" spans="1:22" s="29" customFormat="1" ht="12.75" customHeight="1">
      <c r="A15" s="57" t="s">
        <v>270</v>
      </c>
      <c r="B15" s="59">
        <v>88.25</v>
      </c>
      <c r="C15" s="58">
        <v>58</v>
      </c>
      <c r="D15" s="31">
        <v>11</v>
      </c>
      <c r="E15" s="31">
        <v>14</v>
      </c>
      <c r="F15" s="31">
        <v>103</v>
      </c>
      <c r="G15" s="31">
        <v>0</v>
      </c>
      <c r="H15" s="31">
        <v>103</v>
      </c>
      <c r="I15" s="54"/>
      <c r="J15" s="57" t="s">
        <v>269</v>
      </c>
      <c r="K15" s="56" t="s">
        <v>268</v>
      </c>
      <c r="V15" s="55"/>
    </row>
    <row r="16" spans="1:22" s="34" customFormat="1" ht="12.75" customHeight="1">
      <c r="A16" s="57" t="s">
        <v>267</v>
      </c>
      <c r="B16" s="59">
        <v>212.99</v>
      </c>
      <c r="C16" s="58">
        <v>88</v>
      </c>
      <c r="D16" s="31">
        <v>18</v>
      </c>
      <c r="E16" s="31">
        <v>21</v>
      </c>
      <c r="F16" s="31">
        <v>255</v>
      </c>
      <c r="G16" s="31">
        <v>0</v>
      </c>
      <c r="H16" s="31">
        <v>255</v>
      </c>
      <c r="I16" s="54"/>
      <c r="J16" s="57" t="s">
        <v>266</v>
      </c>
      <c r="K16" s="56" t="s">
        <v>265</v>
      </c>
      <c r="V16" s="55"/>
    </row>
    <row r="17" spans="1:22" s="34" customFormat="1" ht="12.75" customHeight="1">
      <c r="A17" s="57" t="s">
        <v>264</v>
      </c>
      <c r="B17" s="59">
        <v>763.67</v>
      </c>
      <c r="C17" s="58">
        <v>209</v>
      </c>
      <c r="D17" s="31">
        <v>45</v>
      </c>
      <c r="E17" s="31">
        <v>31</v>
      </c>
      <c r="F17" s="31">
        <v>589</v>
      </c>
      <c r="G17" s="31">
        <v>0</v>
      </c>
      <c r="H17" s="31">
        <v>589</v>
      </c>
      <c r="I17" s="54"/>
      <c r="J17" s="57" t="s">
        <v>263</v>
      </c>
      <c r="K17" s="56" t="s">
        <v>262</v>
      </c>
      <c r="V17" s="55"/>
    </row>
    <row r="18" spans="1:22" s="34" customFormat="1" ht="12.75" customHeight="1">
      <c r="A18" s="57" t="s">
        <v>261</v>
      </c>
      <c r="B18" s="59">
        <v>395.3</v>
      </c>
      <c r="C18" s="58">
        <v>142</v>
      </c>
      <c r="D18" s="31">
        <v>22</v>
      </c>
      <c r="E18" s="31">
        <v>30</v>
      </c>
      <c r="F18" s="31">
        <v>902</v>
      </c>
      <c r="G18" s="31">
        <v>25</v>
      </c>
      <c r="H18" s="31">
        <v>877</v>
      </c>
      <c r="I18" s="54"/>
      <c r="J18" s="57" t="s">
        <v>260</v>
      </c>
      <c r="K18" s="56" t="s">
        <v>259</v>
      </c>
      <c r="V18" s="55"/>
    </row>
    <row r="19" spans="1:22" s="34" customFormat="1" ht="12.75" customHeight="1">
      <c r="A19" s="57" t="s">
        <v>258</v>
      </c>
      <c r="B19" s="59">
        <v>130.86000000000001</v>
      </c>
      <c r="C19" s="58">
        <v>60</v>
      </c>
      <c r="D19" s="31">
        <v>15</v>
      </c>
      <c r="E19" s="31">
        <v>15</v>
      </c>
      <c r="F19" s="31">
        <v>410</v>
      </c>
      <c r="G19" s="31">
        <v>0</v>
      </c>
      <c r="H19" s="31">
        <v>410</v>
      </c>
      <c r="I19" s="54"/>
      <c r="J19" s="57" t="s">
        <v>257</v>
      </c>
      <c r="K19" s="56" t="s">
        <v>256</v>
      </c>
      <c r="V19" s="55"/>
    </row>
    <row r="20" spans="1:22" s="34" customFormat="1" ht="12.75" customHeight="1">
      <c r="A20" s="57" t="s">
        <v>255</v>
      </c>
      <c r="B20" s="59">
        <v>182.06</v>
      </c>
      <c r="C20" s="58">
        <v>83</v>
      </c>
      <c r="D20" s="31">
        <v>19</v>
      </c>
      <c r="E20" s="31">
        <v>18</v>
      </c>
      <c r="F20" s="31">
        <v>325</v>
      </c>
      <c r="G20" s="31">
        <v>0</v>
      </c>
      <c r="H20" s="31">
        <v>325</v>
      </c>
      <c r="I20" s="54"/>
      <c r="J20" s="57" t="s">
        <v>254</v>
      </c>
      <c r="K20" s="56" t="s">
        <v>253</v>
      </c>
      <c r="V20" s="55"/>
    </row>
    <row r="21" spans="1:22" s="34" customFormat="1" ht="12.75" customHeight="1">
      <c r="A21" s="57" t="s">
        <v>252</v>
      </c>
      <c r="B21" s="59">
        <v>153.37</v>
      </c>
      <c r="C21" s="58">
        <v>87</v>
      </c>
      <c r="D21" s="31">
        <v>16</v>
      </c>
      <c r="E21" s="31">
        <v>16</v>
      </c>
      <c r="F21" s="31">
        <v>530</v>
      </c>
      <c r="G21" s="31">
        <v>125</v>
      </c>
      <c r="H21" s="31">
        <v>405</v>
      </c>
      <c r="I21" s="54"/>
      <c r="J21" s="57" t="s">
        <v>251</v>
      </c>
      <c r="K21" s="56" t="s">
        <v>250</v>
      </c>
      <c r="V21" s="55"/>
    </row>
    <row r="22" spans="1:22" s="34" customFormat="1" ht="12.75" customHeight="1">
      <c r="A22" s="57" t="s">
        <v>249</v>
      </c>
      <c r="B22" s="59">
        <v>680.06</v>
      </c>
      <c r="C22" s="58">
        <v>167</v>
      </c>
      <c r="D22" s="31">
        <v>39</v>
      </c>
      <c r="E22" s="31">
        <v>32</v>
      </c>
      <c r="F22" s="31">
        <v>426</v>
      </c>
      <c r="G22" s="31">
        <v>0</v>
      </c>
      <c r="H22" s="31">
        <v>426</v>
      </c>
      <c r="I22" s="54"/>
      <c r="J22" s="57" t="s">
        <v>248</v>
      </c>
      <c r="K22" s="56" t="s">
        <v>247</v>
      </c>
      <c r="V22" s="55"/>
    </row>
    <row r="23" spans="1:22" s="34" customFormat="1" ht="12.75" customHeight="1">
      <c r="A23" s="57" t="s">
        <v>246</v>
      </c>
      <c r="B23" s="59">
        <v>606.97</v>
      </c>
      <c r="C23" s="58">
        <v>161</v>
      </c>
      <c r="D23" s="31">
        <v>37</v>
      </c>
      <c r="E23" s="31">
        <v>31</v>
      </c>
      <c r="F23" s="31">
        <v>541</v>
      </c>
      <c r="G23" s="31">
        <v>0</v>
      </c>
      <c r="H23" s="31">
        <v>541</v>
      </c>
      <c r="I23" s="54"/>
      <c r="J23" s="57" t="s">
        <v>245</v>
      </c>
      <c r="K23" s="56" t="s">
        <v>244</v>
      </c>
      <c r="V23" s="55"/>
    </row>
    <row r="24" spans="1:22" s="34" customFormat="1" ht="12.75" customHeight="1">
      <c r="A24" s="57" t="s">
        <v>243</v>
      </c>
      <c r="B24" s="59">
        <v>179.06</v>
      </c>
      <c r="C24" s="58">
        <v>97</v>
      </c>
      <c r="D24" s="31">
        <v>19</v>
      </c>
      <c r="E24" s="31">
        <v>20</v>
      </c>
      <c r="F24" s="31">
        <v>156</v>
      </c>
      <c r="G24" s="31">
        <v>0</v>
      </c>
      <c r="H24" s="31">
        <v>156</v>
      </c>
      <c r="I24" s="54"/>
      <c r="J24" s="57" t="s">
        <v>242</v>
      </c>
      <c r="K24" s="56" t="s">
        <v>241</v>
      </c>
      <c r="V24" s="55"/>
    </row>
    <row r="25" spans="1:22" s="34" customFormat="1" ht="12.75" customHeight="1">
      <c r="A25" s="57" t="s">
        <v>240</v>
      </c>
      <c r="B25" s="59">
        <v>61.25</v>
      </c>
      <c r="C25" s="58">
        <v>61</v>
      </c>
      <c r="D25" s="31">
        <v>13</v>
      </c>
      <c r="E25" s="31">
        <v>16</v>
      </c>
      <c r="F25" s="31">
        <v>225</v>
      </c>
      <c r="G25" s="31">
        <v>0</v>
      </c>
      <c r="H25" s="31">
        <v>225</v>
      </c>
      <c r="I25" s="54"/>
      <c r="J25" s="57" t="s">
        <v>239</v>
      </c>
      <c r="K25" s="56" t="s">
        <v>238</v>
      </c>
      <c r="V25" s="55"/>
    </row>
    <row r="26" spans="1:22" s="34" customFormat="1" ht="12.75" customHeight="1">
      <c r="A26" s="600"/>
      <c r="B26" s="587" t="s">
        <v>215</v>
      </c>
      <c r="C26" s="587" t="s">
        <v>216</v>
      </c>
      <c r="D26" s="589" t="s">
        <v>217</v>
      </c>
      <c r="E26" s="591"/>
      <c r="F26" s="603" t="s">
        <v>183</v>
      </c>
      <c r="G26" s="604"/>
      <c r="H26" s="593" t="s">
        <v>237</v>
      </c>
      <c r="I26" s="54"/>
      <c r="J26" s="51"/>
      <c r="K26" s="53"/>
    </row>
    <row r="27" spans="1:22" s="34" customFormat="1" ht="12.75" customHeight="1">
      <c r="A27" s="601"/>
      <c r="B27" s="588"/>
      <c r="C27" s="588"/>
      <c r="D27" s="52" t="s">
        <v>220</v>
      </c>
      <c r="E27" s="52" t="s">
        <v>221</v>
      </c>
      <c r="F27" s="52" t="s">
        <v>222</v>
      </c>
      <c r="G27" s="52" t="s">
        <v>223</v>
      </c>
      <c r="H27" s="594"/>
      <c r="I27" s="51"/>
      <c r="J27" s="49"/>
      <c r="K27" s="47"/>
    </row>
    <row r="28" spans="1:22" s="34" customFormat="1" ht="12.75" customHeight="1">
      <c r="A28" s="602"/>
      <c r="B28" s="24" t="s">
        <v>193</v>
      </c>
      <c r="C28" s="603" t="s">
        <v>194</v>
      </c>
      <c r="D28" s="605"/>
      <c r="E28" s="604"/>
      <c r="F28" s="603" t="s">
        <v>195</v>
      </c>
      <c r="G28" s="605"/>
      <c r="H28" s="604"/>
      <c r="I28" s="51"/>
      <c r="J28" s="49"/>
      <c r="K28" s="47"/>
    </row>
    <row r="29" spans="1:22" s="34" customFormat="1" ht="9.75" customHeight="1">
      <c r="A29" s="598" t="s">
        <v>173</v>
      </c>
      <c r="B29" s="599"/>
      <c r="C29" s="599"/>
      <c r="D29" s="599"/>
      <c r="E29" s="599"/>
      <c r="F29" s="599"/>
      <c r="G29" s="599"/>
      <c r="H29" s="599"/>
      <c r="I29" s="51"/>
      <c r="J29" s="49"/>
      <c r="K29" s="47"/>
    </row>
    <row r="30" spans="1:22" s="34" customFormat="1" ht="9.75" customHeight="1">
      <c r="A30" s="596" t="s">
        <v>174</v>
      </c>
      <c r="B30" s="596"/>
      <c r="C30" s="596"/>
      <c r="D30" s="596"/>
      <c r="E30" s="596"/>
      <c r="F30" s="596"/>
      <c r="G30" s="596"/>
      <c r="H30" s="596"/>
      <c r="I30" s="49"/>
      <c r="J30" s="49"/>
      <c r="K30" s="50"/>
    </row>
    <row r="31" spans="1:22" s="34" customFormat="1" ht="12.75" customHeight="1">
      <c r="A31" s="596" t="s">
        <v>175</v>
      </c>
      <c r="B31" s="596"/>
      <c r="C31" s="596"/>
      <c r="D31" s="596"/>
      <c r="E31" s="596"/>
      <c r="F31" s="596"/>
      <c r="G31" s="596"/>
      <c r="H31" s="596"/>
      <c r="I31" s="49"/>
      <c r="J31" s="49"/>
      <c r="K31" s="47"/>
    </row>
    <row r="32" spans="1:22" s="34" customFormat="1" ht="74.25" customHeight="1">
      <c r="A32" s="596" t="s">
        <v>236</v>
      </c>
      <c r="B32" s="596"/>
      <c r="C32" s="596"/>
      <c r="D32" s="596"/>
      <c r="E32" s="596"/>
      <c r="F32" s="596"/>
      <c r="G32" s="596"/>
      <c r="H32" s="596"/>
      <c r="I32" s="49"/>
      <c r="J32" s="49"/>
      <c r="K32" s="22"/>
    </row>
    <row r="33" spans="1:11" ht="65.25" customHeight="1">
      <c r="A33" s="596" t="s">
        <v>235</v>
      </c>
      <c r="B33" s="596"/>
      <c r="C33" s="596"/>
      <c r="D33" s="596"/>
      <c r="E33" s="596"/>
      <c r="F33" s="596"/>
      <c r="G33" s="596"/>
      <c r="H33" s="596"/>
      <c r="I33" s="20"/>
      <c r="J33" s="20"/>
      <c r="K33" s="22"/>
    </row>
    <row r="34" spans="1:11" ht="12.75" customHeight="1">
      <c r="B34" s="48"/>
      <c r="C34" s="48"/>
      <c r="D34" s="48"/>
      <c r="E34" s="48"/>
      <c r="F34" s="48"/>
      <c r="G34" s="48"/>
      <c r="H34" s="48"/>
      <c r="I34" s="48"/>
    </row>
    <row r="35" spans="1:11" ht="12.75" customHeight="1">
      <c r="A35" s="597" t="s">
        <v>228</v>
      </c>
      <c r="B35" s="597"/>
      <c r="C35" s="597"/>
      <c r="D35" s="597"/>
      <c r="E35" s="597"/>
      <c r="F35" s="597"/>
      <c r="G35" s="597"/>
      <c r="H35" s="597"/>
    </row>
    <row r="36" spans="1:11" s="47" customFormat="1" ht="12.75" customHeight="1">
      <c r="A36" s="44" t="s">
        <v>229</v>
      </c>
      <c r="B36" s="45"/>
      <c r="C36" s="44" t="s">
        <v>230</v>
      </c>
      <c r="D36" s="44"/>
      <c r="E36" s="8"/>
      <c r="F36" s="8"/>
      <c r="G36" s="8"/>
      <c r="H36" s="8"/>
      <c r="I36" s="8"/>
      <c r="J36" s="8"/>
      <c r="K36" s="8"/>
    </row>
    <row r="37" spans="1:11" s="47" customFormat="1" ht="12.75" customHeight="1">
      <c r="A37" s="44" t="s">
        <v>231</v>
      </c>
      <c r="B37" s="45"/>
      <c r="C37" s="44" t="s">
        <v>232</v>
      </c>
      <c r="D37" s="44"/>
      <c r="E37" s="8"/>
      <c r="F37" s="8"/>
      <c r="G37" s="8"/>
      <c r="H37" s="8"/>
      <c r="I37" s="8"/>
      <c r="J37" s="8"/>
      <c r="K37" s="8"/>
    </row>
    <row r="38" spans="1:11" s="22" customFormat="1" ht="12.75" customHeight="1">
      <c r="A38" s="44" t="s">
        <v>233</v>
      </c>
      <c r="B38" s="45"/>
      <c r="C38" s="44" t="s">
        <v>234</v>
      </c>
      <c r="D38" s="44"/>
      <c r="E38" s="8"/>
      <c r="F38" s="8"/>
      <c r="G38" s="8"/>
      <c r="H38" s="8"/>
      <c r="I38" s="8"/>
      <c r="J38" s="8"/>
      <c r="K38" s="8"/>
    </row>
    <row r="39" spans="1:11" s="22" customFormat="1" ht="12.75" customHeight="1">
      <c r="A39" s="44"/>
      <c r="B39" s="8"/>
      <c r="C39" s="8"/>
      <c r="D39" s="44"/>
      <c r="E39" s="8"/>
      <c r="F39" s="8"/>
      <c r="G39" s="8"/>
      <c r="H39" s="8"/>
      <c r="I39" s="8"/>
      <c r="J39" s="8"/>
      <c r="K39" s="8"/>
    </row>
  </sheetData>
  <mergeCells count="24">
    <mergeCell ref="A2:H2"/>
    <mergeCell ref="A3:H3"/>
    <mergeCell ref="A4:A6"/>
    <mergeCell ref="B4:B5"/>
    <mergeCell ref="C4:C5"/>
    <mergeCell ref="D4:E4"/>
    <mergeCell ref="F4:G4"/>
    <mergeCell ref="H4:H5"/>
    <mergeCell ref="C6:E6"/>
    <mergeCell ref="F6:H6"/>
    <mergeCell ref="A29:H29"/>
    <mergeCell ref="A26:A28"/>
    <mergeCell ref="B26:B27"/>
    <mergeCell ref="C26:C27"/>
    <mergeCell ref="D26:E26"/>
    <mergeCell ref="F26:G26"/>
    <mergeCell ref="H26:H27"/>
    <mergeCell ref="C28:E28"/>
    <mergeCell ref="F28:H28"/>
    <mergeCell ref="A30:H30"/>
    <mergeCell ref="A31:H31"/>
    <mergeCell ref="A32:H32"/>
    <mergeCell ref="A33:H33"/>
    <mergeCell ref="A35:H35"/>
  </mergeCells>
  <conditionalFormatting sqref="B34:I34">
    <cfRule type="cellIs" dxfId="8" priority="1" stopIfTrue="1" operator="notEqual">
      <formula>0</formula>
    </cfRule>
  </conditionalFormatting>
  <hyperlinks>
    <hyperlink ref="D5" r:id="rId1"/>
    <hyperlink ref="E5" r:id="rId2"/>
    <hyperlink ref="D27" r:id="rId3"/>
    <hyperlink ref="E27" r:id="rId4"/>
    <hyperlink ref="B4:B5" r:id="rId5" display="Área"/>
    <hyperlink ref="B26:B27" r:id="rId6" display="Area"/>
    <hyperlink ref="C4:C5" r:id="rId7" display="Perímetro"/>
    <hyperlink ref="C26:C27" r:id="rId8" display="Perimeter"/>
    <hyperlink ref="A37" r:id="rId9"/>
    <hyperlink ref="A36" r:id="rId10"/>
    <hyperlink ref="A38" r:id="rId11"/>
    <hyperlink ref="C36" r:id="rId12"/>
    <hyperlink ref="F5" r:id="rId13"/>
    <hyperlink ref="G5" r:id="rId14"/>
    <hyperlink ref="F27" r:id="rId15"/>
    <hyperlink ref="G27" r:id="rId16"/>
  </hyperlinks>
  <printOptions horizontalCentered="1"/>
  <pageMargins left="0.39370078740157483" right="0.39370078740157483" top="0.39370078740157483" bottom="0.39370078740157483" header="0" footer="0"/>
  <pageSetup paperSize="9" orientation="portrait" horizontalDpi="300" verticalDpi="300" r:id="rId17"/>
  <headerFooter alignWithMargins="0"/>
</worksheet>
</file>

<file path=xl/worksheets/sheet6.xml><?xml version="1.0" encoding="utf-8"?>
<worksheet xmlns="http://schemas.openxmlformats.org/spreadsheetml/2006/main" xmlns:r="http://schemas.openxmlformats.org/officeDocument/2006/relationships">
  <dimension ref="A2:G59"/>
  <sheetViews>
    <sheetView workbookViewId="0">
      <selection activeCell="B34" sqref="B34"/>
    </sheetView>
  </sheetViews>
  <sheetFormatPr defaultColWidth="16.7109375" defaultRowHeight="12.75"/>
  <cols>
    <col min="1" max="1" width="16.5703125" style="8" customWidth="1"/>
    <col min="2" max="2" width="16.7109375" style="8" customWidth="1"/>
    <col min="3" max="3" width="15.28515625" style="8" customWidth="1"/>
    <col min="4" max="4" width="2.7109375" style="8" customWidth="1"/>
    <col min="5" max="5" width="16.5703125" style="8" customWidth="1"/>
    <col min="6" max="6" width="16.7109375" style="8" customWidth="1"/>
    <col min="7" max="7" width="15.28515625" style="8" customWidth="1"/>
    <col min="8" max="251" width="7.85546875" style="8" customWidth="1"/>
    <col min="252" max="252" width="16.5703125" style="8" customWidth="1"/>
    <col min="253" max="253" width="16.7109375" style="8" customWidth="1"/>
    <col min="254" max="254" width="15.28515625" style="8" customWidth="1"/>
    <col min="255" max="255" width="16.5703125" style="8" customWidth="1"/>
    <col min="256" max="16384" width="16.7109375" style="8"/>
  </cols>
  <sheetData>
    <row r="2" spans="1:7" s="3" customFormat="1" ht="16.5">
      <c r="A2" s="586" t="s">
        <v>294</v>
      </c>
      <c r="B2" s="586"/>
      <c r="C2" s="586"/>
      <c r="D2" s="586"/>
      <c r="E2" s="586"/>
      <c r="F2" s="586"/>
      <c r="G2" s="586"/>
    </row>
    <row r="3" spans="1:7" s="3" customFormat="1" ht="16.5">
      <c r="A3" s="595" t="s">
        <v>295</v>
      </c>
      <c r="B3" s="595"/>
      <c r="C3" s="595"/>
      <c r="D3" s="595"/>
      <c r="E3" s="595"/>
      <c r="F3" s="595"/>
      <c r="G3" s="595"/>
    </row>
    <row r="4" spans="1:7">
      <c r="A4" s="613"/>
      <c r="B4" s="606" t="s">
        <v>296</v>
      </c>
      <c r="C4" s="603" t="s">
        <v>297</v>
      </c>
      <c r="D4" s="604"/>
      <c r="E4" s="613"/>
      <c r="F4" s="606" t="s">
        <v>296</v>
      </c>
      <c r="G4" s="71" t="s">
        <v>297</v>
      </c>
    </row>
    <row r="5" spans="1:7">
      <c r="A5" s="613"/>
      <c r="B5" s="606"/>
      <c r="C5" s="603" t="s">
        <v>195</v>
      </c>
      <c r="D5" s="604"/>
      <c r="E5" s="613"/>
      <c r="F5" s="606"/>
      <c r="G5" s="71" t="s">
        <v>195</v>
      </c>
    </row>
    <row r="6" spans="1:7">
      <c r="A6" s="29" t="s">
        <v>23</v>
      </c>
      <c r="B6" s="51"/>
      <c r="C6" s="73"/>
      <c r="D6" s="74"/>
      <c r="E6" s="18" t="s">
        <v>206</v>
      </c>
      <c r="F6" s="35"/>
      <c r="G6" s="75"/>
    </row>
    <row r="7" spans="1:7" s="29" customFormat="1">
      <c r="A7" s="29" t="s">
        <v>298</v>
      </c>
      <c r="C7" s="76"/>
      <c r="D7" s="77"/>
      <c r="E7" s="18"/>
      <c r="F7" s="78" t="s">
        <v>299</v>
      </c>
      <c r="G7" s="79">
        <v>402</v>
      </c>
    </row>
    <row r="8" spans="1:7" s="29" customFormat="1">
      <c r="B8" s="80" t="s">
        <v>300</v>
      </c>
      <c r="C8" s="79">
        <v>1525</v>
      </c>
      <c r="D8" s="81" t="s">
        <v>301</v>
      </c>
      <c r="E8" s="18"/>
      <c r="F8" s="78" t="s">
        <v>302</v>
      </c>
      <c r="G8" s="79">
        <v>375</v>
      </c>
    </row>
    <row r="9" spans="1:7" s="29" customFormat="1">
      <c r="B9" s="80" t="s">
        <v>303</v>
      </c>
      <c r="C9" s="79">
        <v>1527</v>
      </c>
      <c r="D9" s="81"/>
      <c r="E9" s="18"/>
      <c r="F9" s="78" t="s">
        <v>304</v>
      </c>
      <c r="G9" s="79">
        <v>398</v>
      </c>
    </row>
    <row r="10" spans="1:7" s="29" customFormat="1">
      <c r="B10" s="80" t="s">
        <v>305</v>
      </c>
      <c r="C10" s="79">
        <v>1416</v>
      </c>
      <c r="D10" s="81"/>
      <c r="E10" s="18" t="s">
        <v>207</v>
      </c>
      <c r="F10" s="78"/>
      <c r="G10" s="79"/>
    </row>
    <row r="11" spans="1:7" s="29" customFormat="1">
      <c r="B11" s="80" t="s">
        <v>306</v>
      </c>
      <c r="C11" s="79">
        <v>1382</v>
      </c>
      <c r="D11" s="81" t="s">
        <v>301</v>
      </c>
      <c r="E11" s="18"/>
      <c r="F11" s="78" t="s">
        <v>307</v>
      </c>
      <c r="G11" s="79">
        <v>954</v>
      </c>
    </row>
    <row r="12" spans="1:7" s="29" customFormat="1">
      <c r="B12" s="80" t="s">
        <v>308</v>
      </c>
      <c r="C12" s="79">
        <v>1489</v>
      </c>
      <c r="D12" s="81" t="s">
        <v>301</v>
      </c>
      <c r="E12" s="18"/>
      <c r="F12" s="78" t="s">
        <v>309</v>
      </c>
      <c r="G12" s="79">
        <v>1053</v>
      </c>
    </row>
    <row r="13" spans="1:7" s="29" customFormat="1">
      <c r="B13" s="80" t="s">
        <v>310</v>
      </c>
      <c r="C13" s="79">
        <v>1320</v>
      </c>
      <c r="D13" s="81"/>
      <c r="E13" s="18"/>
      <c r="F13" s="78" t="s">
        <v>311</v>
      </c>
      <c r="G13" s="79">
        <v>803</v>
      </c>
    </row>
    <row r="14" spans="1:7" s="29" customFormat="1">
      <c r="B14" s="80" t="s">
        <v>312</v>
      </c>
      <c r="C14" s="79">
        <v>1148</v>
      </c>
      <c r="D14" s="81"/>
      <c r="E14" s="18"/>
      <c r="F14" s="78" t="s">
        <v>313</v>
      </c>
      <c r="G14" s="79">
        <v>958</v>
      </c>
    </row>
    <row r="15" spans="1:7" s="29" customFormat="1">
      <c r="B15" s="80" t="s">
        <v>314</v>
      </c>
      <c r="C15" s="79">
        <v>1374</v>
      </c>
      <c r="D15" s="81"/>
      <c r="E15" s="18"/>
      <c r="F15" s="78" t="s">
        <v>315</v>
      </c>
      <c r="G15" s="79">
        <v>942</v>
      </c>
    </row>
    <row r="16" spans="1:7" s="34" customFormat="1">
      <c r="B16" s="80" t="s">
        <v>316</v>
      </c>
      <c r="C16" s="58">
        <v>1416</v>
      </c>
      <c r="D16" s="82"/>
      <c r="E16" s="18" t="s">
        <v>208</v>
      </c>
      <c r="F16" s="78"/>
      <c r="G16" s="79"/>
    </row>
    <row r="17" spans="1:7" s="29" customFormat="1">
      <c r="A17" s="83" t="s">
        <v>317</v>
      </c>
      <c r="B17" s="84"/>
      <c r="C17" s="79"/>
      <c r="D17" s="81"/>
      <c r="E17" s="18"/>
      <c r="F17" s="78" t="s">
        <v>117</v>
      </c>
      <c r="G17" s="79">
        <v>2351</v>
      </c>
    </row>
    <row r="18" spans="1:7" s="29" customFormat="1">
      <c r="A18" s="83"/>
      <c r="B18" s="84" t="s">
        <v>318</v>
      </c>
      <c r="C18" s="79">
        <v>1418</v>
      </c>
      <c r="D18" s="81" t="s">
        <v>301</v>
      </c>
      <c r="E18" s="18" t="s">
        <v>209</v>
      </c>
      <c r="F18" s="78"/>
      <c r="G18" s="79"/>
    </row>
    <row r="19" spans="1:7" s="29" customFormat="1">
      <c r="A19" s="83"/>
      <c r="B19" s="84" t="s">
        <v>319</v>
      </c>
      <c r="C19" s="79">
        <v>1075</v>
      </c>
      <c r="D19" s="81"/>
      <c r="E19" s="18"/>
      <c r="F19" s="78" t="s">
        <v>320</v>
      </c>
      <c r="G19" s="79">
        <v>1043</v>
      </c>
    </row>
    <row r="20" spans="1:7" s="29" customFormat="1">
      <c r="A20" s="83"/>
      <c r="B20" s="84" t="s">
        <v>321</v>
      </c>
      <c r="C20" s="79">
        <v>1993</v>
      </c>
      <c r="D20" s="81"/>
      <c r="E20" s="18"/>
      <c r="F20" s="78" t="s">
        <v>322</v>
      </c>
      <c r="G20" s="79">
        <v>1004</v>
      </c>
    </row>
    <row r="21" spans="1:7" s="29" customFormat="1">
      <c r="A21" s="83"/>
      <c r="B21" s="84" t="s">
        <v>323</v>
      </c>
      <c r="C21" s="79">
        <v>1227</v>
      </c>
      <c r="D21" s="81"/>
      <c r="E21" s="18"/>
      <c r="F21" s="78" t="s">
        <v>324</v>
      </c>
      <c r="G21" s="79">
        <v>931</v>
      </c>
    </row>
    <row r="22" spans="1:7" s="29" customFormat="1">
      <c r="A22" s="83"/>
      <c r="B22" s="84" t="s">
        <v>325</v>
      </c>
      <c r="C22" s="79">
        <v>1205</v>
      </c>
      <c r="D22" s="81"/>
      <c r="E22" s="18" t="s">
        <v>210</v>
      </c>
      <c r="F22" s="78"/>
      <c r="G22" s="79"/>
    </row>
    <row r="23" spans="1:7" s="29" customFormat="1">
      <c r="A23" s="83"/>
      <c r="B23" s="84" t="s">
        <v>306</v>
      </c>
      <c r="C23" s="79">
        <v>1375</v>
      </c>
      <c r="D23" s="81" t="s">
        <v>301</v>
      </c>
      <c r="E23" s="18"/>
      <c r="F23" s="78" t="s">
        <v>326</v>
      </c>
      <c r="G23" s="79">
        <v>914</v>
      </c>
    </row>
    <row r="24" spans="1:7" s="29" customFormat="1">
      <c r="A24" s="29" t="s">
        <v>327</v>
      </c>
      <c r="B24" s="84"/>
      <c r="C24" s="79"/>
      <c r="D24" s="81"/>
      <c r="E24" s="18"/>
      <c r="F24" s="78" t="s">
        <v>328</v>
      </c>
      <c r="G24" s="79">
        <v>721</v>
      </c>
    </row>
    <row r="25" spans="1:7" s="29" customFormat="1">
      <c r="B25" s="84" t="s">
        <v>329</v>
      </c>
      <c r="C25" s="79">
        <v>501</v>
      </c>
      <c r="D25" s="81"/>
      <c r="E25" s="18"/>
      <c r="F25" s="78" t="s">
        <v>330</v>
      </c>
      <c r="G25" s="79">
        <v>849</v>
      </c>
    </row>
    <row r="26" spans="1:7" s="29" customFormat="1">
      <c r="B26" s="84" t="s">
        <v>331</v>
      </c>
      <c r="C26" s="79">
        <v>528</v>
      </c>
      <c r="D26" s="81"/>
      <c r="E26" s="18" t="s">
        <v>211</v>
      </c>
      <c r="F26" s="78"/>
      <c r="G26" s="79"/>
    </row>
    <row r="27" spans="1:7" s="34" customFormat="1">
      <c r="A27" s="29" t="s">
        <v>332</v>
      </c>
      <c r="B27" s="80"/>
      <c r="C27" s="79"/>
      <c r="D27" s="81"/>
      <c r="E27" s="18"/>
      <c r="F27" s="78" t="s">
        <v>333</v>
      </c>
      <c r="G27" s="79">
        <v>718</v>
      </c>
    </row>
    <row r="28" spans="1:7" s="34" customFormat="1">
      <c r="A28" s="29"/>
      <c r="B28" s="80" t="s">
        <v>334</v>
      </c>
      <c r="C28" s="79">
        <v>653</v>
      </c>
      <c r="D28" s="81"/>
      <c r="E28" s="18" t="s">
        <v>149</v>
      </c>
      <c r="F28" s="78"/>
      <c r="G28" s="79"/>
    </row>
    <row r="29" spans="1:7" s="34" customFormat="1">
      <c r="A29" s="29"/>
      <c r="B29" s="80" t="s">
        <v>335</v>
      </c>
      <c r="C29" s="79">
        <v>1027</v>
      </c>
      <c r="D29" s="81"/>
      <c r="E29" s="18" t="s">
        <v>213</v>
      </c>
      <c r="F29" s="78"/>
      <c r="G29" s="79"/>
    </row>
    <row r="30" spans="1:7" s="29" customFormat="1">
      <c r="A30" s="29" t="s">
        <v>287</v>
      </c>
      <c r="B30" s="80"/>
      <c r="C30" s="79"/>
      <c r="D30" s="81"/>
      <c r="E30" s="18"/>
      <c r="F30" s="78" t="s">
        <v>336</v>
      </c>
      <c r="G30" s="79">
        <v>1592</v>
      </c>
    </row>
    <row r="31" spans="1:7" s="29" customFormat="1">
      <c r="B31" s="80" t="s">
        <v>337</v>
      </c>
      <c r="C31" s="79">
        <v>577</v>
      </c>
      <c r="D31" s="81"/>
      <c r="E31" s="18"/>
      <c r="F31" s="78" t="s">
        <v>338</v>
      </c>
      <c r="G31" s="79">
        <v>1580</v>
      </c>
    </row>
    <row r="32" spans="1:7" s="29" customFormat="1">
      <c r="B32" s="80" t="s">
        <v>261</v>
      </c>
      <c r="C32" s="79">
        <v>902</v>
      </c>
      <c r="D32" s="81"/>
      <c r="E32" s="18"/>
      <c r="F32" s="78" t="s">
        <v>339</v>
      </c>
      <c r="G32" s="79">
        <v>1595</v>
      </c>
    </row>
    <row r="33" spans="1:7" s="29" customFormat="1">
      <c r="A33" s="29" t="s">
        <v>69</v>
      </c>
      <c r="B33" s="80"/>
      <c r="C33" s="79"/>
      <c r="D33" s="81"/>
      <c r="E33" s="18"/>
      <c r="F33" s="78" t="s">
        <v>340</v>
      </c>
      <c r="G33" s="79">
        <v>786</v>
      </c>
    </row>
    <row r="34" spans="1:7" s="34" customFormat="1">
      <c r="A34" s="83" t="s">
        <v>203</v>
      </c>
      <c r="B34" s="84"/>
      <c r="C34" s="79"/>
      <c r="D34" s="81"/>
      <c r="E34" s="18"/>
      <c r="F34" s="78" t="s">
        <v>341</v>
      </c>
      <c r="G34" s="79">
        <v>1297</v>
      </c>
    </row>
    <row r="35" spans="1:7" s="34" customFormat="1">
      <c r="A35" s="83"/>
      <c r="B35" s="84" t="s">
        <v>342</v>
      </c>
      <c r="C35" s="79">
        <v>587</v>
      </c>
      <c r="D35" s="81"/>
      <c r="E35" s="18"/>
      <c r="F35" s="78" t="s">
        <v>343</v>
      </c>
      <c r="G35" s="79">
        <v>1302</v>
      </c>
    </row>
    <row r="36" spans="1:7" s="34" customFormat="1">
      <c r="A36" s="83" t="s">
        <v>204</v>
      </c>
      <c r="B36" s="84"/>
      <c r="C36" s="79"/>
      <c r="D36" s="81"/>
      <c r="E36" s="18"/>
      <c r="F36" s="78" t="s">
        <v>344</v>
      </c>
      <c r="G36" s="79">
        <v>1818</v>
      </c>
    </row>
    <row r="37" spans="1:7" s="34" customFormat="1">
      <c r="A37" s="83"/>
      <c r="B37" s="84" t="s">
        <v>345</v>
      </c>
      <c r="C37" s="79">
        <v>845</v>
      </c>
      <c r="D37" s="81"/>
      <c r="E37" s="18"/>
      <c r="F37" s="78" t="s">
        <v>346</v>
      </c>
      <c r="G37" s="79">
        <v>589</v>
      </c>
    </row>
    <row r="38" spans="1:7" s="34" customFormat="1">
      <c r="A38" s="83"/>
      <c r="B38" s="84" t="s">
        <v>347</v>
      </c>
      <c r="C38" s="79">
        <v>947</v>
      </c>
      <c r="D38" s="81"/>
      <c r="E38" s="18"/>
      <c r="F38" s="78" t="s">
        <v>348</v>
      </c>
      <c r="G38" s="79">
        <v>1339</v>
      </c>
    </row>
    <row r="39" spans="1:7" s="34" customFormat="1">
      <c r="A39" s="83"/>
      <c r="B39" s="84" t="s">
        <v>349</v>
      </c>
      <c r="C39" s="79">
        <v>1103</v>
      </c>
      <c r="D39" s="81"/>
      <c r="E39" s="18"/>
      <c r="F39" s="78" t="s">
        <v>350</v>
      </c>
      <c r="G39" s="79">
        <v>917</v>
      </c>
    </row>
    <row r="40" spans="1:7" s="34" customFormat="1">
      <c r="A40" s="83"/>
      <c r="B40" s="84" t="s">
        <v>351</v>
      </c>
      <c r="C40" s="79">
        <v>544</v>
      </c>
      <c r="D40" s="81"/>
      <c r="E40" s="18"/>
      <c r="F40" s="78" t="s">
        <v>352</v>
      </c>
      <c r="G40" s="79">
        <v>1862</v>
      </c>
    </row>
    <row r="41" spans="1:7" s="34" customFormat="1">
      <c r="A41" s="83"/>
      <c r="B41" s="84" t="s">
        <v>353</v>
      </c>
      <c r="C41" s="79">
        <v>485</v>
      </c>
      <c r="D41" s="81"/>
      <c r="E41" s="18"/>
      <c r="F41" s="78" t="s">
        <v>354</v>
      </c>
      <c r="G41" s="79">
        <v>1640</v>
      </c>
    </row>
    <row r="42" spans="1:7" s="34" customFormat="1">
      <c r="A42" s="83"/>
      <c r="B42" s="84" t="s">
        <v>355</v>
      </c>
      <c r="C42" s="79">
        <v>906</v>
      </c>
      <c r="D42" s="81"/>
      <c r="E42" s="18" t="s">
        <v>214</v>
      </c>
      <c r="F42" s="78"/>
      <c r="G42" s="79"/>
    </row>
    <row r="43" spans="1:7" s="34" customFormat="1">
      <c r="A43" s="83" t="s">
        <v>205</v>
      </c>
      <c r="B43" s="84"/>
      <c r="C43" s="79"/>
      <c r="D43" s="81"/>
      <c r="E43" s="18"/>
      <c r="F43" s="78" t="s">
        <v>356</v>
      </c>
      <c r="G43" s="79">
        <v>270</v>
      </c>
    </row>
    <row r="44" spans="1:7" s="34" customFormat="1">
      <c r="A44" s="83"/>
      <c r="B44" s="84" t="s">
        <v>357</v>
      </c>
      <c r="C44" s="79">
        <v>545</v>
      </c>
      <c r="D44" s="81"/>
      <c r="E44" s="18"/>
      <c r="F44" s="78" t="s">
        <v>358</v>
      </c>
      <c r="G44" s="79">
        <v>283</v>
      </c>
    </row>
    <row r="45" spans="1:7" s="34" customFormat="1">
      <c r="A45" s="83"/>
      <c r="B45" s="84" t="s">
        <v>359</v>
      </c>
      <c r="C45" s="79">
        <v>808</v>
      </c>
      <c r="D45" s="81"/>
      <c r="E45" s="18"/>
      <c r="F45" s="78" t="s">
        <v>360</v>
      </c>
      <c r="G45" s="79">
        <v>450</v>
      </c>
    </row>
    <row r="46" spans="1:7" s="34" customFormat="1">
      <c r="A46" s="83"/>
      <c r="B46" s="84" t="s">
        <v>361</v>
      </c>
      <c r="C46" s="79">
        <v>632</v>
      </c>
      <c r="D46" s="81"/>
      <c r="E46" s="18"/>
      <c r="F46" s="78" t="s">
        <v>362</v>
      </c>
      <c r="G46" s="79">
        <v>437</v>
      </c>
    </row>
    <row r="47" spans="1:7" s="34" customFormat="1">
      <c r="A47" s="83"/>
      <c r="B47" s="84" t="s">
        <v>363</v>
      </c>
      <c r="C47" s="79">
        <v>1021</v>
      </c>
      <c r="D47" s="81"/>
      <c r="E47" s="18"/>
      <c r="F47" s="78" t="s">
        <v>364</v>
      </c>
      <c r="G47" s="79">
        <v>440</v>
      </c>
    </row>
    <row r="48" spans="1:7" s="34" customFormat="1">
      <c r="A48" s="83"/>
      <c r="B48" s="85"/>
      <c r="C48" s="86"/>
      <c r="D48" s="87"/>
      <c r="E48" s="18"/>
      <c r="F48" s="78" t="s">
        <v>365</v>
      </c>
      <c r="G48" s="79">
        <v>517</v>
      </c>
    </row>
    <row r="49" spans="1:7">
      <c r="A49" s="609"/>
      <c r="B49" s="611" t="s">
        <v>366</v>
      </c>
      <c r="C49" s="603" t="s">
        <v>367</v>
      </c>
      <c r="D49" s="604"/>
      <c r="E49" s="609"/>
      <c r="F49" s="611" t="s">
        <v>366</v>
      </c>
      <c r="G49" s="71" t="s">
        <v>367</v>
      </c>
    </row>
    <row r="50" spans="1:7">
      <c r="A50" s="610"/>
      <c r="B50" s="612"/>
      <c r="C50" s="603" t="s">
        <v>195</v>
      </c>
      <c r="D50" s="604"/>
      <c r="E50" s="610"/>
      <c r="F50" s="612"/>
      <c r="G50" s="71" t="s">
        <v>195</v>
      </c>
    </row>
    <row r="51" spans="1:7">
      <c r="A51" s="608" t="s">
        <v>173</v>
      </c>
      <c r="B51" s="608"/>
      <c r="C51" s="608"/>
      <c r="D51" s="608"/>
      <c r="E51" s="608"/>
      <c r="F51" s="608"/>
      <c r="G51" s="608"/>
    </row>
    <row r="52" spans="1:7" s="88" customFormat="1" ht="9">
      <c r="A52" s="596" t="s">
        <v>368</v>
      </c>
      <c r="B52" s="596"/>
      <c r="C52" s="596"/>
      <c r="D52" s="596"/>
      <c r="E52" s="596"/>
      <c r="F52" s="596"/>
      <c r="G52" s="596"/>
    </row>
    <row r="53" spans="1:7" s="88" customFormat="1" ht="9">
      <c r="A53" s="596" t="s">
        <v>369</v>
      </c>
      <c r="B53" s="596"/>
      <c r="C53" s="596"/>
      <c r="D53" s="596"/>
      <c r="E53" s="596"/>
      <c r="F53" s="596"/>
      <c r="G53" s="596"/>
    </row>
    <row r="54" spans="1:7" s="89" customFormat="1">
      <c r="A54" s="578" t="s">
        <v>370</v>
      </c>
      <c r="B54" s="578"/>
      <c r="C54" s="578"/>
      <c r="D54" s="578"/>
      <c r="E54" s="578"/>
      <c r="F54" s="578"/>
      <c r="G54" s="578"/>
    </row>
    <row r="55" spans="1:7" s="89" customFormat="1">
      <c r="A55" s="578" t="s">
        <v>371</v>
      </c>
      <c r="B55" s="578"/>
      <c r="C55" s="578"/>
      <c r="D55" s="578"/>
      <c r="E55" s="578"/>
      <c r="F55" s="578"/>
      <c r="G55" s="578"/>
    </row>
    <row r="56" spans="1:7">
      <c r="E56" s="49"/>
      <c r="F56" s="49"/>
      <c r="G56" s="49"/>
    </row>
    <row r="57" spans="1:7">
      <c r="E57" s="90"/>
      <c r="F57" s="90"/>
      <c r="G57" s="90"/>
    </row>
    <row r="58" spans="1:7">
      <c r="E58" s="20"/>
      <c r="F58" s="20"/>
      <c r="G58" s="20"/>
    </row>
    <row r="59" spans="1:7">
      <c r="E59" s="20"/>
      <c r="F59" s="20"/>
      <c r="G59" s="20"/>
    </row>
  </sheetData>
  <mergeCells count="19">
    <mergeCell ref="A2:G2"/>
    <mergeCell ref="A3:G3"/>
    <mergeCell ref="A4:A5"/>
    <mergeCell ref="B4:B5"/>
    <mergeCell ref="C4:D4"/>
    <mergeCell ref="E4:E5"/>
    <mergeCell ref="F4:F5"/>
    <mergeCell ref="C5:D5"/>
    <mergeCell ref="A49:A50"/>
    <mergeCell ref="B49:B50"/>
    <mergeCell ref="C49:D49"/>
    <mergeCell ref="E49:E50"/>
    <mergeCell ref="F49:F50"/>
    <mergeCell ref="C50:D50"/>
    <mergeCell ref="A51:G51"/>
    <mergeCell ref="A52:G52"/>
    <mergeCell ref="A53:G53"/>
    <mergeCell ref="A54:G54"/>
    <mergeCell ref="A55:G55"/>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2:L65"/>
  <sheetViews>
    <sheetView showGridLines="0" zoomScaleNormal="100" workbookViewId="0"/>
  </sheetViews>
  <sheetFormatPr defaultColWidth="7.85546875" defaultRowHeight="12.75"/>
  <cols>
    <col min="1" max="1" width="7.85546875" style="93" customWidth="1"/>
    <col min="2" max="3" width="6.5703125" style="123" customWidth="1"/>
    <col min="4" max="4" width="5.28515625" style="123" customWidth="1"/>
    <col min="5" max="5" width="8.5703125" style="123" customWidth="1"/>
    <col min="6" max="6" width="22.42578125" style="93" customWidth="1"/>
    <col min="7" max="7" width="15.85546875" style="93" customWidth="1"/>
    <col min="8" max="9" width="5.42578125" style="93" customWidth="1"/>
    <col min="10" max="10" width="8.28515625" style="93" customWidth="1"/>
    <col min="11" max="11" width="6.5703125" style="93" customWidth="1"/>
    <col min="12" max="12" width="5.5703125" style="93" customWidth="1"/>
    <col min="13" max="16384" width="7.85546875" style="93"/>
  </cols>
  <sheetData>
    <row r="2" spans="1:12" s="92" customFormat="1" ht="30" customHeight="1">
      <c r="A2" s="628" t="s">
        <v>372</v>
      </c>
      <c r="B2" s="628"/>
      <c r="C2" s="628"/>
      <c r="D2" s="628"/>
      <c r="E2" s="628"/>
      <c r="F2" s="628"/>
      <c r="G2" s="628"/>
      <c r="H2" s="628"/>
      <c r="I2" s="628"/>
      <c r="J2" s="628"/>
      <c r="K2" s="628"/>
      <c r="L2" s="628"/>
    </row>
    <row r="3" spans="1:12" s="92" customFormat="1" ht="30" customHeight="1">
      <c r="A3" s="628" t="s">
        <v>373</v>
      </c>
      <c r="B3" s="628"/>
      <c r="C3" s="628"/>
      <c r="D3" s="628"/>
      <c r="E3" s="628"/>
      <c r="F3" s="628"/>
      <c r="G3" s="628"/>
      <c r="H3" s="628"/>
      <c r="I3" s="628"/>
      <c r="J3" s="628"/>
      <c r="K3" s="628"/>
      <c r="L3" s="628"/>
    </row>
    <row r="4" spans="1:12" ht="13.5" customHeight="1">
      <c r="A4" s="616" t="s">
        <v>374</v>
      </c>
      <c r="B4" s="607" t="s">
        <v>375</v>
      </c>
      <c r="C4" s="607"/>
      <c r="D4" s="607"/>
      <c r="E4" s="607"/>
      <c r="F4" s="607" t="s">
        <v>376</v>
      </c>
      <c r="G4" s="607" t="s">
        <v>377</v>
      </c>
      <c r="H4" s="607" t="s">
        <v>378</v>
      </c>
      <c r="I4" s="607"/>
      <c r="J4" s="607"/>
      <c r="K4" s="607" t="s">
        <v>379</v>
      </c>
      <c r="L4" s="607"/>
    </row>
    <row r="5" spans="1:12" ht="13.5" customHeight="1">
      <c r="A5" s="616"/>
      <c r="B5" s="607"/>
      <c r="C5" s="607"/>
      <c r="D5" s="607"/>
      <c r="E5" s="607"/>
      <c r="F5" s="607"/>
      <c r="G5" s="607"/>
      <c r="H5" s="607" t="s">
        <v>184</v>
      </c>
      <c r="I5" s="607" t="s">
        <v>380</v>
      </c>
      <c r="J5" s="607"/>
      <c r="K5" s="607" t="s">
        <v>381</v>
      </c>
      <c r="L5" s="607" t="s">
        <v>380</v>
      </c>
    </row>
    <row r="6" spans="1:12" ht="24" customHeight="1">
      <c r="A6" s="616"/>
      <c r="B6" s="607"/>
      <c r="C6" s="607"/>
      <c r="D6" s="607"/>
      <c r="E6" s="607"/>
      <c r="F6" s="607"/>
      <c r="G6" s="607"/>
      <c r="H6" s="607"/>
      <c r="I6" s="24" t="s">
        <v>184</v>
      </c>
      <c r="J6" s="24" t="s">
        <v>382</v>
      </c>
      <c r="K6" s="607"/>
      <c r="L6" s="607"/>
    </row>
    <row r="7" spans="1:12" ht="13.5" customHeight="1">
      <c r="A7" s="629"/>
      <c r="B7" s="593"/>
      <c r="C7" s="593"/>
      <c r="D7" s="593"/>
      <c r="E7" s="593"/>
      <c r="F7" s="593" t="s">
        <v>10</v>
      </c>
      <c r="G7" s="593"/>
      <c r="H7" s="593" t="s">
        <v>193</v>
      </c>
      <c r="I7" s="593"/>
      <c r="J7" s="593"/>
      <c r="K7" s="593" t="s">
        <v>194</v>
      </c>
      <c r="L7" s="593"/>
    </row>
    <row r="8" spans="1:12" ht="13.5" customHeight="1">
      <c r="A8" s="94" t="s">
        <v>383</v>
      </c>
      <c r="B8" s="627" t="s">
        <v>384</v>
      </c>
      <c r="C8" s="627"/>
      <c r="D8" s="627"/>
      <c r="E8" s="627"/>
      <c r="F8" s="95" t="s">
        <v>385</v>
      </c>
      <c r="G8" s="95" t="s">
        <v>386</v>
      </c>
      <c r="H8" s="96">
        <v>16655</v>
      </c>
      <c r="I8" s="96">
        <v>809</v>
      </c>
      <c r="J8" s="96" t="s">
        <v>387</v>
      </c>
      <c r="K8" s="96">
        <v>300</v>
      </c>
      <c r="L8" s="96">
        <v>77.5</v>
      </c>
    </row>
    <row r="9" spans="1:12" s="100" customFormat="1">
      <c r="A9" s="97" t="s">
        <v>388</v>
      </c>
      <c r="B9" s="619" t="s">
        <v>389</v>
      </c>
      <c r="C9" s="619"/>
      <c r="D9" s="619"/>
      <c r="E9" s="619"/>
      <c r="F9" s="98" t="s">
        <v>390</v>
      </c>
      <c r="G9" s="98" t="s">
        <v>391</v>
      </c>
      <c r="H9" s="99">
        <v>2370</v>
      </c>
      <c r="I9" s="99">
        <v>1164</v>
      </c>
      <c r="J9" s="99" t="s">
        <v>387</v>
      </c>
      <c r="K9" s="99">
        <v>108</v>
      </c>
      <c r="L9" s="99">
        <v>67</v>
      </c>
    </row>
    <row r="10" spans="1:12" s="100" customFormat="1" ht="13.5" customHeight="1">
      <c r="A10" s="624" t="s">
        <v>392</v>
      </c>
      <c r="B10" s="625" t="s">
        <v>393</v>
      </c>
      <c r="C10" s="626"/>
      <c r="D10" s="626"/>
      <c r="E10" s="626"/>
      <c r="F10" s="98" t="s">
        <v>394</v>
      </c>
      <c r="G10" s="98" t="s">
        <v>395</v>
      </c>
      <c r="H10" s="621">
        <v>1589</v>
      </c>
      <c r="I10" s="621">
        <v>1589</v>
      </c>
      <c r="J10" s="99">
        <v>1344</v>
      </c>
      <c r="K10" s="101">
        <v>129</v>
      </c>
      <c r="L10" s="99">
        <v>129</v>
      </c>
    </row>
    <row r="11" spans="1:12" s="100" customFormat="1">
      <c r="A11" s="624"/>
      <c r="B11" s="102"/>
      <c r="C11" s="619" t="s">
        <v>396</v>
      </c>
      <c r="D11" s="619"/>
      <c r="E11" s="619"/>
      <c r="F11" s="103" t="s">
        <v>397</v>
      </c>
      <c r="G11" s="103" t="s">
        <v>398</v>
      </c>
      <c r="H11" s="621"/>
      <c r="I11" s="621"/>
      <c r="J11" s="99">
        <v>245</v>
      </c>
      <c r="K11" s="101">
        <v>45</v>
      </c>
      <c r="L11" s="99">
        <v>45</v>
      </c>
    </row>
    <row r="12" spans="1:12" s="100" customFormat="1">
      <c r="A12" s="104" t="s">
        <v>399</v>
      </c>
      <c r="B12" s="619" t="s">
        <v>400</v>
      </c>
      <c r="C12" s="619"/>
      <c r="D12" s="619"/>
      <c r="E12" s="619"/>
      <c r="F12" s="98" t="s">
        <v>401</v>
      </c>
      <c r="G12" s="98" t="s">
        <v>402</v>
      </c>
      <c r="H12" s="99">
        <v>1390</v>
      </c>
      <c r="I12" s="99">
        <v>1390</v>
      </c>
      <c r="J12" s="99" t="s">
        <v>387</v>
      </c>
      <c r="K12" s="99">
        <v>93.5</v>
      </c>
      <c r="L12" s="99">
        <v>93.5</v>
      </c>
    </row>
    <row r="13" spans="1:12" s="100" customFormat="1" ht="14.45" customHeight="1">
      <c r="A13" s="617" t="s">
        <v>403</v>
      </c>
      <c r="B13" s="625" t="s">
        <v>404</v>
      </c>
      <c r="C13" s="626"/>
      <c r="D13" s="626"/>
      <c r="E13" s="626"/>
      <c r="F13" s="98" t="s">
        <v>405</v>
      </c>
      <c r="G13" s="98" t="s">
        <v>406</v>
      </c>
      <c r="H13" s="621">
        <v>98370</v>
      </c>
      <c r="I13" s="621">
        <v>18550</v>
      </c>
      <c r="J13" s="99">
        <v>5872.2000000000007</v>
      </c>
      <c r="K13" s="105">
        <v>927</v>
      </c>
      <c r="L13" s="99">
        <v>330</v>
      </c>
    </row>
    <row r="14" spans="1:12" s="100" customFormat="1">
      <c r="A14" s="617"/>
      <c r="B14" s="106"/>
      <c r="C14" s="619" t="s">
        <v>407</v>
      </c>
      <c r="D14" s="619"/>
      <c r="E14" s="619"/>
      <c r="F14" s="103" t="s">
        <v>408</v>
      </c>
      <c r="G14" s="103" t="s">
        <v>409</v>
      </c>
      <c r="H14" s="621"/>
      <c r="I14" s="621"/>
      <c r="J14" s="99">
        <v>2558</v>
      </c>
      <c r="K14" s="101">
        <v>164.5</v>
      </c>
      <c r="L14" s="99">
        <v>140</v>
      </c>
    </row>
    <row r="15" spans="1:12" s="100" customFormat="1">
      <c r="A15" s="617"/>
      <c r="B15" s="106"/>
      <c r="C15" s="618" t="s">
        <v>410</v>
      </c>
      <c r="D15" s="619"/>
      <c r="E15" s="619"/>
      <c r="F15" s="103" t="s">
        <v>411</v>
      </c>
      <c r="G15" s="103" t="s">
        <v>412</v>
      </c>
      <c r="H15" s="621"/>
      <c r="I15" s="621"/>
      <c r="J15" s="99">
        <v>1212.5</v>
      </c>
      <c r="K15" s="101">
        <v>161.30000000000001</v>
      </c>
      <c r="L15" s="99">
        <v>57</v>
      </c>
    </row>
    <row r="16" spans="1:12" s="100" customFormat="1">
      <c r="A16" s="617"/>
      <c r="B16" s="106"/>
      <c r="C16" s="107"/>
      <c r="D16" s="619" t="s">
        <v>413</v>
      </c>
      <c r="E16" s="619"/>
      <c r="F16" s="103" t="s">
        <v>414</v>
      </c>
      <c r="G16" s="103" t="s">
        <v>411</v>
      </c>
      <c r="H16" s="621"/>
      <c r="I16" s="621"/>
      <c r="J16" s="99">
        <v>927</v>
      </c>
      <c r="K16" s="101">
        <v>104.8</v>
      </c>
      <c r="L16" s="99">
        <v>79.8</v>
      </c>
    </row>
    <row r="17" spans="1:12" s="100" customFormat="1">
      <c r="A17" s="617"/>
      <c r="B17" s="106"/>
      <c r="C17" s="108"/>
      <c r="D17" s="619" t="s">
        <v>415</v>
      </c>
      <c r="E17" s="619"/>
      <c r="F17" s="103" t="s">
        <v>416</v>
      </c>
      <c r="G17" s="103" t="s">
        <v>411</v>
      </c>
      <c r="H17" s="621"/>
      <c r="I17" s="621"/>
      <c r="J17" s="99">
        <v>953</v>
      </c>
      <c r="K17" s="101">
        <v>82.8</v>
      </c>
      <c r="L17" s="99">
        <v>71.8</v>
      </c>
    </row>
    <row r="18" spans="1:12" s="100" customFormat="1" ht="14.45" customHeight="1">
      <c r="A18" s="617"/>
      <c r="B18" s="106"/>
      <c r="C18" s="618" t="s">
        <v>417</v>
      </c>
      <c r="D18" s="619"/>
      <c r="E18" s="619"/>
      <c r="F18" s="103" t="s">
        <v>418</v>
      </c>
      <c r="G18" s="103" t="s">
        <v>419</v>
      </c>
      <c r="H18" s="621"/>
      <c r="I18" s="621"/>
      <c r="J18" s="99">
        <v>2599.6</v>
      </c>
      <c r="K18" s="101">
        <v>154</v>
      </c>
      <c r="L18" s="99">
        <v>152</v>
      </c>
    </row>
    <row r="19" spans="1:12" s="100" customFormat="1">
      <c r="A19" s="617"/>
      <c r="B19" s="106"/>
      <c r="C19" s="108"/>
      <c r="D19" s="619" t="s">
        <v>420</v>
      </c>
      <c r="E19" s="619"/>
      <c r="F19" s="103" t="s">
        <v>421</v>
      </c>
      <c r="G19" s="103" t="s">
        <v>422</v>
      </c>
      <c r="H19" s="621"/>
      <c r="I19" s="621"/>
      <c r="J19" s="99">
        <v>853.4</v>
      </c>
      <c r="K19" s="101">
        <v>85</v>
      </c>
      <c r="L19" s="99">
        <v>66</v>
      </c>
    </row>
    <row r="20" spans="1:12" s="100" customFormat="1">
      <c r="A20" s="617"/>
      <c r="B20" s="106"/>
      <c r="C20" s="619" t="s">
        <v>423</v>
      </c>
      <c r="D20" s="619"/>
      <c r="E20" s="619"/>
      <c r="F20" s="103" t="s">
        <v>424</v>
      </c>
      <c r="G20" s="103" t="s">
        <v>425</v>
      </c>
      <c r="H20" s="621"/>
      <c r="I20" s="621"/>
      <c r="J20" s="99">
        <v>758.9</v>
      </c>
      <c r="K20" s="101">
        <v>111.5</v>
      </c>
      <c r="L20" s="99">
        <v>111.5</v>
      </c>
    </row>
    <row r="21" spans="1:12" s="100" customFormat="1">
      <c r="A21" s="617"/>
      <c r="B21" s="106"/>
      <c r="C21" s="619" t="s">
        <v>426</v>
      </c>
      <c r="D21" s="619"/>
      <c r="E21" s="619"/>
      <c r="F21" s="103" t="s">
        <v>427</v>
      </c>
      <c r="G21" s="103" t="s">
        <v>428</v>
      </c>
      <c r="H21" s="621"/>
      <c r="I21" s="621"/>
      <c r="J21" s="99">
        <v>2638</v>
      </c>
      <c r="K21" s="101">
        <v>136.5</v>
      </c>
      <c r="L21" s="99">
        <v>136.5</v>
      </c>
    </row>
    <row r="22" spans="1:12" s="100" customFormat="1">
      <c r="A22" s="617"/>
      <c r="B22" s="102"/>
      <c r="C22" s="619" t="s">
        <v>429</v>
      </c>
      <c r="D22" s="619"/>
      <c r="E22" s="619"/>
      <c r="F22" s="103" t="s">
        <v>430</v>
      </c>
      <c r="G22" s="103" t="s">
        <v>431</v>
      </c>
      <c r="H22" s="621"/>
      <c r="I22" s="621"/>
      <c r="J22" s="99">
        <v>177.4</v>
      </c>
      <c r="K22" s="101">
        <v>127</v>
      </c>
      <c r="L22" s="99">
        <v>22.6</v>
      </c>
    </row>
    <row r="23" spans="1:12" s="100" customFormat="1">
      <c r="A23" s="104" t="s">
        <v>432</v>
      </c>
      <c r="B23" s="619" t="s">
        <v>433</v>
      </c>
      <c r="C23" s="619"/>
      <c r="D23" s="619"/>
      <c r="E23" s="619"/>
      <c r="F23" s="98" t="s">
        <v>434</v>
      </c>
      <c r="G23" s="98" t="s">
        <v>435</v>
      </c>
      <c r="H23" s="99">
        <v>3635</v>
      </c>
      <c r="I23" s="99">
        <v>3635</v>
      </c>
      <c r="J23" s="99" t="s">
        <v>387</v>
      </c>
      <c r="K23" s="99">
        <v>147.9</v>
      </c>
      <c r="L23" s="99">
        <v>147.9</v>
      </c>
    </row>
    <row r="24" spans="1:12" s="100" customFormat="1">
      <c r="A24" s="624" t="s">
        <v>436</v>
      </c>
      <c r="B24" s="622" t="s">
        <v>437</v>
      </c>
      <c r="C24" s="623"/>
      <c r="D24" s="623"/>
      <c r="E24" s="623"/>
      <c r="F24" s="98" t="s">
        <v>438</v>
      </c>
      <c r="G24" s="98" t="s">
        <v>439</v>
      </c>
      <c r="H24" s="621">
        <v>6644</v>
      </c>
      <c r="I24" s="621">
        <v>6644</v>
      </c>
      <c r="J24" s="99">
        <v>4556.5999999999995</v>
      </c>
      <c r="K24" s="101">
        <v>232.2</v>
      </c>
      <c r="L24" s="99">
        <v>232.2</v>
      </c>
    </row>
    <row r="25" spans="1:12" s="100" customFormat="1">
      <c r="A25" s="624"/>
      <c r="B25" s="109"/>
      <c r="C25" s="619" t="s">
        <v>440</v>
      </c>
      <c r="D25" s="619"/>
      <c r="E25" s="619"/>
      <c r="F25" s="103" t="s">
        <v>434</v>
      </c>
      <c r="G25" s="103" t="s">
        <v>441</v>
      </c>
      <c r="H25" s="621"/>
      <c r="I25" s="621"/>
      <c r="J25" s="99">
        <v>1376.8</v>
      </c>
      <c r="K25" s="101">
        <v>92</v>
      </c>
      <c r="L25" s="99">
        <v>92</v>
      </c>
    </row>
    <row r="26" spans="1:12" s="100" customFormat="1">
      <c r="A26" s="624"/>
      <c r="B26" s="110"/>
      <c r="C26" s="619" t="s">
        <v>442</v>
      </c>
      <c r="D26" s="619"/>
      <c r="E26" s="619"/>
      <c r="F26" s="103" t="s">
        <v>438</v>
      </c>
      <c r="G26" s="103" t="s">
        <v>443</v>
      </c>
      <c r="H26" s="621"/>
      <c r="I26" s="621"/>
      <c r="J26" s="99">
        <v>710.6</v>
      </c>
      <c r="K26" s="101">
        <v>111.3</v>
      </c>
      <c r="L26" s="99">
        <v>111.3</v>
      </c>
    </row>
    <row r="27" spans="1:12" s="100" customFormat="1">
      <c r="A27" s="104" t="s">
        <v>444</v>
      </c>
      <c r="B27" s="619" t="s">
        <v>445</v>
      </c>
      <c r="C27" s="619"/>
      <c r="D27" s="619"/>
      <c r="E27" s="619"/>
      <c r="F27" s="98" t="s">
        <v>446</v>
      </c>
      <c r="G27" s="98" t="s">
        <v>447</v>
      </c>
      <c r="H27" s="99">
        <v>945</v>
      </c>
      <c r="I27" s="99">
        <v>945</v>
      </c>
      <c r="J27" s="99" t="s">
        <v>387</v>
      </c>
      <c r="K27" s="99">
        <v>40</v>
      </c>
      <c r="L27" s="99">
        <v>40</v>
      </c>
    </row>
    <row r="28" spans="1:12" s="100" customFormat="1">
      <c r="A28" s="617" t="s">
        <v>448</v>
      </c>
      <c r="B28" s="622" t="s">
        <v>449</v>
      </c>
      <c r="C28" s="623"/>
      <c r="D28" s="623"/>
      <c r="E28" s="623"/>
      <c r="F28" s="98" t="s">
        <v>450</v>
      </c>
      <c r="G28" s="98" t="s">
        <v>451</v>
      </c>
      <c r="H28" s="621">
        <v>80149</v>
      </c>
      <c r="I28" s="621">
        <v>24380</v>
      </c>
      <c r="J28" s="99">
        <v>7042.7000000000007</v>
      </c>
      <c r="K28" s="99">
        <v>891</v>
      </c>
      <c r="L28" s="99">
        <v>225</v>
      </c>
    </row>
    <row r="29" spans="1:12" s="100" customFormat="1" ht="13.9" customHeight="1">
      <c r="A29" s="617"/>
      <c r="B29" s="109"/>
      <c r="C29" s="619" t="s">
        <v>452</v>
      </c>
      <c r="D29" s="619"/>
      <c r="E29" s="619"/>
      <c r="F29" s="98" t="s">
        <v>446</v>
      </c>
      <c r="G29" s="103" t="s">
        <v>453</v>
      </c>
      <c r="H29" s="621"/>
      <c r="I29" s="621"/>
      <c r="J29" s="99">
        <v>860.9</v>
      </c>
      <c r="K29" s="101">
        <v>66.3</v>
      </c>
      <c r="L29" s="99">
        <v>66.3</v>
      </c>
    </row>
    <row r="30" spans="1:12" s="100" customFormat="1" ht="13.9" customHeight="1">
      <c r="A30" s="617"/>
      <c r="B30" s="109"/>
      <c r="C30" s="618" t="s">
        <v>454</v>
      </c>
      <c r="D30" s="619"/>
      <c r="E30" s="619"/>
      <c r="F30" s="103" t="s">
        <v>438</v>
      </c>
      <c r="G30" s="103" t="s">
        <v>455</v>
      </c>
      <c r="H30" s="621"/>
      <c r="I30" s="621"/>
      <c r="J30" s="99">
        <v>3942.7</v>
      </c>
      <c r="K30" s="101">
        <v>242</v>
      </c>
      <c r="L30" s="99">
        <v>242</v>
      </c>
    </row>
    <row r="31" spans="1:12" s="100" customFormat="1">
      <c r="A31" s="617"/>
      <c r="B31" s="109"/>
      <c r="C31" s="111"/>
      <c r="D31" s="619" t="s">
        <v>456</v>
      </c>
      <c r="E31" s="619"/>
      <c r="F31" s="103" t="s">
        <v>457</v>
      </c>
      <c r="G31" s="103" t="s">
        <v>458</v>
      </c>
      <c r="H31" s="621"/>
      <c r="I31" s="621"/>
      <c r="J31" s="99">
        <v>1053</v>
      </c>
      <c r="K31" s="101">
        <v>61</v>
      </c>
      <c r="L31" s="99">
        <v>61</v>
      </c>
    </row>
    <row r="32" spans="1:12" s="100" customFormat="1">
      <c r="A32" s="617"/>
      <c r="B32" s="109"/>
      <c r="C32" s="619" t="s">
        <v>459</v>
      </c>
      <c r="D32" s="619"/>
      <c r="E32" s="619"/>
      <c r="F32" s="103" t="s">
        <v>460</v>
      </c>
      <c r="G32" s="103" t="s">
        <v>461</v>
      </c>
      <c r="H32" s="621"/>
      <c r="I32" s="621"/>
      <c r="J32" s="99">
        <v>1422</v>
      </c>
      <c r="K32" s="101">
        <v>83.5</v>
      </c>
      <c r="L32" s="99">
        <v>83.5</v>
      </c>
    </row>
    <row r="33" spans="1:12" s="100" customFormat="1">
      <c r="A33" s="617"/>
      <c r="B33" s="109"/>
      <c r="C33" s="619" t="s">
        <v>462</v>
      </c>
      <c r="D33" s="619"/>
      <c r="E33" s="619"/>
      <c r="F33" s="98" t="s">
        <v>463</v>
      </c>
      <c r="G33" s="103" t="s">
        <v>464</v>
      </c>
      <c r="H33" s="621"/>
      <c r="I33" s="621"/>
      <c r="J33" s="99">
        <v>1486.6</v>
      </c>
      <c r="K33" s="101">
        <v>77.5</v>
      </c>
      <c r="L33" s="99">
        <v>77.5</v>
      </c>
    </row>
    <row r="34" spans="1:12" s="100" customFormat="1">
      <c r="A34" s="617"/>
      <c r="B34" s="109"/>
      <c r="C34" s="619" t="s">
        <v>465</v>
      </c>
      <c r="D34" s="619"/>
      <c r="E34" s="619"/>
      <c r="F34" s="103" t="s">
        <v>466</v>
      </c>
      <c r="G34" s="103" t="s">
        <v>467</v>
      </c>
      <c r="H34" s="621"/>
      <c r="I34" s="621"/>
      <c r="J34" s="99">
        <v>594</v>
      </c>
      <c r="K34" s="101">
        <v>144</v>
      </c>
      <c r="L34" s="99">
        <v>72</v>
      </c>
    </row>
    <row r="35" spans="1:12" s="100" customFormat="1">
      <c r="A35" s="617"/>
      <c r="B35" s="109"/>
      <c r="C35" s="618" t="s">
        <v>468</v>
      </c>
      <c r="D35" s="619"/>
      <c r="E35" s="619"/>
      <c r="F35" s="112" t="s">
        <v>469</v>
      </c>
      <c r="G35" s="103" t="s">
        <v>453</v>
      </c>
      <c r="H35" s="621"/>
      <c r="I35" s="621"/>
      <c r="J35" s="99">
        <v>1111.7000000000003</v>
      </c>
      <c r="K35" s="101">
        <v>77.099999999999994</v>
      </c>
      <c r="L35" s="99">
        <v>77.099999999999994</v>
      </c>
    </row>
    <row r="36" spans="1:12" s="100" customFormat="1">
      <c r="A36" s="617"/>
      <c r="B36" s="109"/>
      <c r="C36" s="107"/>
      <c r="D36" s="619" t="s">
        <v>470</v>
      </c>
      <c r="E36" s="619"/>
      <c r="F36" s="98" t="s">
        <v>471</v>
      </c>
      <c r="G36" s="103" t="s">
        <v>469</v>
      </c>
      <c r="H36" s="621"/>
      <c r="I36" s="621"/>
      <c r="J36" s="99">
        <v>1262</v>
      </c>
      <c r="K36" s="101">
        <v>95.5</v>
      </c>
      <c r="L36" s="99">
        <v>95.5</v>
      </c>
    </row>
    <row r="37" spans="1:12" s="100" customFormat="1">
      <c r="A37" s="617"/>
      <c r="B37" s="109"/>
      <c r="C37" s="107"/>
      <c r="D37" s="618" t="s">
        <v>472</v>
      </c>
      <c r="E37" s="619"/>
      <c r="F37" s="98" t="s">
        <v>473</v>
      </c>
      <c r="G37" s="103" t="s">
        <v>469</v>
      </c>
      <c r="H37" s="621"/>
      <c r="I37" s="621"/>
      <c r="J37" s="99">
        <v>2306</v>
      </c>
      <c r="K37" s="101">
        <v>115.8</v>
      </c>
      <c r="L37" s="99">
        <v>115.8</v>
      </c>
    </row>
    <row r="38" spans="1:12" s="100" customFormat="1">
      <c r="A38" s="617"/>
      <c r="B38" s="109"/>
      <c r="C38" s="113"/>
      <c r="D38" s="114"/>
      <c r="E38" s="115" t="s">
        <v>474</v>
      </c>
      <c r="F38" s="98" t="s">
        <v>475</v>
      </c>
      <c r="G38" s="103" t="s">
        <v>473</v>
      </c>
      <c r="H38" s="621"/>
      <c r="I38" s="621"/>
      <c r="J38" s="99">
        <v>1133.9000000000001</v>
      </c>
      <c r="K38" s="101">
        <v>65</v>
      </c>
      <c r="L38" s="99">
        <v>65</v>
      </c>
    </row>
    <row r="39" spans="1:12" s="100" customFormat="1">
      <c r="A39" s="617"/>
      <c r="B39" s="109"/>
      <c r="C39" s="113"/>
      <c r="D39" s="619" t="s">
        <v>476</v>
      </c>
      <c r="E39" s="619"/>
      <c r="F39" s="98" t="s">
        <v>477</v>
      </c>
      <c r="G39" s="103" t="s">
        <v>478</v>
      </c>
      <c r="H39" s="621"/>
      <c r="I39" s="621"/>
      <c r="J39" s="99">
        <v>1081</v>
      </c>
      <c r="K39" s="101">
        <v>100</v>
      </c>
      <c r="L39" s="99">
        <v>100</v>
      </c>
    </row>
    <row r="40" spans="1:12" s="100" customFormat="1">
      <c r="A40" s="617"/>
      <c r="B40" s="109"/>
      <c r="C40" s="111"/>
      <c r="D40" s="619" t="s">
        <v>479</v>
      </c>
      <c r="E40" s="619"/>
      <c r="F40" s="98" t="s">
        <v>480</v>
      </c>
      <c r="G40" s="103" t="s">
        <v>481</v>
      </c>
      <c r="H40" s="621"/>
      <c r="I40" s="621"/>
      <c r="J40" s="99">
        <v>758</v>
      </c>
      <c r="K40" s="101">
        <v>74</v>
      </c>
      <c r="L40" s="99">
        <v>74</v>
      </c>
    </row>
    <row r="41" spans="1:12" s="100" customFormat="1">
      <c r="A41" s="617"/>
      <c r="B41" s="110"/>
      <c r="C41" s="619" t="s">
        <v>482</v>
      </c>
      <c r="D41" s="619"/>
      <c r="E41" s="619"/>
      <c r="F41" s="103" t="s">
        <v>483</v>
      </c>
      <c r="G41" s="103" t="s">
        <v>461</v>
      </c>
      <c r="H41" s="621"/>
      <c r="I41" s="621"/>
      <c r="J41" s="99">
        <v>325.5</v>
      </c>
      <c r="K41" s="101">
        <v>58</v>
      </c>
      <c r="L41" s="99">
        <v>58</v>
      </c>
    </row>
    <row r="42" spans="1:12" s="100" customFormat="1">
      <c r="A42" s="617" t="s">
        <v>484</v>
      </c>
      <c r="B42" s="622" t="s">
        <v>485</v>
      </c>
      <c r="C42" s="623"/>
      <c r="D42" s="623"/>
      <c r="E42" s="623"/>
      <c r="F42" s="98" t="s">
        <v>486</v>
      </c>
      <c r="G42" s="98" t="s">
        <v>487</v>
      </c>
      <c r="H42" s="621">
        <v>7734</v>
      </c>
      <c r="I42" s="621">
        <v>7734</v>
      </c>
      <c r="J42" s="99">
        <v>6155</v>
      </c>
      <c r="K42" s="101">
        <v>176</v>
      </c>
      <c r="L42" s="99">
        <v>176</v>
      </c>
    </row>
    <row r="43" spans="1:12" s="100" customFormat="1">
      <c r="A43" s="617"/>
      <c r="B43" s="109"/>
      <c r="C43" s="619" t="s">
        <v>488</v>
      </c>
      <c r="D43" s="619"/>
      <c r="E43" s="619"/>
      <c r="F43" s="98" t="s">
        <v>489</v>
      </c>
      <c r="G43" s="103" t="s">
        <v>490</v>
      </c>
      <c r="H43" s="621"/>
      <c r="I43" s="621"/>
      <c r="J43" s="99">
        <v>890</v>
      </c>
      <c r="K43" s="101">
        <v>64</v>
      </c>
      <c r="L43" s="99">
        <v>64</v>
      </c>
    </row>
    <row r="44" spans="1:12" s="100" customFormat="1">
      <c r="A44" s="617"/>
      <c r="B44" s="110"/>
      <c r="C44" s="619" t="s">
        <v>491</v>
      </c>
      <c r="D44" s="619"/>
      <c r="E44" s="619"/>
      <c r="F44" s="98" t="s">
        <v>492</v>
      </c>
      <c r="G44" s="103" t="s">
        <v>493</v>
      </c>
      <c r="H44" s="621"/>
      <c r="I44" s="621"/>
      <c r="J44" s="99">
        <v>689</v>
      </c>
      <c r="K44" s="101">
        <v>51</v>
      </c>
      <c r="L44" s="99">
        <v>51</v>
      </c>
    </row>
    <row r="45" spans="1:12" s="100" customFormat="1">
      <c r="A45" s="97" t="s">
        <v>494</v>
      </c>
      <c r="B45" s="619" t="s">
        <v>495</v>
      </c>
      <c r="C45" s="619"/>
      <c r="D45" s="619"/>
      <c r="E45" s="619"/>
      <c r="F45" s="98" t="s">
        <v>496</v>
      </c>
      <c r="G45" s="98" t="s">
        <v>497</v>
      </c>
      <c r="H45" s="99">
        <v>1575.3</v>
      </c>
      <c r="I45" s="99">
        <v>1575.3</v>
      </c>
      <c r="J45" s="99" t="s">
        <v>387</v>
      </c>
      <c r="K45" s="99">
        <v>123.5</v>
      </c>
      <c r="L45" s="99">
        <v>123.5</v>
      </c>
    </row>
    <row r="46" spans="1:12" s="100" customFormat="1">
      <c r="A46" s="617" t="s">
        <v>498</v>
      </c>
      <c r="B46" s="618" t="s">
        <v>499</v>
      </c>
      <c r="C46" s="619"/>
      <c r="D46" s="619"/>
      <c r="E46" s="619"/>
      <c r="F46" s="98" t="s">
        <v>500</v>
      </c>
      <c r="G46" s="98" t="s">
        <v>501</v>
      </c>
      <c r="H46" s="621">
        <v>67254</v>
      </c>
      <c r="I46" s="621">
        <v>12054</v>
      </c>
      <c r="J46" s="99">
        <v>6599.7</v>
      </c>
      <c r="K46" s="105">
        <v>720</v>
      </c>
      <c r="L46" s="99">
        <v>300</v>
      </c>
    </row>
    <row r="47" spans="1:12" s="100" customFormat="1">
      <c r="A47" s="617"/>
      <c r="B47" s="106"/>
      <c r="C47" s="619" t="s">
        <v>502</v>
      </c>
      <c r="D47" s="619"/>
      <c r="E47" s="619"/>
      <c r="F47" s="103" t="s">
        <v>503</v>
      </c>
      <c r="G47" s="103" t="s">
        <v>504</v>
      </c>
      <c r="H47" s="621"/>
      <c r="I47" s="621"/>
      <c r="J47" s="99">
        <v>480.7</v>
      </c>
      <c r="K47" s="101">
        <v>114</v>
      </c>
      <c r="L47" s="99">
        <v>70</v>
      </c>
    </row>
    <row r="48" spans="1:12" s="100" customFormat="1">
      <c r="A48" s="617"/>
      <c r="B48" s="106"/>
      <c r="C48" s="619" t="s">
        <v>505</v>
      </c>
      <c r="D48" s="619"/>
      <c r="E48" s="619"/>
      <c r="F48" s="98" t="s">
        <v>506</v>
      </c>
      <c r="G48" s="103" t="s">
        <v>507</v>
      </c>
      <c r="H48" s="621"/>
      <c r="I48" s="621"/>
      <c r="J48" s="99">
        <v>1150.5999999999999</v>
      </c>
      <c r="K48" s="101">
        <v>98.5</v>
      </c>
      <c r="L48" s="99">
        <v>98.5</v>
      </c>
    </row>
    <row r="49" spans="1:12" s="100" customFormat="1" ht="12.75" customHeight="1">
      <c r="A49" s="617"/>
      <c r="B49" s="106"/>
      <c r="C49" s="618" t="s">
        <v>508</v>
      </c>
      <c r="D49" s="618"/>
      <c r="E49" s="618"/>
      <c r="F49" s="103" t="s">
        <v>509</v>
      </c>
      <c r="G49" s="103" t="s">
        <v>510</v>
      </c>
      <c r="H49" s="621"/>
      <c r="I49" s="621"/>
      <c r="J49" s="99">
        <v>854.8</v>
      </c>
      <c r="K49" s="101">
        <v>183</v>
      </c>
      <c r="L49" s="99">
        <v>77</v>
      </c>
    </row>
    <row r="50" spans="1:12" s="100" customFormat="1">
      <c r="A50" s="617"/>
      <c r="B50" s="106"/>
      <c r="C50" s="108"/>
      <c r="D50" s="619" t="s">
        <v>511</v>
      </c>
      <c r="E50" s="619"/>
      <c r="F50" s="103" t="s">
        <v>512</v>
      </c>
      <c r="G50" s="103" t="s">
        <v>513</v>
      </c>
      <c r="H50" s="621"/>
      <c r="I50" s="621"/>
      <c r="J50" s="99">
        <v>60</v>
      </c>
      <c r="K50" s="101">
        <v>71</v>
      </c>
      <c r="L50" s="99">
        <v>28</v>
      </c>
    </row>
    <row r="51" spans="1:12" s="100" customFormat="1" ht="13.5" customHeight="1">
      <c r="A51" s="617"/>
      <c r="B51" s="106"/>
      <c r="C51" s="619" t="s">
        <v>514</v>
      </c>
      <c r="D51" s="619"/>
      <c r="E51" s="619"/>
      <c r="F51" s="98" t="s">
        <v>515</v>
      </c>
      <c r="G51" s="103" t="s">
        <v>516</v>
      </c>
      <c r="H51" s="621"/>
      <c r="I51" s="621"/>
      <c r="J51" s="99">
        <v>1526.7</v>
      </c>
      <c r="K51" s="101">
        <v>79</v>
      </c>
      <c r="L51" s="99">
        <v>79</v>
      </c>
    </row>
    <row r="52" spans="1:12" s="100" customFormat="1">
      <c r="A52" s="617"/>
      <c r="B52" s="106"/>
      <c r="C52" s="619" t="s">
        <v>517</v>
      </c>
      <c r="D52" s="619"/>
      <c r="E52" s="619"/>
      <c r="F52" s="103" t="s">
        <v>518</v>
      </c>
      <c r="G52" s="103" t="s">
        <v>510</v>
      </c>
      <c r="H52" s="621"/>
      <c r="I52" s="621"/>
      <c r="J52" s="99">
        <v>239.5</v>
      </c>
      <c r="K52" s="101">
        <v>92</v>
      </c>
      <c r="L52" s="99">
        <v>28</v>
      </c>
    </row>
    <row r="53" spans="1:12" s="100" customFormat="1">
      <c r="A53" s="617"/>
      <c r="B53" s="106"/>
      <c r="C53" s="619" t="s">
        <v>519</v>
      </c>
      <c r="D53" s="619"/>
      <c r="E53" s="619"/>
      <c r="F53" s="103" t="s">
        <v>483</v>
      </c>
      <c r="G53" s="103" t="s">
        <v>520</v>
      </c>
      <c r="H53" s="621"/>
      <c r="I53" s="621"/>
      <c r="J53" s="99">
        <v>842.8</v>
      </c>
      <c r="K53" s="101">
        <v>97</v>
      </c>
      <c r="L53" s="99">
        <v>97</v>
      </c>
    </row>
    <row r="54" spans="1:12" s="100" customFormat="1">
      <c r="A54" s="617"/>
      <c r="B54" s="102"/>
      <c r="C54" s="619" t="s">
        <v>521</v>
      </c>
      <c r="D54" s="619"/>
      <c r="E54" s="619"/>
      <c r="F54" s="103" t="s">
        <v>483</v>
      </c>
      <c r="G54" s="103" t="s">
        <v>522</v>
      </c>
      <c r="H54" s="621"/>
      <c r="I54" s="621"/>
      <c r="J54" s="99">
        <v>299.2</v>
      </c>
      <c r="K54" s="101">
        <v>73</v>
      </c>
      <c r="L54" s="99">
        <v>29</v>
      </c>
    </row>
    <row r="55" spans="1:12" s="100" customFormat="1">
      <c r="A55" s="116" t="s">
        <v>523</v>
      </c>
      <c r="B55" s="620" t="s">
        <v>524</v>
      </c>
      <c r="C55" s="620"/>
      <c r="D55" s="620"/>
      <c r="E55" s="620"/>
      <c r="F55" s="117" t="s">
        <v>496</v>
      </c>
      <c r="G55" s="117" t="s">
        <v>255</v>
      </c>
      <c r="H55" s="118">
        <v>980</v>
      </c>
      <c r="I55" s="118">
        <v>980</v>
      </c>
      <c r="J55" s="118" t="s">
        <v>387</v>
      </c>
      <c r="K55" s="118">
        <v>66.3</v>
      </c>
      <c r="L55" s="118">
        <v>66.3</v>
      </c>
    </row>
    <row r="56" spans="1:12" ht="13.5" customHeight="1">
      <c r="A56" s="616" t="s">
        <v>525</v>
      </c>
      <c r="B56" s="607" t="s">
        <v>526</v>
      </c>
      <c r="C56" s="607"/>
      <c r="D56" s="607"/>
      <c r="E56" s="607"/>
      <c r="F56" s="607" t="s">
        <v>527</v>
      </c>
      <c r="G56" s="607" t="s">
        <v>528</v>
      </c>
      <c r="H56" s="607" t="s">
        <v>529</v>
      </c>
      <c r="I56" s="607"/>
      <c r="J56" s="607"/>
      <c r="K56" s="607" t="s">
        <v>530</v>
      </c>
      <c r="L56" s="607"/>
    </row>
    <row r="57" spans="1:12" ht="13.5" customHeight="1">
      <c r="A57" s="616"/>
      <c r="B57" s="607"/>
      <c r="C57" s="607"/>
      <c r="D57" s="607"/>
      <c r="E57" s="607"/>
      <c r="F57" s="607"/>
      <c r="G57" s="607"/>
      <c r="H57" s="607" t="s">
        <v>184</v>
      </c>
      <c r="I57" s="607" t="s">
        <v>531</v>
      </c>
      <c r="J57" s="607"/>
      <c r="K57" s="607" t="s">
        <v>532</v>
      </c>
      <c r="L57" s="607" t="s">
        <v>531</v>
      </c>
    </row>
    <row r="58" spans="1:12" ht="24" customHeight="1">
      <c r="A58" s="616"/>
      <c r="B58" s="607"/>
      <c r="C58" s="607"/>
      <c r="D58" s="607"/>
      <c r="E58" s="607"/>
      <c r="F58" s="607"/>
      <c r="G58" s="607"/>
      <c r="H58" s="607"/>
      <c r="I58" s="24" t="s">
        <v>184</v>
      </c>
      <c r="J58" s="24" t="s">
        <v>533</v>
      </c>
      <c r="K58" s="607"/>
      <c r="L58" s="607"/>
    </row>
    <row r="59" spans="1:12" s="119" customFormat="1" ht="13.5" customHeight="1">
      <c r="A59" s="616"/>
      <c r="B59" s="607"/>
      <c r="C59" s="607"/>
      <c r="D59" s="607"/>
      <c r="E59" s="607"/>
      <c r="F59" s="607" t="s">
        <v>10</v>
      </c>
      <c r="G59" s="607"/>
      <c r="H59" s="607" t="s">
        <v>193</v>
      </c>
      <c r="I59" s="607"/>
      <c r="J59" s="607"/>
      <c r="K59" s="607" t="s">
        <v>194</v>
      </c>
      <c r="L59" s="607"/>
    </row>
    <row r="60" spans="1:12" s="119" customFormat="1" ht="9.9499999999999993" customHeight="1">
      <c r="A60" s="614" t="s">
        <v>173</v>
      </c>
      <c r="B60" s="614"/>
      <c r="C60" s="614"/>
      <c r="D60" s="614"/>
      <c r="E60" s="614"/>
      <c r="F60" s="614"/>
      <c r="G60" s="614"/>
      <c r="H60" s="614"/>
      <c r="I60" s="614"/>
      <c r="J60" s="614"/>
      <c r="K60" s="614"/>
      <c r="L60" s="614"/>
    </row>
    <row r="61" spans="1:12" s="119" customFormat="1" ht="9.75" customHeight="1">
      <c r="A61" s="615" t="s">
        <v>534</v>
      </c>
      <c r="B61" s="615"/>
      <c r="C61" s="615"/>
      <c r="D61" s="615"/>
      <c r="E61" s="615"/>
      <c r="F61" s="615"/>
      <c r="G61" s="615"/>
      <c r="H61" s="615"/>
      <c r="I61" s="615"/>
      <c r="J61" s="615"/>
      <c r="K61" s="615"/>
      <c r="L61" s="615"/>
    </row>
    <row r="62" spans="1:12" s="119" customFormat="1" ht="9.75" customHeight="1">
      <c r="A62" s="615" t="s">
        <v>535</v>
      </c>
      <c r="B62" s="615"/>
      <c r="C62" s="615"/>
      <c r="D62" s="615"/>
      <c r="E62" s="615"/>
      <c r="F62" s="615"/>
      <c r="G62" s="615"/>
      <c r="H62" s="615"/>
      <c r="I62" s="615"/>
      <c r="J62" s="615"/>
      <c r="K62" s="615"/>
      <c r="L62" s="615"/>
    </row>
    <row r="63" spans="1:12" s="120" customFormat="1" ht="27" customHeight="1">
      <c r="A63" s="614" t="s">
        <v>536</v>
      </c>
      <c r="B63" s="614"/>
      <c r="C63" s="614"/>
      <c r="D63" s="614"/>
      <c r="E63" s="614"/>
      <c r="F63" s="614"/>
      <c r="G63" s="614"/>
      <c r="H63" s="614"/>
      <c r="I63" s="614"/>
      <c r="J63" s="614"/>
      <c r="K63" s="614"/>
      <c r="L63" s="614"/>
    </row>
    <row r="64" spans="1:12" s="120" customFormat="1" ht="30.75" customHeight="1">
      <c r="A64" s="614" t="s">
        <v>537</v>
      </c>
      <c r="B64" s="614"/>
      <c r="C64" s="614"/>
      <c r="D64" s="614"/>
      <c r="E64" s="614"/>
      <c r="F64" s="614"/>
      <c r="G64" s="614"/>
      <c r="H64" s="614"/>
      <c r="I64" s="614"/>
      <c r="J64" s="614"/>
      <c r="K64" s="614"/>
      <c r="L64" s="614"/>
    </row>
    <row r="65" spans="1:12">
      <c r="A65" s="121"/>
      <c r="B65" s="122"/>
      <c r="C65" s="122"/>
      <c r="D65" s="122"/>
      <c r="E65" s="122"/>
      <c r="F65" s="121"/>
      <c r="G65" s="121"/>
      <c r="H65" s="121"/>
      <c r="I65" s="121"/>
      <c r="J65" s="121"/>
      <c r="K65" s="121"/>
      <c r="L65" s="121"/>
    </row>
  </sheetData>
  <mergeCells count="98">
    <mergeCell ref="B8:E8"/>
    <mergeCell ref="A2:L2"/>
    <mergeCell ref="A3:L3"/>
    <mergeCell ref="A4:A7"/>
    <mergeCell ref="B4:E7"/>
    <mergeCell ref="F4:F6"/>
    <mergeCell ref="G4:G6"/>
    <mergeCell ref="H4:J4"/>
    <mergeCell ref="K4:L4"/>
    <mergeCell ref="H5:H6"/>
    <mergeCell ref="I5:J5"/>
    <mergeCell ref="K5:K6"/>
    <mergeCell ref="L5:L6"/>
    <mergeCell ref="F7:G7"/>
    <mergeCell ref="H7:J7"/>
    <mergeCell ref="K7:L7"/>
    <mergeCell ref="B9:E9"/>
    <mergeCell ref="A10:A11"/>
    <mergeCell ref="B10:E10"/>
    <mergeCell ref="H10:H11"/>
    <mergeCell ref="I10:I11"/>
    <mergeCell ref="C11:E11"/>
    <mergeCell ref="H13:H22"/>
    <mergeCell ref="I13:I22"/>
    <mergeCell ref="C14:E14"/>
    <mergeCell ref="C15:E15"/>
    <mergeCell ref="D16:E16"/>
    <mergeCell ref="D17:E17"/>
    <mergeCell ref="C18:E18"/>
    <mergeCell ref="A24:A26"/>
    <mergeCell ref="B24:E24"/>
    <mergeCell ref="B12:E12"/>
    <mergeCell ref="A13:A22"/>
    <mergeCell ref="B13:E13"/>
    <mergeCell ref="D19:E19"/>
    <mergeCell ref="C20:E20"/>
    <mergeCell ref="C21:E21"/>
    <mergeCell ref="C22:E22"/>
    <mergeCell ref="B23:E23"/>
    <mergeCell ref="H24:H26"/>
    <mergeCell ref="I24:I26"/>
    <mergeCell ref="C25:E25"/>
    <mergeCell ref="C26:E26"/>
    <mergeCell ref="B27:E27"/>
    <mergeCell ref="A42:A44"/>
    <mergeCell ref="B42:E42"/>
    <mergeCell ref="C30:E30"/>
    <mergeCell ref="D31:E31"/>
    <mergeCell ref="C32:E32"/>
    <mergeCell ref="C33:E33"/>
    <mergeCell ref="C34:E34"/>
    <mergeCell ref="C35:E35"/>
    <mergeCell ref="A28:A41"/>
    <mergeCell ref="B28:E28"/>
    <mergeCell ref="C29:E29"/>
    <mergeCell ref="H46:H54"/>
    <mergeCell ref="I46:I54"/>
    <mergeCell ref="C47:E47"/>
    <mergeCell ref="D36:E36"/>
    <mergeCell ref="D37:E37"/>
    <mergeCell ref="D39:E39"/>
    <mergeCell ref="D40:E40"/>
    <mergeCell ref="C41:E41"/>
    <mergeCell ref="H28:H41"/>
    <mergeCell ref="I28:I41"/>
    <mergeCell ref="H42:H44"/>
    <mergeCell ref="I42:I44"/>
    <mergeCell ref="C43:E43"/>
    <mergeCell ref="C44:E44"/>
    <mergeCell ref="B45:E45"/>
    <mergeCell ref="A46:A54"/>
    <mergeCell ref="B46:E46"/>
    <mergeCell ref="G56:G58"/>
    <mergeCell ref="F59:G59"/>
    <mergeCell ref="C48:E48"/>
    <mergeCell ref="C49:E49"/>
    <mergeCell ref="D50:E50"/>
    <mergeCell ref="C51:E51"/>
    <mergeCell ref="C52:E52"/>
    <mergeCell ref="C53:E53"/>
    <mergeCell ref="C54:E54"/>
    <mergeCell ref="B55:E55"/>
    <mergeCell ref="A64:L64"/>
    <mergeCell ref="H59:J59"/>
    <mergeCell ref="K59:L59"/>
    <mergeCell ref="A60:L60"/>
    <mergeCell ref="A61:L61"/>
    <mergeCell ref="A62:L62"/>
    <mergeCell ref="A63:L63"/>
    <mergeCell ref="A56:A59"/>
    <mergeCell ref="B56:E59"/>
    <mergeCell ref="F56:F58"/>
    <mergeCell ref="H56:J56"/>
    <mergeCell ref="K56:L56"/>
    <mergeCell ref="H57:H58"/>
    <mergeCell ref="I57:J57"/>
    <mergeCell ref="K57:K58"/>
    <mergeCell ref="L57:L58"/>
  </mergeCells>
  <printOptions horizontalCentered="1"/>
  <pageMargins left="0.39370078740157483" right="0.39370078740157483" top="0.39370078740157483" bottom="0.39370078740157483" header="0" footer="0"/>
  <pageSetup paperSize="9" fitToWidth="0" fitToHeight="0"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dimension ref="A2:O69"/>
  <sheetViews>
    <sheetView workbookViewId="0">
      <selection activeCell="J36" sqref="J36"/>
    </sheetView>
  </sheetViews>
  <sheetFormatPr defaultColWidth="8.7109375" defaultRowHeight="12.75"/>
  <cols>
    <col min="1" max="1" width="7.42578125" style="153" customWidth="1"/>
    <col min="2" max="2" width="10" style="153" customWidth="1"/>
    <col min="3" max="4" width="10" style="124" customWidth="1"/>
    <col min="5" max="7" width="7.140625" style="124" customWidth="1"/>
    <col min="8" max="8" width="7.140625" style="154" customWidth="1"/>
    <col min="9" max="12" width="7.140625" style="124" customWidth="1"/>
    <col min="13" max="16384" width="8.7109375" style="124"/>
  </cols>
  <sheetData>
    <row r="2" spans="1:15" ht="28.5" customHeight="1">
      <c r="A2" s="634" t="s">
        <v>538</v>
      </c>
      <c r="B2" s="634"/>
      <c r="C2" s="634"/>
      <c r="D2" s="634"/>
      <c r="E2" s="634"/>
      <c r="F2" s="634"/>
      <c r="G2" s="634"/>
      <c r="H2" s="634"/>
      <c r="I2" s="634"/>
      <c r="J2" s="634"/>
      <c r="K2" s="634"/>
      <c r="L2" s="634"/>
    </row>
    <row r="3" spans="1:15" ht="28.5" customHeight="1">
      <c r="A3" s="634" t="s">
        <v>539</v>
      </c>
      <c r="B3" s="634"/>
      <c r="C3" s="634"/>
      <c r="D3" s="634"/>
      <c r="E3" s="634"/>
      <c r="F3" s="634"/>
      <c r="G3" s="634"/>
      <c r="H3" s="634"/>
      <c r="I3" s="634"/>
      <c r="J3" s="634"/>
      <c r="K3" s="634"/>
      <c r="L3" s="634"/>
    </row>
    <row r="4" spans="1:15" ht="25.5" customHeight="1">
      <c r="A4" s="630" t="s">
        <v>540</v>
      </c>
      <c r="B4" s="630" t="s">
        <v>541</v>
      </c>
      <c r="C4" s="630" t="s">
        <v>542</v>
      </c>
      <c r="D4" s="630" t="s">
        <v>543</v>
      </c>
      <c r="E4" s="630" t="s">
        <v>544</v>
      </c>
      <c r="F4" s="630"/>
      <c r="G4" s="630" t="s">
        <v>545</v>
      </c>
      <c r="H4" s="630"/>
      <c r="I4" s="630"/>
      <c r="J4" s="630"/>
      <c r="K4" s="630"/>
      <c r="L4" s="630"/>
    </row>
    <row r="5" spans="1:15" ht="25.5" customHeight="1">
      <c r="A5" s="630"/>
      <c r="B5" s="630"/>
      <c r="C5" s="630"/>
      <c r="D5" s="630"/>
      <c r="E5" s="125" t="s">
        <v>546</v>
      </c>
      <c r="F5" s="125" t="s">
        <v>547</v>
      </c>
      <c r="G5" s="630" t="s">
        <v>548</v>
      </c>
      <c r="H5" s="630"/>
      <c r="I5" s="630" t="s">
        <v>549</v>
      </c>
      <c r="J5" s="630"/>
      <c r="K5" s="635" t="s">
        <v>550</v>
      </c>
      <c r="L5" s="636"/>
    </row>
    <row r="6" spans="1:15" ht="12.75" customHeight="1">
      <c r="A6" s="630" t="s">
        <v>551</v>
      </c>
      <c r="B6" s="630" t="s">
        <v>552</v>
      </c>
      <c r="C6" s="630" t="s">
        <v>553</v>
      </c>
      <c r="D6" s="630"/>
      <c r="E6" s="125" t="s">
        <v>554</v>
      </c>
      <c r="F6" s="125" t="s">
        <v>555</v>
      </c>
      <c r="G6" s="125" t="s">
        <v>556</v>
      </c>
      <c r="H6" s="126" t="s">
        <v>557</v>
      </c>
      <c r="I6" s="125" t="s">
        <v>556</v>
      </c>
      <c r="J6" s="125" t="s">
        <v>557</v>
      </c>
      <c r="K6" s="125" t="s">
        <v>554</v>
      </c>
      <c r="L6" s="125" t="s">
        <v>557</v>
      </c>
    </row>
    <row r="7" spans="1:15" s="133" customFormat="1">
      <c r="A7" s="127" t="s">
        <v>6</v>
      </c>
      <c r="B7" s="127" t="s">
        <v>558</v>
      </c>
      <c r="C7" s="127" t="s">
        <v>559</v>
      </c>
      <c r="D7" s="127" t="s">
        <v>560</v>
      </c>
      <c r="E7" s="128">
        <v>390000</v>
      </c>
      <c r="F7" s="128">
        <v>1072</v>
      </c>
      <c r="G7" s="129" t="s">
        <v>561</v>
      </c>
      <c r="H7" s="130">
        <v>74.099999999999994</v>
      </c>
      <c r="I7" s="131" t="s">
        <v>562</v>
      </c>
      <c r="J7" s="130">
        <v>41.3</v>
      </c>
      <c r="K7" s="132">
        <v>216167</v>
      </c>
      <c r="L7" s="130">
        <v>55.4</v>
      </c>
      <c r="N7" s="134"/>
      <c r="O7" s="134"/>
    </row>
    <row r="8" spans="1:15" s="133" customFormat="1">
      <c r="A8" s="135" t="s">
        <v>6</v>
      </c>
      <c r="B8" s="135" t="s">
        <v>558</v>
      </c>
      <c r="C8" s="135" t="s">
        <v>563</v>
      </c>
      <c r="D8" s="135" t="s">
        <v>564</v>
      </c>
      <c r="E8" s="136">
        <v>15500</v>
      </c>
      <c r="F8" s="136">
        <v>172</v>
      </c>
      <c r="G8" s="137" t="s">
        <v>562</v>
      </c>
      <c r="H8" s="138">
        <v>96.8</v>
      </c>
      <c r="I8" s="139" t="s">
        <v>565</v>
      </c>
      <c r="J8" s="138">
        <v>72.3</v>
      </c>
      <c r="K8" s="132">
        <v>12992</v>
      </c>
      <c r="L8" s="130">
        <v>83.8</v>
      </c>
      <c r="N8" s="134"/>
      <c r="O8" s="134"/>
    </row>
    <row r="9" spans="1:15" s="133" customFormat="1">
      <c r="A9" s="135" t="s">
        <v>6</v>
      </c>
      <c r="B9" s="135" t="s">
        <v>566</v>
      </c>
      <c r="C9" s="135" t="s">
        <v>567</v>
      </c>
      <c r="D9" s="135" t="s">
        <v>568</v>
      </c>
      <c r="E9" s="136">
        <v>568690</v>
      </c>
      <c r="F9" s="136">
        <v>2212</v>
      </c>
      <c r="G9" s="140" t="s">
        <v>565</v>
      </c>
      <c r="H9" s="141">
        <v>78.8</v>
      </c>
      <c r="I9" s="139" t="s">
        <v>569</v>
      </c>
      <c r="J9" s="141">
        <v>68.8</v>
      </c>
      <c r="K9" s="132">
        <v>424667</v>
      </c>
      <c r="L9" s="130">
        <v>74.7</v>
      </c>
      <c r="N9" s="134"/>
      <c r="O9" s="134"/>
    </row>
    <row r="10" spans="1:15" s="133" customFormat="1">
      <c r="A10" s="135" t="s">
        <v>6</v>
      </c>
      <c r="B10" s="135" t="s">
        <v>399</v>
      </c>
      <c r="C10" s="135" t="s">
        <v>398</v>
      </c>
      <c r="D10" s="135" t="s">
        <v>570</v>
      </c>
      <c r="E10" s="136">
        <v>159300</v>
      </c>
      <c r="F10" s="136">
        <v>689</v>
      </c>
      <c r="G10" s="140" t="s">
        <v>561</v>
      </c>
      <c r="H10" s="141">
        <v>89.8</v>
      </c>
      <c r="I10" s="141" t="s">
        <v>571</v>
      </c>
      <c r="J10" s="141">
        <v>75.3</v>
      </c>
      <c r="K10" s="132">
        <v>125250</v>
      </c>
      <c r="L10" s="130">
        <v>78.599999999999994</v>
      </c>
      <c r="N10" s="134"/>
      <c r="O10" s="134"/>
    </row>
    <row r="11" spans="1:15" s="133" customFormat="1">
      <c r="A11" s="135" t="s">
        <v>6</v>
      </c>
      <c r="B11" s="135" t="s">
        <v>566</v>
      </c>
      <c r="C11" s="135" t="s">
        <v>567</v>
      </c>
      <c r="D11" s="135" t="s">
        <v>572</v>
      </c>
      <c r="E11" s="136">
        <v>164390</v>
      </c>
      <c r="F11" s="136">
        <v>380</v>
      </c>
      <c r="G11" s="140" t="s">
        <v>573</v>
      </c>
      <c r="H11" s="141">
        <v>88.2</v>
      </c>
      <c r="I11" s="141" t="s">
        <v>574</v>
      </c>
      <c r="J11" s="141">
        <v>35.5</v>
      </c>
      <c r="K11" s="132">
        <v>87808</v>
      </c>
      <c r="L11" s="130">
        <v>53.4</v>
      </c>
      <c r="N11" s="134"/>
      <c r="O11" s="134"/>
    </row>
    <row r="12" spans="1:15" s="133" customFormat="1">
      <c r="A12" s="135" t="s">
        <v>6</v>
      </c>
      <c r="B12" s="135" t="s">
        <v>399</v>
      </c>
      <c r="C12" s="135" t="s">
        <v>398</v>
      </c>
      <c r="D12" s="135" t="s">
        <v>575</v>
      </c>
      <c r="E12" s="136">
        <v>65000</v>
      </c>
      <c r="F12" s="136">
        <v>242</v>
      </c>
      <c r="G12" s="142" t="s">
        <v>561</v>
      </c>
      <c r="H12" s="141">
        <v>90.8</v>
      </c>
      <c r="I12" s="141" t="s">
        <v>576</v>
      </c>
      <c r="J12" s="141">
        <v>33.799999999999997</v>
      </c>
      <c r="K12" s="132">
        <v>50383</v>
      </c>
      <c r="L12" s="130">
        <v>77.5</v>
      </c>
      <c r="N12" s="134"/>
      <c r="O12" s="134"/>
    </row>
    <row r="13" spans="1:15" s="133" customFormat="1">
      <c r="A13" s="135" t="s">
        <v>6</v>
      </c>
      <c r="B13" s="135" t="s">
        <v>399</v>
      </c>
      <c r="C13" s="135" t="s">
        <v>398</v>
      </c>
      <c r="D13" s="135" t="s">
        <v>577</v>
      </c>
      <c r="E13" s="136">
        <v>94500</v>
      </c>
      <c r="F13" s="136">
        <v>400</v>
      </c>
      <c r="G13" s="142" t="s">
        <v>573</v>
      </c>
      <c r="H13" s="141">
        <v>92.1</v>
      </c>
      <c r="I13" s="141" t="s">
        <v>578</v>
      </c>
      <c r="J13" s="141">
        <v>51.2</v>
      </c>
      <c r="K13" s="132">
        <v>64492</v>
      </c>
      <c r="L13" s="130">
        <v>68.2</v>
      </c>
      <c r="N13" s="134"/>
      <c r="O13" s="134"/>
    </row>
    <row r="14" spans="1:15" s="133" customFormat="1">
      <c r="A14" s="135" t="s">
        <v>6</v>
      </c>
      <c r="B14" s="135" t="s">
        <v>392</v>
      </c>
      <c r="C14" s="135" t="s">
        <v>579</v>
      </c>
      <c r="D14" s="135" t="s">
        <v>580</v>
      </c>
      <c r="E14" s="136">
        <v>117690</v>
      </c>
      <c r="F14" s="136">
        <v>346</v>
      </c>
      <c r="G14" s="142" t="s">
        <v>576</v>
      </c>
      <c r="H14" s="143">
        <v>91.8</v>
      </c>
      <c r="I14" s="141" t="s">
        <v>562</v>
      </c>
      <c r="J14" s="141">
        <v>66.3</v>
      </c>
      <c r="K14" s="132">
        <v>93775</v>
      </c>
      <c r="L14" s="130">
        <v>79.7</v>
      </c>
      <c r="N14" s="134"/>
      <c r="O14" s="134"/>
    </row>
    <row r="15" spans="1:15" s="133" customFormat="1">
      <c r="A15" s="135" t="s">
        <v>6</v>
      </c>
      <c r="B15" s="135" t="s">
        <v>399</v>
      </c>
      <c r="C15" s="135" t="s">
        <v>398</v>
      </c>
      <c r="D15" s="135" t="s">
        <v>581</v>
      </c>
      <c r="E15" s="136">
        <v>21149</v>
      </c>
      <c r="F15" s="136">
        <v>163</v>
      </c>
      <c r="G15" s="142" t="s">
        <v>561</v>
      </c>
      <c r="H15" s="141">
        <v>84.1</v>
      </c>
      <c r="I15" s="141" t="s">
        <v>574</v>
      </c>
      <c r="J15" s="141">
        <v>52.7</v>
      </c>
      <c r="K15" s="132">
        <v>13625</v>
      </c>
      <c r="L15" s="130">
        <v>64.400000000000006</v>
      </c>
      <c r="N15" s="134"/>
      <c r="O15" s="134"/>
    </row>
    <row r="16" spans="1:15" s="133" customFormat="1" ht="25.5">
      <c r="A16" s="135" t="s">
        <v>6</v>
      </c>
      <c r="B16" s="135" t="s">
        <v>403</v>
      </c>
      <c r="C16" s="135" t="s">
        <v>582</v>
      </c>
      <c r="D16" s="135" t="s">
        <v>582</v>
      </c>
      <c r="E16" s="136">
        <v>1760</v>
      </c>
      <c r="F16" s="136">
        <v>18</v>
      </c>
      <c r="G16" s="144" t="s">
        <v>583</v>
      </c>
      <c r="H16" s="141">
        <v>100</v>
      </c>
      <c r="I16" s="141" t="s">
        <v>569</v>
      </c>
      <c r="J16" s="141">
        <v>66.599999999999994</v>
      </c>
      <c r="K16" s="132">
        <v>1582</v>
      </c>
      <c r="L16" s="130">
        <v>89.2</v>
      </c>
      <c r="N16" s="134"/>
      <c r="O16" s="134"/>
    </row>
    <row r="17" spans="1:15" s="133" customFormat="1">
      <c r="A17" s="135" t="s">
        <v>6</v>
      </c>
      <c r="B17" s="135" t="s">
        <v>566</v>
      </c>
      <c r="C17" s="135" t="s">
        <v>584</v>
      </c>
      <c r="D17" s="135" t="s">
        <v>585</v>
      </c>
      <c r="E17" s="136">
        <v>54470</v>
      </c>
      <c r="F17" s="136">
        <v>410</v>
      </c>
      <c r="G17" s="142" t="s">
        <v>586</v>
      </c>
      <c r="H17" s="141">
        <v>86.4</v>
      </c>
      <c r="I17" s="141" t="s">
        <v>569</v>
      </c>
      <c r="J17" s="141">
        <v>72.5</v>
      </c>
      <c r="K17" s="132">
        <v>44767</v>
      </c>
      <c r="L17" s="130">
        <v>82.2</v>
      </c>
      <c r="N17" s="134"/>
      <c r="O17" s="134"/>
    </row>
    <row r="18" spans="1:15" s="133" customFormat="1">
      <c r="A18" s="135" t="s">
        <v>6</v>
      </c>
      <c r="B18" s="135" t="s">
        <v>587</v>
      </c>
      <c r="C18" s="135" t="s">
        <v>588</v>
      </c>
      <c r="D18" s="135" t="s">
        <v>589</v>
      </c>
      <c r="E18" s="136">
        <v>123990</v>
      </c>
      <c r="F18" s="136">
        <v>650</v>
      </c>
      <c r="G18" s="142" t="s">
        <v>590</v>
      </c>
      <c r="H18" s="141">
        <v>83.9</v>
      </c>
      <c r="I18" s="141" t="s">
        <v>565</v>
      </c>
      <c r="J18" s="141">
        <v>69</v>
      </c>
      <c r="K18" s="132">
        <v>91942</v>
      </c>
      <c r="L18" s="130">
        <v>74.2</v>
      </c>
      <c r="N18" s="134"/>
      <c r="O18" s="134"/>
    </row>
    <row r="19" spans="1:15" s="133" customFormat="1">
      <c r="A19" s="145" t="s">
        <v>6</v>
      </c>
      <c r="B19" s="145" t="s">
        <v>403</v>
      </c>
      <c r="C19" s="145" t="s">
        <v>591</v>
      </c>
      <c r="D19" s="145" t="s">
        <v>592</v>
      </c>
      <c r="E19" s="136">
        <v>12943</v>
      </c>
      <c r="F19" s="136">
        <v>70</v>
      </c>
      <c r="G19" s="139" t="s">
        <v>561</v>
      </c>
      <c r="H19" s="138">
        <v>100</v>
      </c>
      <c r="I19" s="138" t="s">
        <v>573</v>
      </c>
      <c r="J19" s="138">
        <v>39.700000000000003</v>
      </c>
      <c r="K19" s="132">
        <v>9117</v>
      </c>
      <c r="L19" s="130">
        <v>70.599999999999994</v>
      </c>
      <c r="N19" s="134"/>
      <c r="O19" s="134"/>
    </row>
    <row r="20" spans="1:15" s="133" customFormat="1">
      <c r="A20" s="135" t="s">
        <v>6</v>
      </c>
      <c r="B20" s="135" t="s">
        <v>403</v>
      </c>
      <c r="C20" s="135" t="s">
        <v>593</v>
      </c>
      <c r="D20" s="135" t="s">
        <v>594</v>
      </c>
      <c r="E20" s="136">
        <v>99750</v>
      </c>
      <c r="F20" s="136">
        <v>670</v>
      </c>
      <c r="G20" s="142" t="s">
        <v>573</v>
      </c>
      <c r="H20" s="141">
        <v>56.1</v>
      </c>
      <c r="I20" s="141" t="s">
        <v>576</v>
      </c>
      <c r="J20" s="141">
        <v>26.1</v>
      </c>
      <c r="K20" s="132">
        <v>42250</v>
      </c>
      <c r="L20" s="130">
        <v>42.4</v>
      </c>
      <c r="N20" s="134"/>
      <c r="O20" s="134"/>
    </row>
    <row r="21" spans="1:15" s="133" customFormat="1">
      <c r="A21" s="135" t="s">
        <v>33</v>
      </c>
      <c r="B21" s="135" t="s">
        <v>595</v>
      </c>
      <c r="C21" s="135" t="s">
        <v>596</v>
      </c>
      <c r="D21" s="135" t="s">
        <v>597</v>
      </c>
      <c r="E21" s="136">
        <v>423030</v>
      </c>
      <c r="F21" s="136">
        <v>2000</v>
      </c>
      <c r="G21" s="146" t="s">
        <v>565</v>
      </c>
      <c r="H21" s="141">
        <v>92.4</v>
      </c>
      <c r="I21" s="138" t="s">
        <v>569</v>
      </c>
      <c r="J21" s="138">
        <v>62.4</v>
      </c>
      <c r="K21" s="132">
        <v>320000</v>
      </c>
      <c r="L21" s="130">
        <v>75.599999999999994</v>
      </c>
      <c r="N21" s="134"/>
      <c r="O21" s="134"/>
    </row>
    <row r="22" spans="1:15" s="133" customFormat="1">
      <c r="A22" s="135" t="s">
        <v>33</v>
      </c>
      <c r="B22" s="135" t="s">
        <v>598</v>
      </c>
      <c r="C22" s="135" t="s">
        <v>599</v>
      </c>
      <c r="D22" s="135" t="s">
        <v>337</v>
      </c>
      <c r="E22" s="136">
        <v>5520</v>
      </c>
      <c r="F22" s="136">
        <v>66</v>
      </c>
      <c r="G22" s="142" t="s">
        <v>590</v>
      </c>
      <c r="H22" s="141">
        <v>94</v>
      </c>
      <c r="I22" s="141" t="s">
        <v>569</v>
      </c>
      <c r="J22" s="141">
        <v>50.7</v>
      </c>
      <c r="K22" s="132">
        <v>4108</v>
      </c>
      <c r="L22" s="130">
        <v>74.400000000000006</v>
      </c>
      <c r="N22" s="134"/>
      <c r="O22" s="134"/>
    </row>
    <row r="23" spans="1:15" s="133" customFormat="1">
      <c r="A23" s="135" t="s">
        <v>33</v>
      </c>
      <c r="B23" s="135" t="s">
        <v>600</v>
      </c>
      <c r="C23" s="135" t="s">
        <v>601</v>
      </c>
      <c r="D23" s="135" t="s">
        <v>602</v>
      </c>
      <c r="E23" s="136">
        <v>62100</v>
      </c>
      <c r="F23" s="136">
        <v>535</v>
      </c>
      <c r="G23" s="139" t="s">
        <v>603</v>
      </c>
      <c r="H23" s="138">
        <v>61.2</v>
      </c>
      <c r="I23" s="138" t="s">
        <v>569</v>
      </c>
      <c r="J23" s="141">
        <v>30</v>
      </c>
      <c r="K23" s="132">
        <v>26267</v>
      </c>
      <c r="L23" s="130">
        <v>42.3</v>
      </c>
      <c r="N23" s="134"/>
      <c r="O23" s="134"/>
    </row>
    <row r="24" spans="1:15" s="133" customFormat="1">
      <c r="A24" s="135" t="s">
        <v>33</v>
      </c>
      <c r="B24" s="135" t="s">
        <v>438</v>
      </c>
      <c r="C24" s="135" t="s">
        <v>604</v>
      </c>
      <c r="D24" s="135" t="s">
        <v>605</v>
      </c>
      <c r="E24" s="136">
        <v>14000</v>
      </c>
      <c r="F24" s="136">
        <v>75</v>
      </c>
      <c r="G24" s="142" t="s">
        <v>561</v>
      </c>
      <c r="H24" s="141">
        <v>91.4</v>
      </c>
      <c r="I24" s="141" t="s">
        <v>562</v>
      </c>
      <c r="J24" s="141">
        <v>58.5</v>
      </c>
      <c r="K24" s="132">
        <v>10067</v>
      </c>
      <c r="L24" s="130">
        <v>71.7</v>
      </c>
      <c r="N24" s="134"/>
      <c r="O24" s="134"/>
    </row>
    <row r="25" spans="1:15" s="133" customFormat="1">
      <c r="A25" s="135" t="s">
        <v>33</v>
      </c>
      <c r="B25" s="135" t="s">
        <v>438</v>
      </c>
      <c r="C25" s="135" t="s">
        <v>606</v>
      </c>
      <c r="D25" s="135" t="s">
        <v>607</v>
      </c>
      <c r="E25" s="136">
        <v>3500</v>
      </c>
      <c r="F25" s="136">
        <v>37</v>
      </c>
      <c r="G25" s="142" t="s">
        <v>578</v>
      </c>
      <c r="H25" s="141">
        <v>62.9</v>
      </c>
      <c r="I25" s="141" t="s">
        <v>573</v>
      </c>
      <c r="J25" s="141">
        <v>10.1</v>
      </c>
      <c r="K25" s="132">
        <v>1550</v>
      </c>
      <c r="L25" s="130">
        <v>44.6</v>
      </c>
      <c r="N25" s="134"/>
      <c r="O25" s="134"/>
    </row>
    <row r="26" spans="1:15" s="133" customFormat="1">
      <c r="A26" s="135" t="s">
        <v>33</v>
      </c>
      <c r="B26" s="135" t="s">
        <v>9</v>
      </c>
      <c r="C26" s="135" t="s">
        <v>608</v>
      </c>
      <c r="D26" s="135" t="s">
        <v>609</v>
      </c>
      <c r="E26" s="136">
        <v>7900</v>
      </c>
      <c r="F26" s="136">
        <v>96</v>
      </c>
      <c r="G26" s="142" t="s">
        <v>586</v>
      </c>
      <c r="H26" s="141">
        <v>94</v>
      </c>
      <c r="I26" s="141" t="s">
        <v>569</v>
      </c>
      <c r="J26" s="141">
        <v>61.1</v>
      </c>
      <c r="K26" s="132">
        <v>6433</v>
      </c>
      <c r="L26" s="130">
        <v>81.400000000000006</v>
      </c>
      <c r="N26" s="134"/>
      <c r="O26" s="134"/>
    </row>
    <row r="27" spans="1:15" s="133" customFormat="1">
      <c r="A27" s="135" t="s">
        <v>51</v>
      </c>
      <c r="B27" s="135" t="s">
        <v>610</v>
      </c>
      <c r="C27" s="135" t="s">
        <v>611</v>
      </c>
      <c r="D27" s="135" t="s">
        <v>612</v>
      </c>
      <c r="E27" s="136">
        <v>7465</v>
      </c>
      <c r="F27" s="136">
        <v>48</v>
      </c>
      <c r="G27" s="142" t="s">
        <v>586</v>
      </c>
      <c r="H27" s="141">
        <v>90.1</v>
      </c>
      <c r="I27" s="141" t="s">
        <v>569</v>
      </c>
      <c r="J27" s="141">
        <v>61.6</v>
      </c>
      <c r="K27" s="132">
        <v>6017</v>
      </c>
      <c r="L27" s="130">
        <v>80.5</v>
      </c>
      <c r="N27" s="134"/>
      <c r="O27" s="134"/>
    </row>
    <row r="28" spans="1:15" s="133" customFormat="1">
      <c r="A28" s="135" t="s">
        <v>33</v>
      </c>
      <c r="B28" s="135" t="s">
        <v>600</v>
      </c>
      <c r="C28" s="135" t="s">
        <v>613</v>
      </c>
      <c r="D28" s="135" t="s">
        <v>614</v>
      </c>
      <c r="E28" s="136">
        <v>720000</v>
      </c>
      <c r="F28" s="136">
        <v>2023</v>
      </c>
      <c r="G28" s="142" t="s">
        <v>561</v>
      </c>
      <c r="H28" s="141">
        <v>73.3</v>
      </c>
      <c r="I28" s="141" t="s">
        <v>569</v>
      </c>
      <c r="J28" s="141">
        <v>42.4</v>
      </c>
      <c r="K28" s="132">
        <v>429500</v>
      </c>
      <c r="L28" s="130">
        <v>59.7</v>
      </c>
      <c r="N28" s="134"/>
      <c r="O28" s="134"/>
    </row>
    <row r="29" spans="1:15" s="133" customFormat="1">
      <c r="A29" s="135" t="s">
        <v>33</v>
      </c>
      <c r="B29" s="135" t="s">
        <v>615</v>
      </c>
      <c r="C29" s="135" t="s">
        <v>458</v>
      </c>
      <c r="D29" s="135" t="s">
        <v>616</v>
      </c>
      <c r="E29" s="136">
        <v>1095000</v>
      </c>
      <c r="F29" s="136">
        <v>3291</v>
      </c>
      <c r="G29" s="142" t="s">
        <v>590</v>
      </c>
      <c r="H29" s="141">
        <v>86.3</v>
      </c>
      <c r="I29" s="141" t="s">
        <v>569</v>
      </c>
      <c r="J29" s="141">
        <v>73</v>
      </c>
      <c r="K29" s="132">
        <v>874000</v>
      </c>
      <c r="L29" s="130">
        <v>79.8</v>
      </c>
      <c r="N29" s="134"/>
      <c r="O29" s="134"/>
    </row>
    <row r="30" spans="1:15" s="133" customFormat="1" ht="25.5">
      <c r="A30" s="135" t="s">
        <v>33</v>
      </c>
      <c r="B30" s="135" t="s">
        <v>617</v>
      </c>
      <c r="C30" s="135" t="s">
        <v>618</v>
      </c>
      <c r="D30" s="135" t="s">
        <v>619</v>
      </c>
      <c r="E30" s="136">
        <v>1500</v>
      </c>
      <c r="F30" s="136">
        <v>23.5</v>
      </c>
      <c r="G30" s="147" t="s">
        <v>620</v>
      </c>
      <c r="H30" s="138">
        <v>100</v>
      </c>
      <c r="I30" s="141" t="s">
        <v>569</v>
      </c>
      <c r="J30" s="138">
        <v>47.9</v>
      </c>
      <c r="K30" s="132">
        <v>1308</v>
      </c>
      <c r="L30" s="130">
        <v>87</v>
      </c>
      <c r="N30" s="134"/>
      <c r="O30" s="134"/>
    </row>
    <row r="31" spans="1:15" s="133" customFormat="1">
      <c r="A31" s="135" t="s">
        <v>51</v>
      </c>
      <c r="B31" s="135" t="s">
        <v>621</v>
      </c>
      <c r="C31" s="135" t="s">
        <v>622</v>
      </c>
      <c r="D31" s="135" t="s">
        <v>623</v>
      </c>
      <c r="E31" s="136">
        <v>11900</v>
      </c>
      <c r="F31" s="136">
        <v>265</v>
      </c>
      <c r="G31" s="142" t="s">
        <v>586</v>
      </c>
      <c r="H31" s="141">
        <v>82.8</v>
      </c>
      <c r="I31" s="141" t="s">
        <v>569</v>
      </c>
      <c r="J31" s="141">
        <v>48</v>
      </c>
      <c r="K31" s="132">
        <v>8550</v>
      </c>
      <c r="L31" s="130">
        <v>71.900000000000006</v>
      </c>
      <c r="N31" s="134"/>
      <c r="O31" s="134"/>
    </row>
    <row r="32" spans="1:15" s="133" customFormat="1">
      <c r="A32" s="135" t="s">
        <v>33</v>
      </c>
      <c r="B32" s="135" t="s">
        <v>624</v>
      </c>
      <c r="C32" s="135" t="s">
        <v>467</v>
      </c>
      <c r="D32" s="135" t="s">
        <v>625</v>
      </c>
      <c r="E32" s="136">
        <v>78100</v>
      </c>
      <c r="F32" s="136">
        <v>678</v>
      </c>
      <c r="G32" s="142" t="s">
        <v>586</v>
      </c>
      <c r="H32" s="141">
        <v>93.5</v>
      </c>
      <c r="I32" s="141" t="s">
        <v>569</v>
      </c>
      <c r="J32" s="141">
        <v>49.4</v>
      </c>
      <c r="K32" s="132">
        <v>61350</v>
      </c>
      <c r="L32" s="130">
        <v>78.599999999999994</v>
      </c>
      <c r="N32" s="134"/>
      <c r="O32" s="134"/>
    </row>
    <row r="33" spans="1:15" s="133" customFormat="1" ht="25.5">
      <c r="A33" s="135" t="s">
        <v>51</v>
      </c>
      <c r="B33" s="135" t="s">
        <v>626</v>
      </c>
      <c r="C33" s="135" t="s">
        <v>627</v>
      </c>
      <c r="D33" s="148" t="s">
        <v>628</v>
      </c>
      <c r="E33" s="136">
        <v>3384</v>
      </c>
      <c r="F33" s="136">
        <v>124</v>
      </c>
      <c r="G33" s="147" t="s">
        <v>629</v>
      </c>
      <c r="H33" s="141">
        <v>100</v>
      </c>
      <c r="I33" s="141" t="s">
        <v>569</v>
      </c>
      <c r="J33" s="141">
        <v>25.3</v>
      </c>
      <c r="K33" s="132">
        <v>2600</v>
      </c>
      <c r="L33" s="130">
        <v>76.5</v>
      </c>
      <c r="N33" s="134"/>
      <c r="O33" s="134"/>
    </row>
    <row r="34" spans="1:15" s="133" customFormat="1">
      <c r="A34" s="135" t="s">
        <v>51</v>
      </c>
      <c r="B34" s="135" t="s">
        <v>610</v>
      </c>
      <c r="C34" s="135" t="s">
        <v>630</v>
      </c>
      <c r="D34" s="135" t="s">
        <v>631</v>
      </c>
      <c r="E34" s="136">
        <v>205400</v>
      </c>
      <c r="F34" s="136">
        <v>1960</v>
      </c>
      <c r="G34" s="142" t="s">
        <v>586</v>
      </c>
      <c r="H34" s="141">
        <v>94.7</v>
      </c>
      <c r="I34" s="141" t="s">
        <v>569</v>
      </c>
      <c r="J34" s="141">
        <v>49.5</v>
      </c>
      <c r="K34" s="132">
        <v>160833</v>
      </c>
      <c r="L34" s="130">
        <v>78.3</v>
      </c>
      <c r="N34" s="134"/>
      <c r="O34" s="134"/>
    </row>
    <row r="35" spans="1:15" s="133" customFormat="1">
      <c r="A35" s="135" t="s">
        <v>33</v>
      </c>
      <c r="B35" s="135" t="s">
        <v>624</v>
      </c>
      <c r="C35" s="135" t="s">
        <v>632</v>
      </c>
      <c r="D35" s="135" t="s">
        <v>633</v>
      </c>
      <c r="E35" s="136">
        <v>39000</v>
      </c>
      <c r="F35" s="136">
        <v>222</v>
      </c>
      <c r="G35" s="142" t="s">
        <v>565</v>
      </c>
      <c r="H35" s="141">
        <v>92.6</v>
      </c>
      <c r="I35" s="141" t="s">
        <v>574</v>
      </c>
      <c r="J35" s="141">
        <v>64.900000000000006</v>
      </c>
      <c r="K35" s="132">
        <v>32033</v>
      </c>
      <c r="L35" s="130">
        <v>82.2</v>
      </c>
      <c r="N35" s="134"/>
      <c r="O35" s="134"/>
    </row>
    <row r="36" spans="1:15" s="133" customFormat="1">
      <c r="A36" s="135" t="s">
        <v>51</v>
      </c>
      <c r="B36" s="135" t="s">
        <v>610</v>
      </c>
      <c r="C36" s="135" t="s">
        <v>634</v>
      </c>
      <c r="D36" s="135" t="s">
        <v>635</v>
      </c>
      <c r="E36" s="136">
        <v>164300</v>
      </c>
      <c r="F36" s="136">
        <v>1495</v>
      </c>
      <c r="G36" s="142" t="s">
        <v>636</v>
      </c>
      <c r="H36" s="141">
        <v>98.2</v>
      </c>
      <c r="I36" s="141" t="s">
        <v>569</v>
      </c>
      <c r="J36" s="141">
        <v>55</v>
      </c>
      <c r="K36" s="132">
        <v>136517</v>
      </c>
      <c r="L36" s="130">
        <v>83.1</v>
      </c>
      <c r="N36" s="134"/>
      <c r="O36" s="134"/>
    </row>
    <row r="37" spans="1:15" s="133" customFormat="1">
      <c r="A37" s="135" t="s">
        <v>51</v>
      </c>
      <c r="B37" s="135" t="s">
        <v>610</v>
      </c>
      <c r="C37" s="135" t="s">
        <v>637</v>
      </c>
      <c r="D37" s="135" t="s">
        <v>638</v>
      </c>
      <c r="E37" s="136">
        <v>19300</v>
      </c>
      <c r="F37" s="136">
        <v>236</v>
      </c>
      <c r="G37" s="142" t="s">
        <v>636</v>
      </c>
      <c r="H37" s="141">
        <v>53.5</v>
      </c>
      <c r="I37" s="141" t="s">
        <v>569</v>
      </c>
      <c r="J37" s="141">
        <v>40.6</v>
      </c>
      <c r="K37" s="132">
        <v>9108</v>
      </c>
      <c r="L37" s="130">
        <v>47.2</v>
      </c>
      <c r="N37" s="134"/>
      <c r="O37" s="134"/>
    </row>
    <row r="38" spans="1:15" s="133" customFormat="1">
      <c r="A38" s="135" t="s">
        <v>33</v>
      </c>
      <c r="B38" s="135" t="s">
        <v>639</v>
      </c>
      <c r="C38" s="135" t="s">
        <v>640</v>
      </c>
      <c r="D38" s="135" t="s">
        <v>641</v>
      </c>
      <c r="E38" s="136">
        <v>111900</v>
      </c>
      <c r="F38" s="136">
        <v>550</v>
      </c>
      <c r="G38" s="139" t="s">
        <v>561</v>
      </c>
      <c r="H38" s="138">
        <v>66.099999999999994</v>
      </c>
      <c r="I38" s="141" t="s">
        <v>569</v>
      </c>
      <c r="J38" s="141">
        <v>44.3</v>
      </c>
      <c r="K38" s="132">
        <v>61325</v>
      </c>
      <c r="L38" s="130">
        <v>54.8</v>
      </c>
      <c r="N38" s="134"/>
      <c r="O38" s="134"/>
    </row>
    <row r="39" spans="1:15" s="133" customFormat="1" ht="25.5">
      <c r="A39" s="135" t="s">
        <v>33</v>
      </c>
      <c r="B39" s="135" t="s">
        <v>624</v>
      </c>
      <c r="C39" s="135" t="s">
        <v>642</v>
      </c>
      <c r="D39" s="135" t="s">
        <v>643</v>
      </c>
      <c r="E39" s="136">
        <v>37200</v>
      </c>
      <c r="F39" s="136">
        <v>634</v>
      </c>
      <c r="G39" s="149" t="s">
        <v>644</v>
      </c>
      <c r="H39" s="141">
        <v>88</v>
      </c>
      <c r="I39" s="141" t="s">
        <v>569</v>
      </c>
      <c r="J39" s="141">
        <v>59.1</v>
      </c>
      <c r="K39" s="132">
        <v>29275</v>
      </c>
      <c r="L39" s="130">
        <v>78.599999999999994</v>
      </c>
      <c r="N39" s="134"/>
      <c r="O39" s="134"/>
    </row>
    <row r="40" spans="1:15" s="133" customFormat="1">
      <c r="A40" s="135" t="s">
        <v>51</v>
      </c>
      <c r="B40" s="135" t="s">
        <v>645</v>
      </c>
      <c r="C40" s="135" t="s">
        <v>646</v>
      </c>
      <c r="D40" s="135" t="s">
        <v>647</v>
      </c>
      <c r="E40" s="136">
        <v>132500</v>
      </c>
      <c r="F40" s="136">
        <v>1480</v>
      </c>
      <c r="G40" s="142" t="s">
        <v>565</v>
      </c>
      <c r="H40" s="141">
        <v>67.7</v>
      </c>
      <c r="I40" s="141" t="s">
        <v>576</v>
      </c>
      <c r="J40" s="141">
        <v>48.9</v>
      </c>
      <c r="K40" s="132">
        <v>76800</v>
      </c>
      <c r="L40" s="130">
        <v>58</v>
      </c>
      <c r="N40" s="134"/>
      <c r="O40" s="134"/>
    </row>
    <row r="41" spans="1:15" s="133" customFormat="1" ht="38.25">
      <c r="A41" s="135" t="s">
        <v>51</v>
      </c>
      <c r="B41" s="135" t="s">
        <v>648</v>
      </c>
      <c r="C41" s="135" t="s">
        <v>493</v>
      </c>
      <c r="D41" s="135" t="s">
        <v>649</v>
      </c>
      <c r="E41" s="136">
        <v>27156</v>
      </c>
      <c r="F41" s="136">
        <v>333</v>
      </c>
      <c r="G41" s="149" t="s">
        <v>650</v>
      </c>
      <c r="H41" s="141">
        <v>100</v>
      </c>
      <c r="I41" s="141" t="s">
        <v>569</v>
      </c>
      <c r="J41" s="141">
        <v>48</v>
      </c>
      <c r="K41" s="132">
        <v>22325</v>
      </c>
      <c r="L41" s="130">
        <v>82.2</v>
      </c>
      <c r="N41" s="134"/>
      <c r="O41" s="134"/>
    </row>
    <row r="42" spans="1:15" s="133" customFormat="1">
      <c r="A42" s="135" t="s">
        <v>51</v>
      </c>
      <c r="B42" s="135" t="s">
        <v>648</v>
      </c>
      <c r="C42" s="135" t="s">
        <v>493</v>
      </c>
      <c r="D42" s="135" t="s">
        <v>651</v>
      </c>
      <c r="E42" s="136">
        <v>5150</v>
      </c>
      <c r="F42" s="136">
        <v>105</v>
      </c>
      <c r="G42" s="142" t="s">
        <v>636</v>
      </c>
      <c r="H42" s="141">
        <v>80.2</v>
      </c>
      <c r="I42" s="141" t="s">
        <v>569</v>
      </c>
      <c r="J42" s="141">
        <v>45</v>
      </c>
      <c r="K42" s="132">
        <v>3417</v>
      </c>
      <c r="L42" s="130">
        <v>66.400000000000006</v>
      </c>
      <c r="N42" s="134"/>
      <c r="O42" s="134"/>
    </row>
    <row r="43" spans="1:15" s="133" customFormat="1">
      <c r="A43" s="135" t="s">
        <v>51</v>
      </c>
      <c r="B43" s="135" t="s">
        <v>645</v>
      </c>
      <c r="C43" s="135" t="s">
        <v>652</v>
      </c>
      <c r="D43" s="135" t="s">
        <v>653</v>
      </c>
      <c r="E43" s="136">
        <v>102760</v>
      </c>
      <c r="F43" s="136">
        <v>1100</v>
      </c>
      <c r="G43" s="142" t="s">
        <v>636</v>
      </c>
      <c r="H43" s="141">
        <v>64.7</v>
      </c>
      <c r="I43" s="141" t="s">
        <v>569</v>
      </c>
      <c r="J43" s="141">
        <v>34.5</v>
      </c>
      <c r="K43" s="132">
        <v>56692</v>
      </c>
      <c r="L43" s="130">
        <v>55.2</v>
      </c>
      <c r="N43" s="134"/>
      <c r="O43" s="134"/>
    </row>
    <row r="44" spans="1:15" s="133" customFormat="1" ht="51">
      <c r="A44" s="135" t="s">
        <v>51</v>
      </c>
      <c r="B44" s="135" t="s">
        <v>645</v>
      </c>
      <c r="C44" s="135" t="s">
        <v>652</v>
      </c>
      <c r="D44" s="135" t="s">
        <v>654</v>
      </c>
      <c r="E44" s="136">
        <v>596</v>
      </c>
      <c r="F44" s="136">
        <v>18</v>
      </c>
      <c r="G44" s="149" t="s">
        <v>655</v>
      </c>
      <c r="H44" s="141">
        <v>100</v>
      </c>
      <c r="I44" s="141" t="s">
        <v>569</v>
      </c>
      <c r="J44" s="141">
        <v>81.7</v>
      </c>
      <c r="K44" s="132">
        <v>567</v>
      </c>
      <c r="L44" s="130">
        <v>95.1</v>
      </c>
      <c r="N44" s="134"/>
      <c r="O44" s="134"/>
    </row>
    <row r="45" spans="1:15" s="133" customFormat="1">
      <c r="A45" s="135" t="s">
        <v>51</v>
      </c>
      <c r="B45" s="135" t="s">
        <v>645</v>
      </c>
      <c r="C45" s="135" t="s">
        <v>652</v>
      </c>
      <c r="D45" s="135" t="s">
        <v>656</v>
      </c>
      <c r="E45" s="136">
        <v>939</v>
      </c>
      <c r="F45" s="136">
        <v>27</v>
      </c>
      <c r="G45" s="142" t="s">
        <v>561</v>
      </c>
      <c r="H45" s="141">
        <v>100</v>
      </c>
      <c r="I45" s="141" t="s">
        <v>569</v>
      </c>
      <c r="J45" s="141">
        <v>67.900000000000006</v>
      </c>
      <c r="K45" s="132">
        <v>817</v>
      </c>
      <c r="L45" s="130">
        <v>89.3</v>
      </c>
      <c r="N45" s="134"/>
      <c r="O45" s="134"/>
    </row>
    <row r="46" spans="1:15" s="133" customFormat="1">
      <c r="A46" s="135" t="s">
        <v>51</v>
      </c>
      <c r="B46" s="135" t="s">
        <v>645</v>
      </c>
      <c r="C46" s="135" t="s">
        <v>657</v>
      </c>
      <c r="D46" s="135" t="s">
        <v>658</v>
      </c>
      <c r="E46" s="136">
        <v>96000</v>
      </c>
      <c r="F46" s="136">
        <v>973</v>
      </c>
      <c r="G46" s="142" t="s">
        <v>586</v>
      </c>
      <c r="H46" s="138">
        <v>54.6</v>
      </c>
      <c r="I46" s="141" t="s">
        <v>569</v>
      </c>
      <c r="J46" s="141">
        <v>34.6</v>
      </c>
      <c r="K46" s="132">
        <v>46192</v>
      </c>
      <c r="L46" s="130">
        <v>48.1</v>
      </c>
      <c r="N46" s="134"/>
      <c r="O46" s="134"/>
    </row>
    <row r="47" spans="1:15" s="133" customFormat="1">
      <c r="A47" s="135" t="s">
        <v>51</v>
      </c>
      <c r="B47" s="135" t="s">
        <v>648</v>
      </c>
      <c r="C47" s="135" t="s">
        <v>490</v>
      </c>
      <c r="D47" s="135" t="s">
        <v>659</v>
      </c>
      <c r="E47" s="136">
        <v>94000</v>
      </c>
      <c r="F47" s="136">
        <v>655</v>
      </c>
      <c r="G47" s="142" t="s">
        <v>590</v>
      </c>
      <c r="H47" s="141">
        <v>72</v>
      </c>
      <c r="I47" s="141" t="s">
        <v>569</v>
      </c>
      <c r="J47" s="141">
        <v>24.2</v>
      </c>
      <c r="K47" s="132">
        <v>52275</v>
      </c>
      <c r="L47" s="130">
        <v>55.6</v>
      </c>
      <c r="N47" s="134"/>
      <c r="O47" s="134"/>
    </row>
    <row r="48" spans="1:15" s="133" customFormat="1">
      <c r="A48" s="135" t="s">
        <v>51</v>
      </c>
      <c r="B48" s="135" t="s">
        <v>645</v>
      </c>
      <c r="C48" s="135" t="s">
        <v>660</v>
      </c>
      <c r="D48" s="135" t="s">
        <v>661</v>
      </c>
      <c r="E48" s="136">
        <v>96312</v>
      </c>
      <c r="F48" s="136">
        <v>1378</v>
      </c>
      <c r="G48" s="142" t="s">
        <v>562</v>
      </c>
      <c r="H48" s="141">
        <v>61.9</v>
      </c>
      <c r="I48" s="141" t="s">
        <v>569</v>
      </c>
      <c r="J48" s="141">
        <v>31.2</v>
      </c>
      <c r="K48" s="132">
        <v>50933</v>
      </c>
      <c r="L48" s="130">
        <v>52.9</v>
      </c>
      <c r="N48" s="134"/>
      <c r="O48" s="134"/>
    </row>
    <row r="49" spans="1:15" s="133" customFormat="1">
      <c r="A49" s="135" t="s">
        <v>51</v>
      </c>
      <c r="B49" s="135" t="s">
        <v>648</v>
      </c>
      <c r="C49" s="135" t="s">
        <v>490</v>
      </c>
      <c r="D49" s="135" t="s">
        <v>662</v>
      </c>
      <c r="E49" s="136">
        <v>63000</v>
      </c>
      <c r="F49" s="136">
        <v>550</v>
      </c>
      <c r="G49" s="142" t="s">
        <v>590</v>
      </c>
      <c r="H49" s="141">
        <v>97.2</v>
      </c>
      <c r="I49" s="141" t="s">
        <v>569</v>
      </c>
      <c r="J49" s="141">
        <v>49.1</v>
      </c>
      <c r="K49" s="132">
        <v>50392</v>
      </c>
      <c r="L49" s="130">
        <v>80</v>
      </c>
      <c r="N49" s="134"/>
      <c r="O49" s="134"/>
    </row>
    <row r="50" spans="1:15" s="133" customFormat="1" ht="38.25">
      <c r="A50" s="135" t="s">
        <v>51</v>
      </c>
      <c r="B50" s="135" t="s">
        <v>648</v>
      </c>
      <c r="C50" s="135" t="s">
        <v>663</v>
      </c>
      <c r="D50" s="135" t="s">
        <v>664</v>
      </c>
      <c r="E50" s="136">
        <v>1636</v>
      </c>
      <c r="F50" s="136">
        <v>17.8</v>
      </c>
      <c r="G50" s="149" t="s">
        <v>665</v>
      </c>
      <c r="H50" s="141">
        <v>99.9</v>
      </c>
      <c r="I50" s="141" t="s">
        <v>569</v>
      </c>
      <c r="J50" s="141">
        <v>81.8</v>
      </c>
      <c r="K50" s="132">
        <v>1533</v>
      </c>
      <c r="L50" s="130">
        <v>94.6</v>
      </c>
      <c r="N50" s="134"/>
      <c r="O50" s="134"/>
    </row>
    <row r="51" spans="1:15" s="133" customFormat="1">
      <c r="A51" s="135" t="s">
        <v>51</v>
      </c>
      <c r="B51" s="135" t="s">
        <v>648</v>
      </c>
      <c r="C51" s="135" t="s">
        <v>663</v>
      </c>
      <c r="D51" s="135" t="s">
        <v>666</v>
      </c>
      <c r="E51" s="136">
        <v>485000</v>
      </c>
      <c r="F51" s="136">
        <v>1986</v>
      </c>
      <c r="G51" s="142" t="s">
        <v>667</v>
      </c>
      <c r="H51" s="141">
        <v>87.9</v>
      </c>
      <c r="I51" s="141" t="s">
        <v>569</v>
      </c>
      <c r="J51" s="141">
        <v>74.599999999999994</v>
      </c>
      <c r="K51" s="132">
        <v>404942</v>
      </c>
      <c r="L51" s="130">
        <v>83.5</v>
      </c>
      <c r="N51" s="134"/>
      <c r="O51" s="134"/>
    </row>
    <row r="52" spans="1:15" s="133" customFormat="1">
      <c r="A52" s="135" t="s">
        <v>51</v>
      </c>
      <c r="B52" s="135" t="s">
        <v>645</v>
      </c>
      <c r="C52" s="135" t="s">
        <v>510</v>
      </c>
      <c r="D52" s="135" t="s">
        <v>668</v>
      </c>
      <c r="E52" s="136">
        <v>4150000</v>
      </c>
      <c r="F52" s="136">
        <v>25000</v>
      </c>
      <c r="G52" s="142" t="s">
        <v>669</v>
      </c>
      <c r="H52" s="141">
        <v>90.6</v>
      </c>
      <c r="I52" s="141" t="s">
        <v>569</v>
      </c>
      <c r="J52" s="141">
        <v>75</v>
      </c>
      <c r="K52" s="132">
        <v>3478950</v>
      </c>
      <c r="L52" s="130">
        <v>83.8</v>
      </c>
      <c r="N52" s="134"/>
      <c r="O52" s="134"/>
    </row>
    <row r="53" spans="1:15" s="133" customFormat="1">
      <c r="A53" s="135" t="s">
        <v>61</v>
      </c>
      <c r="B53" s="135" t="s">
        <v>61</v>
      </c>
      <c r="C53" s="135" t="s">
        <v>276</v>
      </c>
      <c r="D53" s="135" t="s">
        <v>670</v>
      </c>
      <c r="E53" s="136">
        <v>48000</v>
      </c>
      <c r="F53" s="136">
        <v>292</v>
      </c>
      <c r="G53" s="142" t="s">
        <v>671</v>
      </c>
      <c r="H53" s="141">
        <v>68.599999999999994</v>
      </c>
      <c r="I53" s="141" t="s">
        <v>569</v>
      </c>
      <c r="J53" s="141">
        <v>40.799999999999997</v>
      </c>
      <c r="K53" s="132">
        <v>28525</v>
      </c>
      <c r="L53" s="130">
        <v>59.4</v>
      </c>
      <c r="N53" s="134"/>
      <c r="O53" s="134"/>
    </row>
    <row r="54" spans="1:15" s="133" customFormat="1">
      <c r="A54" s="135" t="s">
        <v>51</v>
      </c>
      <c r="B54" s="135" t="s">
        <v>610</v>
      </c>
      <c r="C54" s="135" t="s">
        <v>520</v>
      </c>
      <c r="D54" s="135" t="s">
        <v>672</v>
      </c>
      <c r="E54" s="136">
        <v>203000</v>
      </c>
      <c r="F54" s="136">
        <v>1970</v>
      </c>
      <c r="G54" s="142" t="s">
        <v>586</v>
      </c>
      <c r="H54" s="141">
        <v>80.599999999999994</v>
      </c>
      <c r="I54" s="141" t="s">
        <v>569</v>
      </c>
      <c r="J54" s="141">
        <v>50.2</v>
      </c>
      <c r="K54" s="132">
        <v>144192</v>
      </c>
      <c r="L54" s="130">
        <v>71</v>
      </c>
      <c r="N54" s="134"/>
      <c r="O54" s="134"/>
    </row>
    <row r="55" spans="1:15" s="133" customFormat="1">
      <c r="A55" s="135" t="s">
        <v>51</v>
      </c>
      <c r="B55" s="135" t="s">
        <v>621</v>
      </c>
      <c r="C55" s="135" t="s">
        <v>673</v>
      </c>
      <c r="D55" s="135" t="s">
        <v>674</v>
      </c>
      <c r="E55" s="136">
        <v>10225</v>
      </c>
      <c r="F55" s="136">
        <v>169</v>
      </c>
      <c r="G55" s="142" t="s">
        <v>667</v>
      </c>
      <c r="H55" s="141">
        <v>100</v>
      </c>
      <c r="I55" s="141" t="s">
        <v>569</v>
      </c>
      <c r="J55" s="141">
        <v>27.7</v>
      </c>
      <c r="K55" s="132">
        <v>7883</v>
      </c>
      <c r="L55" s="130">
        <v>77.2</v>
      </c>
      <c r="N55" s="134"/>
      <c r="O55" s="134"/>
    </row>
    <row r="56" spans="1:15" s="133" customFormat="1">
      <c r="A56" s="135" t="s">
        <v>51</v>
      </c>
      <c r="B56" s="135" t="s">
        <v>621</v>
      </c>
      <c r="C56" s="135" t="s">
        <v>675</v>
      </c>
      <c r="D56" s="135" t="s">
        <v>676</v>
      </c>
      <c r="E56" s="136">
        <v>15277</v>
      </c>
      <c r="F56" s="136">
        <v>277.39999999999998</v>
      </c>
      <c r="G56" s="142" t="s">
        <v>562</v>
      </c>
      <c r="H56" s="141">
        <v>86.8</v>
      </c>
      <c r="I56" s="141" t="s">
        <v>569</v>
      </c>
      <c r="J56" s="141">
        <v>41.2</v>
      </c>
      <c r="K56" s="132">
        <v>10900</v>
      </c>
      <c r="L56" s="130">
        <v>71.3</v>
      </c>
      <c r="N56" s="134"/>
      <c r="O56" s="134"/>
    </row>
    <row r="57" spans="1:15" s="133" customFormat="1">
      <c r="A57" s="135" t="s">
        <v>61</v>
      </c>
      <c r="B57" s="135" t="s">
        <v>61</v>
      </c>
      <c r="C57" s="135" t="s">
        <v>276</v>
      </c>
      <c r="D57" s="135" t="s">
        <v>677</v>
      </c>
      <c r="E57" s="136">
        <v>130000</v>
      </c>
      <c r="F57" s="136">
        <v>720</v>
      </c>
      <c r="G57" s="142" t="s">
        <v>562</v>
      </c>
      <c r="H57" s="138">
        <v>76.2</v>
      </c>
      <c r="I57" s="141" t="s">
        <v>569</v>
      </c>
      <c r="J57" s="141">
        <v>48.4</v>
      </c>
      <c r="K57" s="132">
        <v>87108</v>
      </c>
      <c r="L57" s="130">
        <v>67</v>
      </c>
      <c r="N57" s="134"/>
      <c r="O57" s="134"/>
    </row>
    <row r="58" spans="1:15" s="133" customFormat="1">
      <c r="A58" s="135" t="s">
        <v>51</v>
      </c>
      <c r="B58" s="135" t="s">
        <v>621</v>
      </c>
      <c r="C58" s="135" t="s">
        <v>678</v>
      </c>
      <c r="D58" s="135" t="s">
        <v>679</v>
      </c>
      <c r="E58" s="136">
        <v>16725</v>
      </c>
      <c r="F58" s="136">
        <v>262</v>
      </c>
      <c r="G58" s="142" t="s">
        <v>586</v>
      </c>
      <c r="H58" s="141">
        <v>85.2</v>
      </c>
      <c r="I58" s="141" t="s">
        <v>569</v>
      </c>
      <c r="J58" s="141">
        <v>29.6</v>
      </c>
      <c r="K58" s="132">
        <v>11383</v>
      </c>
      <c r="L58" s="130">
        <v>68.099999999999994</v>
      </c>
      <c r="N58" s="134"/>
      <c r="O58" s="134"/>
    </row>
    <row r="59" spans="1:15" s="133" customFormat="1">
      <c r="A59" s="135" t="s">
        <v>61</v>
      </c>
      <c r="B59" s="135" t="s">
        <v>61</v>
      </c>
      <c r="C59" s="135" t="s">
        <v>249</v>
      </c>
      <c r="D59" s="135" t="s">
        <v>523</v>
      </c>
      <c r="E59" s="136">
        <v>28390</v>
      </c>
      <c r="F59" s="136">
        <v>182</v>
      </c>
      <c r="G59" s="142" t="s">
        <v>562</v>
      </c>
      <c r="H59" s="141">
        <v>64.900000000000006</v>
      </c>
      <c r="I59" s="141" t="s">
        <v>569</v>
      </c>
      <c r="J59" s="141">
        <v>9.4</v>
      </c>
      <c r="K59" s="132">
        <v>12475</v>
      </c>
      <c r="L59" s="130">
        <v>43.9</v>
      </c>
      <c r="N59" s="134"/>
      <c r="O59" s="134"/>
    </row>
    <row r="60" spans="1:15" s="133" customFormat="1">
      <c r="A60" s="135" t="s">
        <v>61</v>
      </c>
      <c r="B60" s="135" t="s">
        <v>61</v>
      </c>
      <c r="C60" s="135" t="s">
        <v>249</v>
      </c>
      <c r="D60" s="135" t="s">
        <v>680</v>
      </c>
      <c r="E60" s="136">
        <v>47720</v>
      </c>
      <c r="F60" s="136">
        <v>360</v>
      </c>
      <c r="G60" s="142" t="s">
        <v>636</v>
      </c>
      <c r="H60" s="141">
        <v>79.5</v>
      </c>
      <c r="I60" s="141" t="s">
        <v>569</v>
      </c>
      <c r="J60" s="141">
        <v>74.3</v>
      </c>
      <c r="K60" s="132">
        <v>36742</v>
      </c>
      <c r="L60" s="130">
        <v>77</v>
      </c>
      <c r="N60" s="134"/>
      <c r="O60" s="134"/>
    </row>
    <row r="61" spans="1:15" s="133" customFormat="1">
      <c r="A61" s="150" t="s">
        <v>61</v>
      </c>
      <c r="B61" s="150" t="s">
        <v>61</v>
      </c>
      <c r="C61" s="150" t="s">
        <v>267</v>
      </c>
      <c r="D61" s="150" t="s">
        <v>681</v>
      </c>
      <c r="E61" s="151">
        <v>34825</v>
      </c>
      <c r="F61" s="151">
        <v>285</v>
      </c>
      <c r="G61" s="142" t="s">
        <v>586</v>
      </c>
      <c r="H61" s="152">
        <v>99.5</v>
      </c>
      <c r="I61" s="152" t="s">
        <v>576</v>
      </c>
      <c r="J61" s="152">
        <v>63.6</v>
      </c>
      <c r="K61" s="132">
        <v>29900</v>
      </c>
      <c r="L61" s="130">
        <v>85.9</v>
      </c>
      <c r="N61" s="134"/>
      <c r="O61" s="134"/>
    </row>
    <row r="62" spans="1:15" ht="12" customHeight="1">
      <c r="A62" s="630" t="s">
        <v>682</v>
      </c>
      <c r="B62" s="630" t="s">
        <v>683</v>
      </c>
      <c r="C62" s="630" t="s">
        <v>684</v>
      </c>
      <c r="D62" s="630" t="s">
        <v>685</v>
      </c>
      <c r="E62" s="630" t="s">
        <v>686</v>
      </c>
      <c r="F62" s="630"/>
      <c r="G62" s="630" t="s">
        <v>687</v>
      </c>
      <c r="H62" s="630"/>
      <c r="I62" s="630"/>
      <c r="J62" s="630"/>
      <c r="K62" s="630"/>
      <c r="L62" s="630"/>
    </row>
    <row r="63" spans="1:15" ht="12" customHeight="1">
      <c r="A63" s="630"/>
      <c r="B63" s="630"/>
      <c r="C63" s="630"/>
      <c r="D63" s="630"/>
      <c r="E63" s="125" t="s">
        <v>688</v>
      </c>
      <c r="F63" s="125" t="s">
        <v>689</v>
      </c>
      <c r="G63" s="630" t="s">
        <v>690</v>
      </c>
      <c r="H63" s="630"/>
      <c r="I63" s="630" t="s">
        <v>691</v>
      </c>
      <c r="J63" s="630"/>
      <c r="K63" s="635" t="s">
        <v>692</v>
      </c>
      <c r="L63" s="636"/>
    </row>
    <row r="64" spans="1:15" ht="12" customHeight="1">
      <c r="A64" s="630" t="s">
        <v>551</v>
      </c>
      <c r="B64" s="630" t="s">
        <v>551</v>
      </c>
      <c r="C64" s="630" t="s">
        <v>553</v>
      </c>
      <c r="D64" s="630"/>
      <c r="E64" s="125" t="s">
        <v>554</v>
      </c>
      <c r="F64" s="125" t="s">
        <v>555</v>
      </c>
      <c r="G64" s="125" t="s">
        <v>693</v>
      </c>
      <c r="H64" s="126" t="s">
        <v>557</v>
      </c>
      <c r="I64" s="125" t="s">
        <v>693</v>
      </c>
      <c r="J64" s="125" t="s">
        <v>557</v>
      </c>
      <c r="K64" s="125" t="s">
        <v>554</v>
      </c>
      <c r="L64" s="125" t="s">
        <v>557</v>
      </c>
    </row>
    <row r="65" spans="1:12" ht="9.9499999999999993" customHeight="1">
      <c r="A65" s="632" t="s">
        <v>173</v>
      </c>
      <c r="B65" s="632"/>
      <c r="C65" s="632"/>
      <c r="D65" s="632"/>
      <c r="E65" s="632"/>
      <c r="F65" s="632"/>
      <c r="G65" s="632"/>
      <c r="H65" s="632"/>
      <c r="I65" s="632"/>
      <c r="J65" s="632"/>
      <c r="K65" s="632"/>
      <c r="L65" s="632"/>
    </row>
    <row r="66" spans="1:12" ht="9.75" customHeight="1">
      <c r="A66" s="631" t="s">
        <v>534</v>
      </c>
      <c r="B66" s="631"/>
      <c r="C66" s="631"/>
      <c r="D66" s="631"/>
      <c r="E66" s="631"/>
      <c r="F66" s="631"/>
      <c r="G66" s="631"/>
      <c r="H66" s="631"/>
      <c r="I66" s="631"/>
      <c r="J66" s="631"/>
      <c r="K66" s="631"/>
      <c r="L66" s="631"/>
    </row>
    <row r="67" spans="1:12" ht="9.75" customHeight="1">
      <c r="A67" s="631" t="s">
        <v>535</v>
      </c>
      <c r="B67" s="631"/>
      <c r="C67" s="631"/>
      <c r="D67" s="631"/>
      <c r="E67" s="631"/>
      <c r="F67" s="631"/>
      <c r="G67" s="631"/>
      <c r="H67" s="631"/>
      <c r="I67" s="631"/>
      <c r="J67" s="631"/>
      <c r="K67" s="631"/>
      <c r="L67" s="631"/>
    </row>
    <row r="68" spans="1:12" ht="29.25" customHeight="1">
      <c r="A68" s="633" t="s">
        <v>694</v>
      </c>
      <c r="B68" s="633"/>
      <c r="C68" s="633"/>
      <c r="D68" s="633"/>
      <c r="E68" s="633"/>
      <c r="F68" s="633"/>
      <c r="G68" s="633"/>
      <c r="H68" s="633"/>
      <c r="I68" s="633"/>
      <c r="J68" s="633"/>
      <c r="K68" s="633"/>
      <c r="L68" s="633"/>
    </row>
    <row r="69" spans="1:12" ht="28.5" customHeight="1">
      <c r="A69" s="633" t="s">
        <v>695</v>
      </c>
      <c r="B69" s="633"/>
      <c r="C69" s="633"/>
      <c r="D69" s="633"/>
      <c r="E69" s="633"/>
      <c r="F69" s="633"/>
      <c r="G69" s="633"/>
      <c r="H69" s="633"/>
      <c r="I69" s="633"/>
      <c r="J69" s="633"/>
      <c r="K69" s="633"/>
      <c r="L69" s="633"/>
    </row>
  </sheetData>
  <mergeCells count="25">
    <mergeCell ref="A67:L67"/>
    <mergeCell ref="A68:L68"/>
    <mergeCell ref="A69:L69"/>
    <mergeCell ref="A2:L2"/>
    <mergeCell ref="A3:L3"/>
    <mergeCell ref="A4:A6"/>
    <mergeCell ref="B4:B6"/>
    <mergeCell ref="C4:C6"/>
    <mergeCell ref="K5:L5"/>
    <mergeCell ref="E62:F62"/>
    <mergeCell ref="G62:L62"/>
    <mergeCell ref="G63:H63"/>
    <mergeCell ref="I63:J63"/>
    <mergeCell ref="K63:L63"/>
    <mergeCell ref="D4:D6"/>
    <mergeCell ref="A62:A64"/>
    <mergeCell ref="E4:F4"/>
    <mergeCell ref="G4:L4"/>
    <mergeCell ref="G5:H5"/>
    <mergeCell ref="I5:J5"/>
    <mergeCell ref="A66:L66"/>
    <mergeCell ref="B62:B64"/>
    <mergeCell ref="C62:C64"/>
    <mergeCell ref="D62:D64"/>
    <mergeCell ref="A65:L65"/>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Q37"/>
  <sheetViews>
    <sheetView workbookViewId="0">
      <selection activeCell="L33" sqref="L33"/>
    </sheetView>
  </sheetViews>
  <sheetFormatPr defaultRowHeight="12.75"/>
  <cols>
    <col min="1" max="1" width="15.28515625" style="155" customWidth="1"/>
    <col min="2" max="10" width="8.28515625" style="155" customWidth="1"/>
    <col min="11" max="11" width="7.7109375" style="155" customWidth="1"/>
    <col min="12" max="12" width="9.28515625" style="8" customWidth="1"/>
    <col min="13" max="13" width="4.85546875" style="155" customWidth="1"/>
    <col min="14" max="14" width="9.140625" style="8" customWidth="1"/>
    <col min="15" max="16384" width="9.140625" style="155"/>
  </cols>
  <sheetData>
    <row r="1" spans="1:17">
      <c r="A1" s="8"/>
      <c r="B1" s="8"/>
      <c r="C1" s="8"/>
      <c r="D1" s="8"/>
      <c r="E1" s="8"/>
      <c r="F1" s="8"/>
      <c r="G1" s="8"/>
      <c r="H1" s="8"/>
      <c r="I1" s="8"/>
      <c r="J1" s="8"/>
    </row>
    <row r="2" spans="1:17" s="156" customFormat="1" ht="30" customHeight="1">
      <c r="A2" s="628" t="s">
        <v>696</v>
      </c>
      <c r="B2" s="628"/>
      <c r="C2" s="628"/>
      <c r="D2" s="628"/>
      <c r="E2" s="628"/>
      <c r="F2" s="628"/>
      <c r="G2" s="628"/>
      <c r="H2" s="628"/>
      <c r="I2" s="628"/>
      <c r="J2" s="628"/>
      <c r="L2" s="157"/>
      <c r="M2" s="158"/>
      <c r="N2" s="159"/>
    </row>
    <row r="3" spans="1:17" s="156" customFormat="1" ht="30" customHeight="1">
      <c r="A3" s="637" t="s">
        <v>697</v>
      </c>
      <c r="B3" s="637"/>
      <c r="C3" s="637"/>
      <c r="D3" s="637"/>
      <c r="E3" s="637"/>
      <c r="F3" s="637"/>
      <c r="G3" s="637"/>
      <c r="H3" s="637"/>
      <c r="I3" s="637"/>
      <c r="J3" s="637"/>
      <c r="N3" s="160"/>
    </row>
    <row r="4" spans="1:17" s="156" customFormat="1" ht="13.5" customHeight="1">
      <c r="A4" s="638"/>
      <c r="B4" s="641" t="s">
        <v>698</v>
      </c>
      <c r="C4" s="641"/>
      <c r="D4" s="641"/>
      <c r="E4" s="641"/>
      <c r="F4" s="641"/>
      <c r="G4" s="641"/>
      <c r="H4" s="642" t="s">
        <v>699</v>
      </c>
      <c r="I4" s="582" t="s">
        <v>700</v>
      </c>
      <c r="J4" s="584"/>
      <c r="N4" s="160"/>
    </row>
    <row r="5" spans="1:17" ht="18" customHeight="1">
      <c r="A5" s="639"/>
      <c r="B5" s="641" t="s">
        <v>701</v>
      </c>
      <c r="C5" s="641" t="s">
        <v>190</v>
      </c>
      <c r="D5" s="641" t="s">
        <v>189</v>
      </c>
      <c r="E5" s="582" t="s">
        <v>702</v>
      </c>
      <c r="F5" s="583"/>
      <c r="G5" s="584"/>
      <c r="H5" s="643"/>
      <c r="I5" s="641" t="s">
        <v>184</v>
      </c>
      <c r="J5" s="641" t="s">
        <v>702</v>
      </c>
      <c r="K5" s="53"/>
      <c r="L5" s="53"/>
    </row>
    <row r="6" spans="1:17" ht="20.25" customHeight="1">
      <c r="A6" s="639"/>
      <c r="B6" s="641"/>
      <c r="C6" s="641"/>
      <c r="D6" s="641"/>
      <c r="E6" s="9" t="s">
        <v>701</v>
      </c>
      <c r="F6" s="9" t="s">
        <v>190</v>
      </c>
      <c r="G6" s="9" t="s">
        <v>189</v>
      </c>
      <c r="H6" s="644"/>
      <c r="I6" s="641"/>
      <c r="J6" s="641"/>
      <c r="K6" s="161"/>
      <c r="L6" s="53"/>
    </row>
    <row r="7" spans="1:17" ht="13.5" customHeight="1">
      <c r="A7" s="640"/>
      <c r="B7" s="582" t="s">
        <v>703</v>
      </c>
      <c r="C7" s="583"/>
      <c r="D7" s="583"/>
      <c r="E7" s="583"/>
      <c r="F7" s="583"/>
      <c r="G7" s="584"/>
      <c r="H7" s="9" t="s">
        <v>704</v>
      </c>
      <c r="I7" s="641" t="s">
        <v>705</v>
      </c>
      <c r="J7" s="641"/>
      <c r="K7" s="161"/>
      <c r="L7" s="10" t="s">
        <v>12</v>
      </c>
      <c r="M7" s="10" t="s">
        <v>290</v>
      </c>
    </row>
    <row r="8" spans="1:17" s="167" customFormat="1" ht="12.75" customHeight="1">
      <c r="A8" s="162" t="s">
        <v>289</v>
      </c>
      <c r="B8" s="163">
        <v>16.100000000000001</v>
      </c>
      <c r="C8" s="163">
        <v>8.1</v>
      </c>
      <c r="D8" s="163">
        <v>19.100000000000001</v>
      </c>
      <c r="E8" s="163">
        <v>1.1000000000000001</v>
      </c>
      <c r="F8" s="163">
        <v>0.6</v>
      </c>
      <c r="G8" s="163">
        <v>1.7</v>
      </c>
      <c r="H8" s="163">
        <v>6294.8</v>
      </c>
      <c r="I8" s="163">
        <v>556.4</v>
      </c>
      <c r="J8" s="163">
        <v>67.400000000000006</v>
      </c>
      <c r="K8" s="155"/>
      <c r="L8" s="164" t="s">
        <v>288</v>
      </c>
      <c r="M8" s="165" t="s">
        <v>286</v>
      </c>
      <c r="N8" s="166"/>
      <c r="Q8" s="168"/>
    </row>
    <row r="9" spans="1:17">
      <c r="A9" s="169" t="s">
        <v>287</v>
      </c>
      <c r="B9" s="163">
        <v>17.399999999999999</v>
      </c>
      <c r="C9" s="163">
        <v>12.8</v>
      </c>
      <c r="D9" s="163">
        <v>19.100000000000001</v>
      </c>
      <c r="E9" s="163">
        <v>1.1000000000000001</v>
      </c>
      <c r="F9" s="163">
        <v>0.9</v>
      </c>
      <c r="G9" s="163">
        <v>1.3</v>
      </c>
      <c r="H9" s="163">
        <v>6717.2</v>
      </c>
      <c r="I9" s="163">
        <v>354.3</v>
      </c>
      <c r="J9" s="163">
        <v>71.599999999999994</v>
      </c>
      <c r="L9" s="164" t="s">
        <v>68</v>
      </c>
      <c r="M9" s="170" t="s">
        <v>286</v>
      </c>
      <c r="P9" s="167"/>
      <c r="Q9" s="168"/>
    </row>
    <row r="10" spans="1:17">
      <c r="A10" s="171" t="s">
        <v>285</v>
      </c>
      <c r="B10" s="172">
        <v>17.899999999999999</v>
      </c>
      <c r="C10" s="172">
        <v>17.399999999999999</v>
      </c>
      <c r="D10" s="172">
        <v>18.3</v>
      </c>
      <c r="E10" s="172" t="s">
        <v>387</v>
      </c>
      <c r="F10" s="172" t="s">
        <v>387</v>
      </c>
      <c r="G10" s="172" t="s">
        <v>387</v>
      </c>
      <c r="H10" s="172" t="s">
        <v>387</v>
      </c>
      <c r="I10" s="172" t="s">
        <v>387</v>
      </c>
      <c r="J10" s="172" t="s">
        <v>387</v>
      </c>
      <c r="L10" s="173" t="s">
        <v>284</v>
      </c>
      <c r="M10" s="174" t="s">
        <v>283</v>
      </c>
      <c r="P10" s="167"/>
      <c r="Q10" s="168"/>
    </row>
    <row r="11" spans="1:17">
      <c r="A11" s="171" t="s">
        <v>282</v>
      </c>
      <c r="B11" s="172">
        <v>17.899999999999999</v>
      </c>
      <c r="C11" s="172">
        <v>17</v>
      </c>
      <c r="D11" s="172">
        <v>18.899999999999999</v>
      </c>
      <c r="E11" s="172" t="s">
        <v>387</v>
      </c>
      <c r="F11" s="172" t="s">
        <v>387</v>
      </c>
      <c r="G11" s="172" t="s">
        <v>387</v>
      </c>
      <c r="H11" s="172" t="s">
        <v>387</v>
      </c>
      <c r="I11" s="172" t="s">
        <v>387</v>
      </c>
      <c r="J11" s="172" t="s">
        <v>387</v>
      </c>
      <c r="L11" s="173" t="s">
        <v>281</v>
      </c>
      <c r="M11" s="174" t="s">
        <v>280</v>
      </c>
      <c r="P11" s="167"/>
      <c r="Q11" s="168"/>
    </row>
    <row r="12" spans="1:17">
      <c r="A12" s="171" t="s">
        <v>279</v>
      </c>
      <c r="B12" s="172">
        <v>15.7</v>
      </c>
      <c r="C12" s="172">
        <v>14.8</v>
      </c>
      <c r="D12" s="172">
        <v>16.600000000000001</v>
      </c>
      <c r="E12" s="172" t="s">
        <v>387</v>
      </c>
      <c r="F12" s="172" t="s">
        <v>387</v>
      </c>
      <c r="G12" s="172" t="s">
        <v>387</v>
      </c>
      <c r="H12" s="172" t="s">
        <v>387</v>
      </c>
      <c r="I12" s="172" t="s">
        <v>387</v>
      </c>
      <c r="J12" s="172" t="s">
        <v>387</v>
      </c>
      <c r="L12" s="173" t="s">
        <v>278</v>
      </c>
      <c r="M12" s="174" t="s">
        <v>277</v>
      </c>
      <c r="P12" s="167"/>
      <c r="Q12" s="168"/>
    </row>
    <row r="13" spans="1:17">
      <c r="A13" s="171" t="s">
        <v>276</v>
      </c>
      <c r="B13" s="172">
        <v>18.399999999999999</v>
      </c>
      <c r="C13" s="172">
        <v>17.600000000000001</v>
      </c>
      <c r="D13" s="172">
        <v>18.899999999999999</v>
      </c>
      <c r="E13" s="172" t="s">
        <v>387</v>
      </c>
      <c r="F13" s="172" t="s">
        <v>387</v>
      </c>
      <c r="G13" s="172" t="s">
        <v>387</v>
      </c>
      <c r="H13" s="172" t="s">
        <v>387</v>
      </c>
      <c r="I13" s="172" t="s">
        <v>387</v>
      </c>
      <c r="J13" s="172" t="s">
        <v>387</v>
      </c>
      <c r="L13" s="173" t="s">
        <v>275</v>
      </c>
      <c r="M13" s="174" t="s">
        <v>274</v>
      </c>
      <c r="P13" s="167"/>
      <c r="Q13" s="168"/>
    </row>
    <row r="14" spans="1:17">
      <c r="A14" s="171" t="s">
        <v>273</v>
      </c>
      <c r="B14" s="172">
        <v>18.600000000000001</v>
      </c>
      <c r="C14" s="172">
        <v>17.2</v>
      </c>
      <c r="D14" s="172">
        <v>19.100000000000001</v>
      </c>
      <c r="E14" s="172" t="s">
        <v>387</v>
      </c>
      <c r="F14" s="172" t="s">
        <v>387</v>
      </c>
      <c r="G14" s="172" t="s">
        <v>387</v>
      </c>
      <c r="H14" s="172" t="s">
        <v>387</v>
      </c>
      <c r="I14" s="172" t="s">
        <v>387</v>
      </c>
      <c r="J14" s="172" t="s">
        <v>387</v>
      </c>
      <c r="L14" s="173" t="s">
        <v>272</v>
      </c>
      <c r="M14" s="174" t="s">
        <v>271</v>
      </c>
      <c r="P14" s="167"/>
      <c r="Q14" s="168"/>
    </row>
    <row r="15" spans="1:17">
      <c r="A15" s="171" t="s">
        <v>270</v>
      </c>
      <c r="B15" s="172">
        <v>17.5</v>
      </c>
      <c r="C15" s="172">
        <v>17.100000000000001</v>
      </c>
      <c r="D15" s="172">
        <v>17.899999999999999</v>
      </c>
      <c r="E15" s="172" t="s">
        <v>387</v>
      </c>
      <c r="F15" s="172" t="s">
        <v>387</v>
      </c>
      <c r="G15" s="172" t="s">
        <v>387</v>
      </c>
      <c r="H15" s="172" t="s">
        <v>387</v>
      </c>
      <c r="I15" s="172" t="s">
        <v>387</v>
      </c>
      <c r="J15" s="172" t="s">
        <v>387</v>
      </c>
      <c r="L15" s="173" t="s">
        <v>269</v>
      </c>
      <c r="M15" s="174" t="s">
        <v>268</v>
      </c>
      <c r="P15" s="167"/>
      <c r="Q15" s="168"/>
    </row>
    <row r="16" spans="1:17">
      <c r="A16" s="171" t="s">
        <v>267</v>
      </c>
      <c r="B16" s="172">
        <v>16.7</v>
      </c>
      <c r="C16" s="172">
        <v>15.6</v>
      </c>
      <c r="D16" s="172">
        <v>17.2</v>
      </c>
      <c r="E16" s="172" t="s">
        <v>387</v>
      </c>
      <c r="F16" s="172" t="s">
        <v>387</v>
      </c>
      <c r="G16" s="172" t="s">
        <v>387</v>
      </c>
      <c r="H16" s="172" t="s">
        <v>387</v>
      </c>
      <c r="I16" s="172" t="s">
        <v>387</v>
      </c>
      <c r="J16" s="172" t="s">
        <v>387</v>
      </c>
      <c r="L16" s="173" t="s">
        <v>266</v>
      </c>
      <c r="M16" s="174" t="s">
        <v>265</v>
      </c>
      <c r="P16" s="167"/>
      <c r="Q16" s="168"/>
    </row>
    <row r="17" spans="1:17">
      <c r="A17" s="171" t="s">
        <v>264</v>
      </c>
      <c r="B17" s="172">
        <v>17.5</v>
      </c>
      <c r="C17" s="172">
        <v>15.9</v>
      </c>
      <c r="D17" s="172">
        <v>19</v>
      </c>
      <c r="E17" s="172" t="s">
        <v>387</v>
      </c>
      <c r="F17" s="172" t="s">
        <v>387</v>
      </c>
      <c r="G17" s="172" t="s">
        <v>387</v>
      </c>
      <c r="H17" s="172" t="s">
        <v>387</v>
      </c>
      <c r="I17" s="172" t="s">
        <v>387</v>
      </c>
      <c r="J17" s="172" t="s">
        <v>387</v>
      </c>
      <c r="L17" s="173" t="s">
        <v>263</v>
      </c>
      <c r="M17" s="174" t="s">
        <v>262</v>
      </c>
      <c r="P17" s="167"/>
      <c r="Q17" s="168"/>
    </row>
    <row r="18" spans="1:17">
      <c r="A18" s="171" t="s">
        <v>261</v>
      </c>
      <c r="B18" s="172">
        <v>15.8</v>
      </c>
      <c r="C18" s="172">
        <v>12.8</v>
      </c>
      <c r="D18" s="172">
        <v>17.7</v>
      </c>
      <c r="E18" s="172" t="s">
        <v>387</v>
      </c>
      <c r="F18" s="172" t="s">
        <v>387</v>
      </c>
      <c r="G18" s="172" t="s">
        <v>387</v>
      </c>
      <c r="H18" s="172" t="s">
        <v>387</v>
      </c>
      <c r="I18" s="172" t="s">
        <v>387</v>
      </c>
      <c r="J18" s="172" t="s">
        <v>387</v>
      </c>
      <c r="L18" s="173" t="s">
        <v>260</v>
      </c>
      <c r="M18" s="174" t="s">
        <v>259</v>
      </c>
      <c r="P18" s="167"/>
      <c r="Q18" s="168"/>
    </row>
    <row r="19" spans="1:17">
      <c r="A19" s="171" t="s">
        <v>258</v>
      </c>
      <c r="B19" s="172">
        <v>18.600000000000001</v>
      </c>
      <c r="C19" s="172">
        <v>17</v>
      </c>
      <c r="D19" s="172">
        <v>18.899999999999999</v>
      </c>
      <c r="E19" s="172" t="s">
        <v>387</v>
      </c>
      <c r="F19" s="172" t="s">
        <v>387</v>
      </c>
      <c r="G19" s="172" t="s">
        <v>387</v>
      </c>
      <c r="H19" s="172" t="s">
        <v>387</v>
      </c>
      <c r="I19" s="172" t="s">
        <v>387</v>
      </c>
      <c r="J19" s="172" t="s">
        <v>387</v>
      </c>
      <c r="L19" s="173" t="s">
        <v>257</v>
      </c>
      <c r="M19" s="174" t="s">
        <v>256</v>
      </c>
      <c r="P19" s="167"/>
      <c r="Q19" s="168"/>
    </row>
    <row r="20" spans="1:17">
      <c r="A20" s="171" t="s">
        <v>255</v>
      </c>
      <c r="B20" s="172">
        <v>17.100000000000001</v>
      </c>
      <c r="C20" s="172">
        <v>15.7</v>
      </c>
      <c r="D20" s="172">
        <v>17.899999999999999</v>
      </c>
      <c r="E20" s="172" t="s">
        <v>387</v>
      </c>
      <c r="F20" s="172" t="s">
        <v>387</v>
      </c>
      <c r="G20" s="172" t="s">
        <v>387</v>
      </c>
      <c r="H20" s="172" t="s">
        <v>387</v>
      </c>
      <c r="I20" s="172" t="s">
        <v>387</v>
      </c>
      <c r="J20" s="172" t="s">
        <v>387</v>
      </c>
      <c r="L20" s="173" t="s">
        <v>254</v>
      </c>
      <c r="M20" s="174" t="s">
        <v>253</v>
      </c>
      <c r="P20" s="167"/>
      <c r="Q20" s="168"/>
    </row>
    <row r="21" spans="1:17">
      <c r="A21" s="171" t="s">
        <v>252</v>
      </c>
      <c r="B21" s="172">
        <v>17.399999999999999</v>
      </c>
      <c r="C21" s="172">
        <v>16.399999999999999</v>
      </c>
      <c r="D21" s="172">
        <v>18.600000000000001</v>
      </c>
      <c r="E21" s="172" t="s">
        <v>387</v>
      </c>
      <c r="F21" s="172" t="s">
        <v>387</v>
      </c>
      <c r="G21" s="172" t="s">
        <v>387</v>
      </c>
      <c r="H21" s="172" t="s">
        <v>387</v>
      </c>
      <c r="I21" s="172" t="s">
        <v>387</v>
      </c>
      <c r="J21" s="172" t="s">
        <v>387</v>
      </c>
      <c r="L21" s="173" t="s">
        <v>251</v>
      </c>
      <c r="M21" s="174" t="s">
        <v>250</v>
      </c>
      <c r="P21" s="167"/>
      <c r="Q21" s="168"/>
    </row>
    <row r="22" spans="1:17">
      <c r="A22" s="171" t="s">
        <v>249</v>
      </c>
      <c r="B22" s="172">
        <v>17.399999999999999</v>
      </c>
      <c r="C22" s="172">
        <v>16.100000000000001</v>
      </c>
      <c r="D22" s="172">
        <v>18.100000000000001</v>
      </c>
      <c r="E22" s="172" t="s">
        <v>387</v>
      </c>
      <c r="F22" s="172" t="s">
        <v>387</v>
      </c>
      <c r="G22" s="172" t="s">
        <v>387</v>
      </c>
      <c r="H22" s="172" t="s">
        <v>387</v>
      </c>
      <c r="I22" s="172" t="s">
        <v>387</v>
      </c>
      <c r="J22" s="172" t="s">
        <v>387</v>
      </c>
      <c r="L22" s="173" t="s">
        <v>248</v>
      </c>
      <c r="M22" s="174" t="s">
        <v>247</v>
      </c>
      <c r="P22" s="167"/>
      <c r="Q22" s="168"/>
    </row>
    <row r="23" spans="1:17">
      <c r="A23" s="171" t="s">
        <v>246</v>
      </c>
      <c r="B23" s="172">
        <v>17.8</v>
      </c>
      <c r="C23" s="172">
        <v>16.3</v>
      </c>
      <c r="D23" s="172">
        <v>18.899999999999999</v>
      </c>
      <c r="E23" s="172" t="s">
        <v>387</v>
      </c>
      <c r="F23" s="172" t="s">
        <v>387</v>
      </c>
      <c r="G23" s="172" t="s">
        <v>387</v>
      </c>
      <c r="H23" s="172" t="s">
        <v>387</v>
      </c>
      <c r="I23" s="172" t="s">
        <v>387</v>
      </c>
      <c r="J23" s="172" t="s">
        <v>387</v>
      </c>
      <c r="L23" s="173" t="s">
        <v>245</v>
      </c>
      <c r="M23" s="174" t="s">
        <v>244</v>
      </c>
      <c r="P23" s="167"/>
      <c r="Q23" s="168"/>
    </row>
    <row r="24" spans="1:17">
      <c r="A24" s="171" t="s">
        <v>243</v>
      </c>
      <c r="B24" s="172">
        <v>16.3</v>
      </c>
      <c r="C24" s="172">
        <v>15.6</v>
      </c>
      <c r="D24" s="172">
        <v>16.899999999999999</v>
      </c>
      <c r="E24" s="172" t="s">
        <v>387</v>
      </c>
      <c r="F24" s="172" t="s">
        <v>387</v>
      </c>
      <c r="G24" s="172" t="s">
        <v>387</v>
      </c>
      <c r="H24" s="172" t="s">
        <v>387</v>
      </c>
      <c r="I24" s="172" t="s">
        <v>387</v>
      </c>
      <c r="J24" s="172" t="s">
        <v>387</v>
      </c>
      <c r="L24" s="173" t="s">
        <v>242</v>
      </c>
      <c r="M24" s="174" t="s">
        <v>241</v>
      </c>
      <c r="P24" s="167"/>
      <c r="Q24" s="168"/>
    </row>
    <row r="25" spans="1:17">
      <c r="A25" s="171" t="s">
        <v>240</v>
      </c>
      <c r="B25" s="172">
        <v>18.3</v>
      </c>
      <c r="C25" s="172">
        <v>17.7</v>
      </c>
      <c r="D25" s="172">
        <v>18.8</v>
      </c>
      <c r="E25" s="172" t="s">
        <v>387</v>
      </c>
      <c r="F25" s="172" t="s">
        <v>387</v>
      </c>
      <c r="G25" s="172" t="s">
        <v>387</v>
      </c>
      <c r="H25" s="172" t="s">
        <v>387</v>
      </c>
      <c r="I25" s="172" t="s">
        <v>387</v>
      </c>
      <c r="J25" s="172" t="s">
        <v>387</v>
      </c>
      <c r="L25" s="173" t="s">
        <v>239</v>
      </c>
      <c r="M25" s="174" t="s">
        <v>238</v>
      </c>
      <c r="P25" s="167"/>
      <c r="Q25" s="168"/>
    </row>
    <row r="26" spans="1:17" ht="18" customHeight="1">
      <c r="A26" s="645"/>
      <c r="B26" s="641" t="s">
        <v>706</v>
      </c>
      <c r="C26" s="641"/>
      <c r="D26" s="641"/>
      <c r="E26" s="641"/>
      <c r="F26" s="641"/>
      <c r="G26" s="641"/>
      <c r="H26" s="641" t="s">
        <v>707</v>
      </c>
      <c r="I26" s="641" t="s">
        <v>708</v>
      </c>
      <c r="J26" s="641"/>
    </row>
    <row r="27" spans="1:17" ht="13.5" customHeight="1">
      <c r="A27" s="645"/>
      <c r="B27" s="641" t="s">
        <v>709</v>
      </c>
      <c r="C27" s="641" t="s">
        <v>223</v>
      </c>
      <c r="D27" s="641" t="s">
        <v>222</v>
      </c>
      <c r="E27" s="641" t="s">
        <v>710</v>
      </c>
      <c r="F27" s="641"/>
      <c r="G27" s="641"/>
      <c r="H27" s="641"/>
      <c r="I27" s="641" t="s">
        <v>184</v>
      </c>
      <c r="J27" s="641" t="s">
        <v>710</v>
      </c>
    </row>
    <row r="28" spans="1:17" ht="26.25" customHeight="1">
      <c r="A28" s="645"/>
      <c r="B28" s="641"/>
      <c r="C28" s="641"/>
      <c r="D28" s="641"/>
      <c r="E28" s="9" t="s">
        <v>709</v>
      </c>
      <c r="F28" s="9" t="s">
        <v>223</v>
      </c>
      <c r="G28" s="9" t="s">
        <v>222</v>
      </c>
      <c r="H28" s="641"/>
      <c r="I28" s="641"/>
      <c r="J28" s="641"/>
    </row>
    <row r="29" spans="1:17" ht="13.5" customHeight="1">
      <c r="A29" s="645"/>
      <c r="B29" s="641" t="s">
        <v>703</v>
      </c>
      <c r="C29" s="641"/>
      <c r="D29" s="641"/>
      <c r="E29" s="641"/>
      <c r="F29" s="641"/>
      <c r="G29" s="641"/>
      <c r="H29" s="9" t="s">
        <v>711</v>
      </c>
      <c r="I29" s="641" t="s">
        <v>705</v>
      </c>
      <c r="J29" s="641"/>
    </row>
    <row r="30" spans="1:17" ht="9.75" customHeight="1">
      <c r="A30" s="647" t="s">
        <v>173</v>
      </c>
      <c r="B30" s="648"/>
      <c r="C30" s="648"/>
      <c r="D30" s="648"/>
      <c r="E30" s="648"/>
      <c r="F30" s="648"/>
      <c r="G30" s="648"/>
      <c r="H30" s="648"/>
      <c r="I30" s="648"/>
      <c r="J30" s="648"/>
    </row>
    <row r="31" spans="1:17" ht="9.75" customHeight="1">
      <c r="A31" s="646" t="s">
        <v>712</v>
      </c>
      <c r="B31" s="646"/>
      <c r="C31" s="646"/>
      <c r="D31" s="646"/>
      <c r="E31" s="646"/>
      <c r="F31" s="646"/>
      <c r="G31" s="646"/>
      <c r="H31" s="646"/>
      <c r="I31" s="646"/>
      <c r="J31" s="646"/>
    </row>
    <row r="32" spans="1:17" ht="9.75" customHeight="1">
      <c r="A32" s="646" t="s">
        <v>713</v>
      </c>
      <c r="B32" s="646"/>
      <c r="C32" s="646"/>
      <c r="D32" s="646"/>
      <c r="E32" s="646"/>
      <c r="F32" s="646"/>
      <c r="G32" s="646"/>
      <c r="H32" s="646"/>
      <c r="I32" s="646"/>
      <c r="J32" s="646"/>
    </row>
    <row r="33" spans="1:13" s="8" customFormat="1" ht="56.25" customHeight="1">
      <c r="A33" s="646" t="s">
        <v>714</v>
      </c>
      <c r="B33" s="646"/>
      <c r="C33" s="646"/>
      <c r="D33" s="646"/>
      <c r="E33" s="646"/>
      <c r="F33" s="646"/>
      <c r="G33" s="646"/>
      <c r="H33" s="646"/>
      <c r="I33" s="646"/>
      <c r="J33" s="646"/>
      <c r="K33" s="155"/>
      <c r="M33" s="155"/>
    </row>
    <row r="34" spans="1:13" s="8" customFormat="1" ht="63" customHeight="1">
      <c r="A34" s="646" t="s">
        <v>715</v>
      </c>
      <c r="B34" s="646"/>
      <c r="C34" s="646"/>
      <c r="D34" s="646"/>
      <c r="E34" s="646"/>
      <c r="F34" s="646"/>
      <c r="G34" s="646"/>
      <c r="H34" s="646"/>
      <c r="I34" s="646"/>
      <c r="J34" s="646"/>
      <c r="K34" s="155"/>
      <c r="M34" s="155"/>
    </row>
    <row r="36" spans="1:13" s="8" customFormat="1">
      <c r="A36" s="646"/>
      <c r="B36" s="646"/>
      <c r="C36" s="176"/>
      <c r="D36" s="176"/>
      <c r="E36" s="176"/>
      <c r="F36" s="176"/>
      <c r="G36" s="176"/>
      <c r="H36" s="176"/>
      <c r="I36" s="155"/>
      <c r="J36" s="155"/>
      <c r="K36" s="155"/>
      <c r="M36" s="155"/>
    </row>
    <row r="37" spans="1:13" s="8" customFormat="1">
      <c r="A37" s="646"/>
      <c r="B37" s="646"/>
      <c r="C37" s="155"/>
      <c r="D37" s="155"/>
      <c r="E37" s="155"/>
      <c r="F37" s="155"/>
      <c r="G37" s="155"/>
      <c r="H37" s="155"/>
      <c r="I37" s="155"/>
      <c r="J37" s="155"/>
      <c r="K37" s="155"/>
      <c r="M37" s="155"/>
    </row>
  </sheetData>
  <mergeCells count="33">
    <mergeCell ref="A37:B37"/>
    <mergeCell ref="A30:J30"/>
    <mergeCell ref="A31:J31"/>
    <mergeCell ref="A32:J32"/>
    <mergeCell ref="A33:J33"/>
    <mergeCell ref="A34:J34"/>
    <mergeCell ref="A36:B36"/>
    <mergeCell ref="A26:A29"/>
    <mergeCell ref="B26:G26"/>
    <mergeCell ref="H26:H28"/>
    <mergeCell ref="I26:J26"/>
    <mergeCell ref="B27:B28"/>
    <mergeCell ref="C27:C28"/>
    <mergeCell ref="D27:D28"/>
    <mergeCell ref="E27:G27"/>
    <mergeCell ref="I27:I28"/>
    <mergeCell ref="J27:J28"/>
    <mergeCell ref="B29:G29"/>
    <mergeCell ref="I29:J29"/>
    <mergeCell ref="A2:J2"/>
    <mergeCell ref="A3:J3"/>
    <mergeCell ref="A4:A7"/>
    <mergeCell ref="B4:G4"/>
    <mergeCell ref="H4:H6"/>
    <mergeCell ref="I4:J4"/>
    <mergeCell ref="B5:B6"/>
    <mergeCell ref="C5:C6"/>
    <mergeCell ref="D5:D6"/>
    <mergeCell ref="E5:G5"/>
    <mergeCell ref="I5:I6"/>
    <mergeCell ref="J5:J6"/>
    <mergeCell ref="B7:G7"/>
    <mergeCell ref="I7:J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20</vt:i4>
      </vt:variant>
    </vt:vector>
  </HeadingPairs>
  <TitlesOfParts>
    <vt:vector size="46" baseType="lpstr">
      <vt:lpstr>Indice</vt:lpstr>
      <vt:lpstr>Contents</vt:lpstr>
      <vt:lpstr>I_01_01_15</vt:lpstr>
      <vt:lpstr>I_01_02_15_PT</vt:lpstr>
      <vt:lpstr>I_01_03_15_Alg</vt:lpstr>
      <vt:lpstr>I_01_04</vt:lpstr>
      <vt:lpstr>I_01_05</vt:lpstr>
      <vt:lpstr>I_01_06_15</vt:lpstr>
      <vt:lpstr>I_01_07_15_Alg</vt:lpstr>
      <vt:lpstr>I_01_08_15_PT</vt:lpstr>
      <vt:lpstr>I_01_09_15_PT</vt:lpstr>
      <vt:lpstr>I_01_10_15_Alg</vt:lpstr>
      <vt:lpstr>I_01_10c_15_Alg</vt:lpstr>
      <vt:lpstr>I_01_11_15_Alg</vt:lpstr>
      <vt:lpstr>I_01_12_15_Alg</vt:lpstr>
      <vt:lpstr>I_01_12c_Alg</vt:lpstr>
      <vt:lpstr>I_01_13_Alg</vt:lpstr>
      <vt:lpstr>I_01_14_15_Alg</vt:lpstr>
      <vt:lpstr>I_01_15_15_PT</vt:lpstr>
      <vt:lpstr>I_02_01_15_Alg</vt:lpstr>
      <vt:lpstr>I_02_02_15_Alg</vt:lpstr>
      <vt:lpstr>I_02_03_15_Alg</vt:lpstr>
      <vt:lpstr>I_02_04_14_Alg</vt:lpstr>
      <vt:lpstr>I_02_05_Alg</vt:lpstr>
      <vt:lpstr>I_02_06_15_PT</vt:lpstr>
      <vt:lpstr>I_02_07_15</vt:lpstr>
      <vt:lpstr>I_01_03_15_Alg!Print_Area</vt:lpstr>
      <vt:lpstr>I_01_05!Print_Area</vt:lpstr>
      <vt:lpstr>I_01_12_15_Alg!Print_Area</vt:lpstr>
      <vt:lpstr>I_01_12c_Alg!Print_Area</vt:lpstr>
      <vt:lpstr>I_01_13_Alg!Print_Area</vt:lpstr>
      <vt:lpstr>I_01_14_15_Alg!Print_Area</vt:lpstr>
      <vt:lpstr>I_01_15_15_PT!Print_Area</vt:lpstr>
      <vt:lpstr>I_02_01_15_Alg!Print_Area</vt:lpstr>
      <vt:lpstr>I_02_02_15_Alg!Print_Area</vt:lpstr>
      <vt:lpstr>I_02_03_15_Alg!Print_Area</vt:lpstr>
      <vt:lpstr>I_02_04_14_Alg!Print_Area</vt:lpstr>
      <vt:lpstr>I_02_05_Alg!Print_Area</vt:lpstr>
      <vt:lpstr>I_02_06_15_PT!Print_Area</vt:lpstr>
      <vt:lpstr>I_02_07_15!Print_Area</vt:lpstr>
      <vt:lpstr>I_01_12_15_Alg!Print_Titles</vt:lpstr>
      <vt:lpstr>I_01_14_15_Alg!Print_Titles</vt:lpstr>
      <vt:lpstr>I_02_02_15_Alg!Print_Titles</vt:lpstr>
      <vt:lpstr>I_02_03_15_Alg!Print_Titles</vt:lpstr>
      <vt:lpstr>I_02_04_14_Alg!Print_Titles</vt:lpstr>
      <vt:lpstr>I_02_05_Alg!Print_Titles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jose.monteiro</cp:lastModifiedBy>
  <dcterms:created xsi:type="dcterms:W3CDTF">2016-12-13T16:44:54Z</dcterms:created>
  <dcterms:modified xsi:type="dcterms:W3CDTF">2016-12-20T11:45:11Z</dcterms:modified>
</cp:coreProperties>
</file>