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netfiles-lsb\areas\lsb\DRLVT_ANUARIOS\AR2024\09_Portal CSV e XLS\2_XLSX\"/>
    </mc:Choice>
  </mc:AlternateContent>
  <xr:revisionPtr revIDLastSave="0" documentId="13_ncr:1_{E01B9B05-4DEF-4EC1-B7BD-4F9CDE358771}" xr6:coauthVersionLast="47" xr6:coauthVersionMax="47" xr10:uidLastSave="{00000000-0000-0000-0000-000000000000}"/>
  <bookViews>
    <workbookView xWindow="-120" yWindow="-120" windowWidth="29040" windowHeight="15720" xr2:uid="{00000000-000D-0000-FFFF-FFFF00000000}"/>
  </bookViews>
  <sheets>
    <sheet name="Índice" sheetId="14" r:id="rId1"/>
    <sheet name="Contents" sheetId="15" r:id="rId2"/>
    <sheet name="Nota_Note" sheetId="10" r:id="rId3"/>
    <sheet name="IV_01_01" sheetId="2" r:id="rId4"/>
    <sheet name="IV_01_02" sheetId="3" r:id="rId5"/>
    <sheet name="IV_01_03" sheetId="4" r:id="rId6"/>
    <sheet name="IV_01_04" sheetId="5" r:id="rId7"/>
    <sheet name="IV_01_05" sheetId="6" r:id="rId8"/>
    <sheet name="IV_01_06" sheetId="7" r:id="rId9"/>
    <sheet name="IV_01_07" sheetId="8" r:id="rId10"/>
    <sheet name="IV_01_08" sheetId="9" r:id="rId11"/>
    <sheet name="Conceitos_Concepts" sheetId="11" r:id="rId12"/>
    <sheet name="Sinais_Signs" sheetId="12" r:id="rId13"/>
    <sheet name="Siglas_Acronyms" sheetId="13" r:id="rId14"/>
  </sheets>
  <externalReferences>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s>
  <definedNames>
    <definedName name="\a">#N/A</definedName>
    <definedName name="_xlnm._FilterDatabase" localSheetId="11" hidden="1">Conceitos_Concepts!$A$3:$B$3</definedName>
    <definedName name="_xlnm._FilterDatabase" localSheetId="3" hidden="1">IV_01_01!$A$5:$R$361</definedName>
    <definedName name="_xlnm._FilterDatabase" localSheetId="4" hidden="1">IV_01_02!$A$8:$U$366</definedName>
    <definedName name="_xlnm._FilterDatabase" localSheetId="5" hidden="1">IV_01_03!$A$2:$R$368</definedName>
    <definedName name="_xlnm._FilterDatabase" localSheetId="6" hidden="1">IV_01_04!$B$9:$L$357</definedName>
    <definedName name="_GoBack" localSheetId="2">Nota_Note!#REF!</definedName>
    <definedName name="a" localSheetId="11">#REF!</definedName>
    <definedName name="a" localSheetId="4">#REF!</definedName>
    <definedName name="a" localSheetId="5">#REF!</definedName>
    <definedName name="a" localSheetId="6">#REF!</definedName>
    <definedName name="a" localSheetId="7">#REF!</definedName>
    <definedName name="a" localSheetId="8">#REF!</definedName>
    <definedName name="a" localSheetId="9">#REF!</definedName>
    <definedName name="a" localSheetId="10">#REF!</definedName>
    <definedName name="a" localSheetId="2">#REF!</definedName>
    <definedName name="a">#REF!</definedName>
    <definedName name="aa" localSheetId="11">#REF!</definedName>
    <definedName name="aa" localSheetId="4">#REF!</definedName>
    <definedName name="aa" localSheetId="5">#REF!</definedName>
    <definedName name="aa" localSheetId="6">#REF!</definedName>
    <definedName name="aa" localSheetId="7">#REF!</definedName>
    <definedName name="aa" localSheetId="8">#REF!</definedName>
    <definedName name="aa" localSheetId="9">#REF!</definedName>
    <definedName name="aa" localSheetId="10">#REF!</definedName>
    <definedName name="aa" localSheetId="2">#REF!</definedName>
    <definedName name="aa">#REF!</definedName>
    <definedName name="aaaaaaaaaaa" localSheetId="11">#REF!</definedName>
    <definedName name="aaaaaaaaaaa" localSheetId="4">#REF!</definedName>
    <definedName name="aaaaaaaaaaa" localSheetId="5">#REF!</definedName>
    <definedName name="aaaaaaaaaaa" localSheetId="6">#REF!</definedName>
    <definedName name="aaaaaaaaaaa" localSheetId="7">#REF!</definedName>
    <definedName name="aaaaaaaaaaa" localSheetId="8">#REF!</definedName>
    <definedName name="aaaaaaaaaaa" localSheetId="9">#REF!</definedName>
    <definedName name="aaaaaaaaaaa" localSheetId="10">#REF!</definedName>
    <definedName name="aaaaaaaaaaa" localSheetId="2">#REF!</definedName>
    <definedName name="aaaaaaaaaaa">#REF!</definedName>
    <definedName name="aaaaaaaaaaaa" localSheetId="11">#REF!</definedName>
    <definedName name="aaaaaaaaaaaa" localSheetId="4">#REF!</definedName>
    <definedName name="aaaaaaaaaaaa" localSheetId="5">#REF!</definedName>
    <definedName name="aaaaaaaaaaaa" localSheetId="6">#REF!</definedName>
    <definedName name="aaaaaaaaaaaa" localSheetId="7">#REF!</definedName>
    <definedName name="aaaaaaaaaaaa" localSheetId="8">#REF!</definedName>
    <definedName name="aaaaaaaaaaaa" localSheetId="9">#REF!</definedName>
    <definedName name="aaaaaaaaaaaa" localSheetId="10">#REF!</definedName>
    <definedName name="aaaaaaaaaaaa" localSheetId="2">#REF!</definedName>
    <definedName name="aaaaaaaaaaaa">#REF!</definedName>
    <definedName name="abcdefg" localSheetId="11">#REF!</definedName>
    <definedName name="abcdefg" localSheetId="4">#REF!</definedName>
    <definedName name="abcdefg" localSheetId="5">#REF!</definedName>
    <definedName name="abcdefg" localSheetId="6">#REF!</definedName>
    <definedName name="abcdefg" localSheetId="7">#REF!</definedName>
    <definedName name="abcdefg" localSheetId="8">#REF!</definedName>
    <definedName name="abcdefg" localSheetId="9">#REF!</definedName>
    <definedName name="abcdefg" localSheetId="10">#REF!</definedName>
    <definedName name="abcdefg" localSheetId="2">#REF!</definedName>
    <definedName name="abcdefg">#REF!</definedName>
    <definedName name="ABCDEFGHIJKLMNOP" localSheetId="11">#REF!</definedName>
    <definedName name="ABCDEFGHIJKLMNOP" localSheetId="4">#REF!</definedName>
    <definedName name="ABCDEFGHIJKLMNOP" localSheetId="5">#REF!</definedName>
    <definedName name="ABCDEFGHIJKLMNOP" localSheetId="6">#REF!</definedName>
    <definedName name="ABCDEFGHIJKLMNOP" localSheetId="7">#REF!</definedName>
    <definedName name="ABCDEFGHIJKLMNOP" localSheetId="8">#REF!</definedName>
    <definedName name="ABCDEFGHIJKLMNOP" localSheetId="9">#REF!</definedName>
    <definedName name="ABCDEFGHIJKLMNOP" localSheetId="10">#REF!</definedName>
    <definedName name="ABCDEFGHIJKLMNOP" localSheetId="2">#REF!</definedName>
    <definedName name="ABCDEFGHIJKLMNOP">#REF!</definedName>
    <definedName name="ALUNOS3B" localSheetId="11">#REF!</definedName>
    <definedName name="ALUNOS3B" localSheetId="4">#REF!</definedName>
    <definedName name="ALUNOS3B" localSheetId="5">#REF!</definedName>
    <definedName name="ALUNOS3B" localSheetId="6">#REF!</definedName>
    <definedName name="ALUNOS3B" localSheetId="7">#REF!</definedName>
    <definedName name="ALUNOS3B" localSheetId="8">#REF!</definedName>
    <definedName name="ALUNOS3B" localSheetId="9">#REF!</definedName>
    <definedName name="ALUNOS3B" localSheetId="10">#REF!</definedName>
    <definedName name="ALUNOS3B" localSheetId="2">#REF!</definedName>
    <definedName name="ALUNOS3B">#REF!</definedName>
    <definedName name="Anuário99CNH" localSheetId="11">#REF!</definedName>
    <definedName name="Anuário99CNH" localSheetId="4">#REF!</definedName>
    <definedName name="Anuário99CNH" localSheetId="5">#REF!</definedName>
    <definedName name="Anuário99CNH" localSheetId="6">#REF!</definedName>
    <definedName name="Anuário99CNH" localSheetId="7">#REF!</definedName>
    <definedName name="Anuário99CNH" localSheetId="8">#REF!</definedName>
    <definedName name="Anuário99CNH" localSheetId="9">#REF!</definedName>
    <definedName name="Anuário99CNH" localSheetId="10">#REF!</definedName>
    <definedName name="Anuário99CNH" localSheetId="2">#REF!</definedName>
    <definedName name="Anuário99CNH">#REF!</definedName>
    <definedName name="b" localSheetId="11">#REF!</definedName>
    <definedName name="b" localSheetId="4">#REF!</definedName>
    <definedName name="b" localSheetId="5">#REF!</definedName>
    <definedName name="b" localSheetId="6">#REF!</definedName>
    <definedName name="b" localSheetId="7">#REF!</definedName>
    <definedName name="b" localSheetId="8">#REF!</definedName>
    <definedName name="b" localSheetId="9">#REF!</definedName>
    <definedName name="b" localSheetId="10">#REF!</definedName>
    <definedName name="b" localSheetId="2">#REF!</definedName>
    <definedName name="b">#REF!</definedName>
    <definedName name="DD" localSheetId="11">#REF!</definedName>
    <definedName name="DD" localSheetId="4">#REF!</definedName>
    <definedName name="DD" localSheetId="5">#REF!</definedName>
    <definedName name="DD" localSheetId="6">#REF!</definedName>
    <definedName name="DD" localSheetId="7">#REF!</definedName>
    <definedName name="DD" localSheetId="8">#REF!</definedName>
    <definedName name="DD" localSheetId="9">#REF!</definedName>
    <definedName name="DD" localSheetId="10">#REF!</definedName>
    <definedName name="DD" localSheetId="2">#REF!</definedName>
    <definedName name="DD">#REF!</definedName>
    <definedName name="II.2.8" localSheetId="11">#REF!</definedName>
    <definedName name="II.2.8" localSheetId="4">#REF!</definedName>
    <definedName name="II.2.8" localSheetId="5">#REF!</definedName>
    <definedName name="II.2.8" localSheetId="6">#REF!</definedName>
    <definedName name="II.2.8" localSheetId="7">#REF!</definedName>
    <definedName name="II.2.8" localSheetId="8">#REF!</definedName>
    <definedName name="II.2.8" localSheetId="9">#REF!</definedName>
    <definedName name="II.2.8" localSheetId="10">#REF!</definedName>
    <definedName name="II.2.8" localSheetId="2">#REF!</definedName>
    <definedName name="II.2.8">#REF!</definedName>
    <definedName name="II.4.4" localSheetId="11">'[10]II.04.04'!#REF!</definedName>
    <definedName name="II.4.4" localSheetId="4">#REF!</definedName>
    <definedName name="II.4.4" localSheetId="5">#REF!</definedName>
    <definedName name="II.4.4" localSheetId="6">#REF!</definedName>
    <definedName name="II.4.4" localSheetId="7">#REF!</definedName>
    <definedName name="II.4.4" localSheetId="8">#REF!</definedName>
    <definedName name="II.4.4" localSheetId="9">#REF!</definedName>
    <definedName name="II.4.4" localSheetId="10">#REF!</definedName>
    <definedName name="II.4.4" localSheetId="2">'[10]II.04.04'!#REF!</definedName>
    <definedName name="II.4.4">#REF!</definedName>
    <definedName name="iiiiii" localSheetId="11">'[11]II.04.04'!#REF!</definedName>
    <definedName name="iiiiii" localSheetId="4">#REF!</definedName>
    <definedName name="iiiiii" localSheetId="5">#REF!</definedName>
    <definedName name="iiiiii" localSheetId="6">#REF!</definedName>
    <definedName name="iiiiii" localSheetId="7">#REF!</definedName>
    <definedName name="iiiiii" localSheetId="8">#REF!</definedName>
    <definedName name="iiiiii" localSheetId="9">#REF!</definedName>
    <definedName name="iiiiii" localSheetId="10">#REF!</definedName>
    <definedName name="iiiiii" localSheetId="2">'[11]II.04.04'!#REF!</definedName>
    <definedName name="iiiiii">#REF!</definedName>
    <definedName name="indicadores" localSheetId="11">#REF!</definedName>
    <definedName name="indicadores" localSheetId="4">#REF!</definedName>
    <definedName name="indicadores" localSheetId="5">#REF!</definedName>
    <definedName name="indicadores" localSheetId="6">#REF!</definedName>
    <definedName name="indicadores" localSheetId="7">#REF!</definedName>
    <definedName name="indicadores" localSheetId="8">#REF!</definedName>
    <definedName name="indicadores" localSheetId="9">#REF!</definedName>
    <definedName name="indicadores" localSheetId="10">#REF!</definedName>
    <definedName name="indicadores" localSheetId="2">#REF!</definedName>
    <definedName name="indicadores">#REF!</definedName>
    <definedName name="indicadores1" localSheetId="11">#REF!</definedName>
    <definedName name="indicadores1" localSheetId="4">#REF!</definedName>
    <definedName name="indicadores1" localSheetId="5">#REF!</definedName>
    <definedName name="indicadores1" localSheetId="6">#REF!</definedName>
    <definedName name="indicadores1" localSheetId="7">#REF!</definedName>
    <definedName name="indicadores1" localSheetId="8">#REF!</definedName>
    <definedName name="indicadores1" localSheetId="9">#REF!</definedName>
    <definedName name="indicadores1" localSheetId="10">#REF!</definedName>
    <definedName name="indicadores1" localSheetId="2">#REF!</definedName>
    <definedName name="indicadores1">#REF!</definedName>
    <definedName name="IV.1.1" localSheetId="11">#REF!</definedName>
    <definedName name="IV.1.1" localSheetId="4">#REF!</definedName>
    <definedName name="IV.1.1" localSheetId="5">#REF!</definedName>
    <definedName name="IV.1.1" localSheetId="6">#REF!</definedName>
    <definedName name="IV.1.1" localSheetId="7">#REF!</definedName>
    <definedName name="IV.1.1" localSheetId="8">#REF!</definedName>
    <definedName name="IV.1.1" localSheetId="9">#REF!</definedName>
    <definedName name="IV.1.1" localSheetId="10">#REF!</definedName>
    <definedName name="IV.1.1" localSheetId="2">#REF!</definedName>
    <definedName name="IV.1.1">#REF!</definedName>
    <definedName name="IV.1.10" localSheetId="11">#REF!</definedName>
    <definedName name="IV.1.10" localSheetId="4">#REF!</definedName>
    <definedName name="IV.1.10" localSheetId="5">#REF!</definedName>
    <definedName name="IV.1.10" localSheetId="6">#REF!</definedName>
    <definedName name="IV.1.10" localSheetId="7">#REF!</definedName>
    <definedName name="IV.1.10" localSheetId="8">#REF!</definedName>
    <definedName name="IV.1.10" localSheetId="9">#REF!</definedName>
    <definedName name="IV.1.10" localSheetId="10">#REF!</definedName>
    <definedName name="IV.1.10" localSheetId="2">#REF!</definedName>
    <definedName name="IV.1.10">#REF!</definedName>
    <definedName name="IV.1.11" localSheetId="11">#REF!</definedName>
    <definedName name="IV.1.11" localSheetId="4">#REF!</definedName>
    <definedName name="IV.1.11" localSheetId="5">#REF!</definedName>
    <definedName name="IV.1.11" localSheetId="6">#REF!</definedName>
    <definedName name="IV.1.11" localSheetId="7">#REF!</definedName>
    <definedName name="IV.1.11" localSheetId="8">#REF!</definedName>
    <definedName name="IV.1.11" localSheetId="9">#REF!</definedName>
    <definedName name="IV.1.11" localSheetId="10">#REF!</definedName>
    <definedName name="IV.1.11" localSheetId="2">#REF!</definedName>
    <definedName name="IV.1.11">#REF!</definedName>
    <definedName name="IV.1.12" localSheetId="11">#REF!</definedName>
    <definedName name="IV.1.12" localSheetId="4">#REF!</definedName>
    <definedName name="IV.1.12" localSheetId="5">#REF!</definedName>
    <definedName name="IV.1.12" localSheetId="6">#REF!</definedName>
    <definedName name="IV.1.12" localSheetId="7">#REF!</definedName>
    <definedName name="IV.1.12" localSheetId="8">#REF!</definedName>
    <definedName name="IV.1.12" localSheetId="9">#REF!</definedName>
    <definedName name="IV.1.12" localSheetId="10">#REF!</definedName>
    <definedName name="IV.1.12" localSheetId="2">#REF!</definedName>
    <definedName name="IV.1.12">#REF!</definedName>
    <definedName name="IV.1.13" localSheetId="11">#REF!</definedName>
    <definedName name="IV.1.13" localSheetId="4">#REF!</definedName>
    <definedName name="IV.1.13" localSheetId="5">#REF!</definedName>
    <definedName name="IV.1.13" localSheetId="6">#REF!</definedName>
    <definedName name="IV.1.13" localSheetId="7">#REF!</definedName>
    <definedName name="IV.1.13" localSheetId="8">#REF!</definedName>
    <definedName name="IV.1.13" localSheetId="9">#REF!</definedName>
    <definedName name="IV.1.13" localSheetId="10">#REF!</definedName>
    <definedName name="IV.1.13" localSheetId="2">#REF!</definedName>
    <definedName name="IV.1.13">#REF!</definedName>
    <definedName name="IV.1.2" localSheetId="11">#REF!</definedName>
    <definedName name="IV.1.2" localSheetId="4">#REF!</definedName>
    <definedName name="IV.1.2" localSheetId="5">#REF!</definedName>
    <definedName name="IV.1.2" localSheetId="6">#REF!</definedName>
    <definedName name="IV.1.2" localSheetId="7">#REF!</definedName>
    <definedName name="IV.1.2" localSheetId="8">#REF!</definedName>
    <definedName name="IV.1.2" localSheetId="9">#REF!</definedName>
    <definedName name="IV.1.2" localSheetId="10">#REF!</definedName>
    <definedName name="IV.1.2" localSheetId="2">#REF!</definedName>
    <definedName name="IV.1.2">#REF!</definedName>
    <definedName name="IV.1.3a" localSheetId="11">#REF!</definedName>
    <definedName name="IV.1.3a" localSheetId="4">#REF!</definedName>
    <definedName name="IV.1.3a" localSheetId="5">#REF!</definedName>
    <definedName name="IV.1.3a" localSheetId="6">#REF!</definedName>
    <definedName name="IV.1.3a" localSheetId="7">#REF!</definedName>
    <definedName name="IV.1.3a" localSheetId="8">#REF!</definedName>
    <definedName name="IV.1.3a" localSheetId="9">#REF!</definedName>
    <definedName name="IV.1.3a" localSheetId="10">#REF!</definedName>
    <definedName name="IV.1.3a" localSheetId="2">#REF!</definedName>
    <definedName name="IV.1.3a">#REF!</definedName>
    <definedName name="IV.1.3b" localSheetId="11">#REF!</definedName>
    <definedName name="IV.1.3b" localSheetId="4">#REF!</definedName>
    <definedName name="IV.1.3b" localSheetId="5">#REF!</definedName>
    <definedName name="IV.1.3b" localSheetId="6">#REF!</definedName>
    <definedName name="IV.1.3b" localSheetId="7">#REF!</definedName>
    <definedName name="IV.1.3b" localSheetId="8">#REF!</definedName>
    <definedName name="IV.1.3b" localSheetId="9">#REF!</definedName>
    <definedName name="IV.1.3b" localSheetId="10">#REF!</definedName>
    <definedName name="IV.1.3b" localSheetId="2">#REF!</definedName>
    <definedName name="IV.1.3b">#REF!</definedName>
    <definedName name="IV.1.4" localSheetId="11">#REF!</definedName>
    <definedName name="IV.1.4" localSheetId="4">#REF!</definedName>
    <definedName name="IV.1.4" localSheetId="5">#REF!</definedName>
    <definedName name="IV.1.4" localSheetId="6">#REF!</definedName>
    <definedName name="IV.1.4" localSheetId="7">#REF!</definedName>
    <definedName name="IV.1.4" localSheetId="8">#REF!</definedName>
    <definedName name="IV.1.4" localSheetId="9">#REF!</definedName>
    <definedName name="IV.1.4" localSheetId="10">#REF!</definedName>
    <definedName name="IV.1.4" localSheetId="2">#REF!</definedName>
    <definedName name="IV.1.4">#REF!</definedName>
    <definedName name="IV.1.5" localSheetId="11">#REF!</definedName>
    <definedName name="IV.1.5" localSheetId="4">#REF!</definedName>
    <definedName name="IV.1.5" localSheetId="5">#REF!</definedName>
    <definedName name="IV.1.5" localSheetId="6">#REF!</definedName>
    <definedName name="IV.1.5" localSheetId="7">#REF!</definedName>
    <definedName name="IV.1.5" localSheetId="8">#REF!</definedName>
    <definedName name="IV.1.5" localSheetId="9">#REF!</definedName>
    <definedName name="IV.1.5" localSheetId="10">#REF!</definedName>
    <definedName name="IV.1.5" localSheetId="2">#REF!</definedName>
    <definedName name="IV.1.5">#REF!</definedName>
    <definedName name="IV.1.6" localSheetId="11">#REF!</definedName>
    <definedName name="IV.1.6" localSheetId="4">#REF!</definedName>
    <definedName name="IV.1.6" localSheetId="5">#REF!</definedName>
    <definedName name="IV.1.6" localSheetId="6">#REF!</definedName>
    <definedName name="IV.1.6" localSheetId="7">#REF!</definedName>
    <definedName name="IV.1.6" localSheetId="8">#REF!</definedName>
    <definedName name="IV.1.6" localSheetId="9">#REF!</definedName>
    <definedName name="IV.1.6" localSheetId="10">#REF!</definedName>
    <definedName name="IV.1.6" localSheetId="2">#REF!</definedName>
    <definedName name="IV.1.6">#REF!</definedName>
    <definedName name="IV.1.7" localSheetId="11">#REF!</definedName>
    <definedName name="IV.1.7" localSheetId="4">#REF!</definedName>
    <definedName name="IV.1.7" localSheetId="5">#REF!</definedName>
    <definedName name="IV.1.7" localSheetId="6">#REF!</definedName>
    <definedName name="IV.1.7" localSheetId="7">#REF!</definedName>
    <definedName name="IV.1.7" localSheetId="8">#REF!</definedName>
    <definedName name="IV.1.7" localSheetId="9">#REF!</definedName>
    <definedName name="IV.1.7" localSheetId="10">#REF!</definedName>
    <definedName name="IV.1.7" localSheetId="2">#REF!</definedName>
    <definedName name="IV.1.7">#REF!</definedName>
    <definedName name="IV.1.8" localSheetId="11">#REF!</definedName>
    <definedName name="IV.1.8" localSheetId="4">#REF!</definedName>
    <definedName name="IV.1.8" localSheetId="5">#REF!</definedName>
    <definedName name="IV.1.8" localSheetId="6">#REF!</definedName>
    <definedName name="IV.1.8" localSheetId="7">#REF!</definedName>
    <definedName name="IV.1.8" localSheetId="8">#REF!</definedName>
    <definedName name="IV.1.8" localSheetId="9">#REF!</definedName>
    <definedName name="IV.1.8" localSheetId="10">#REF!</definedName>
    <definedName name="IV.1.8" localSheetId="2">#REF!</definedName>
    <definedName name="IV.1.8">#REF!</definedName>
    <definedName name="IV.1.9" localSheetId="11">#REF!</definedName>
    <definedName name="IV.1.9" localSheetId="4">#REF!</definedName>
    <definedName name="IV.1.9" localSheetId="5">#REF!</definedName>
    <definedName name="IV.1.9" localSheetId="6">#REF!</definedName>
    <definedName name="IV.1.9" localSheetId="7">#REF!</definedName>
    <definedName name="IV.1.9" localSheetId="8">#REF!</definedName>
    <definedName name="IV.1.9" localSheetId="9">#REF!</definedName>
    <definedName name="IV.1.9" localSheetId="10">#REF!</definedName>
    <definedName name="IV.1.9" localSheetId="2">#REF!</definedName>
    <definedName name="IV.1.9">#REF!</definedName>
    <definedName name="NUTS98" localSheetId="11">#REF!</definedName>
    <definedName name="NUTS98" localSheetId="4">#REF!</definedName>
    <definedName name="NUTS98" localSheetId="5">#REF!</definedName>
    <definedName name="NUTS98" localSheetId="6">#REF!</definedName>
    <definedName name="NUTS98" localSheetId="7">#REF!</definedName>
    <definedName name="NUTS98" localSheetId="8">#REF!</definedName>
    <definedName name="NUTS98" localSheetId="9">#REF!</definedName>
    <definedName name="NUTS98" localSheetId="10">#REF!</definedName>
    <definedName name="NUTS98" localSheetId="2">#REF!</definedName>
    <definedName name="NUTS98">#REF!</definedName>
    <definedName name="_xlnm.Print_Area" localSheetId="4">IV_01_02!$A$1:$N$379</definedName>
    <definedName name="_xlnm.Print_Area" localSheetId="5">IV_01_03!$A:$R</definedName>
    <definedName name="_xlnm.Print_Area" localSheetId="6">IV_01_04!$A:$L</definedName>
    <definedName name="_xlnm.Print_Area" localSheetId="7">IV_01_05!$A:$Q</definedName>
    <definedName name="_xlnm.Print_Area" localSheetId="8">IV_01_06!$A:$Q</definedName>
    <definedName name="_xlnm.Print_Area" localSheetId="9">IV_01_07!$A:$Q</definedName>
    <definedName name="QP_QC_1999" localSheetId="11">#REF!</definedName>
    <definedName name="QP_QC_1999" localSheetId="4">#REF!</definedName>
    <definedName name="QP_QC_1999" localSheetId="5">#REF!</definedName>
    <definedName name="QP_QC_1999" localSheetId="6">#REF!</definedName>
    <definedName name="QP_QC_1999" localSheetId="7">#REF!</definedName>
    <definedName name="QP_QC_1999" localSheetId="8">#REF!</definedName>
    <definedName name="QP_QC_1999" localSheetId="9">#REF!</definedName>
    <definedName name="QP_QC_1999" localSheetId="10">#REF!</definedName>
    <definedName name="QP_QC_1999" localSheetId="2">#REF!</definedName>
    <definedName name="QP_QC_1999">#REF!</definedName>
    <definedName name="SPSS" localSheetId="11">#REF!</definedName>
    <definedName name="SPSS" localSheetId="4">#REF!</definedName>
    <definedName name="SPSS" localSheetId="5">#REF!</definedName>
    <definedName name="SPSS" localSheetId="6">#REF!</definedName>
    <definedName name="SPSS" localSheetId="7">#REF!</definedName>
    <definedName name="SPSS" localSheetId="8">#REF!</definedName>
    <definedName name="SPSS" localSheetId="9">#REF!</definedName>
    <definedName name="SPSS" localSheetId="10">#REF!</definedName>
    <definedName name="SPSS" localSheetId="2">#REF!</definedName>
    <definedName name="SPSS">#REF!</definedName>
    <definedName name="Titulo" localSheetId="11">#REF!</definedName>
    <definedName name="Titulo" localSheetId="4">#REF!</definedName>
    <definedName name="Titulo" localSheetId="5">#REF!</definedName>
    <definedName name="Titulo" localSheetId="6">#REF!</definedName>
    <definedName name="Titulo" localSheetId="7">#REF!</definedName>
    <definedName name="Titulo" localSheetId="8">#REF!</definedName>
    <definedName name="Titulo" localSheetId="9">#REF!</definedName>
    <definedName name="Titulo" localSheetId="10">#REF!</definedName>
    <definedName name="Titulo" localSheetId="2">#REF!</definedName>
    <definedName name="Titulo">#REF!</definedName>
    <definedName name="Todo" localSheetId="11">#REF!</definedName>
    <definedName name="Todo" localSheetId="4">#REF!</definedName>
    <definedName name="Todo" localSheetId="5">#REF!</definedName>
    <definedName name="Todo" localSheetId="6">#REF!</definedName>
    <definedName name="Todo" localSheetId="7">#REF!</definedName>
    <definedName name="Todo" localSheetId="8">#REF!</definedName>
    <definedName name="Todo" localSheetId="9">#REF!</definedName>
    <definedName name="Todo" localSheetId="10">#REF!</definedName>
    <definedName name="Todo" localSheetId="2">#REF!</definedName>
    <definedName name="Tod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5" i="9" l="1"/>
  <c r="I5" i="8"/>
  <c r="I5" i="7"/>
  <c r="H5" i="7"/>
  <c r="I5" i="6"/>
  <c r="H5" i="6"/>
</calcChain>
</file>

<file path=xl/sharedStrings.xml><?xml version="1.0" encoding="utf-8"?>
<sst xmlns="http://schemas.openxmlformats.org/spreadsheetml/2006/main" count="5449" uniqueCount="1499">
  <si>
    <t>IV.1.1 - Indicadores das câmaras municipais por município, 2023 Pe</t>
  </si>
  <si>
    <t>IV.1.1 - Municipalities indicators, 2023 Pe</t>
  </si>
  <si>
    <t>Receitas das operações não financeiras por habitante</t>
  </si>
  <si>
    <t>Relação entre receitas e despesas das operações não financeiras</t>
  </si>
  <si>
    <t>Relação entre receitas e despesas correntes das operações não financeiras</t>
  </si>
  <si>
    <t>Receitas próprias no total de receitas</t>
  </si>
  <si>
    <t>Impostos no total de receitas das operações não financeiras</t>
  </si>
  <si>
    <t>Fundos municipais no total de receitas das operações não financeiras</t>
  </si>
  <si>
    <t>Participação comunitária em projetos cofinanciados no total de receitas de capital das operações não financeiras</t>
  </si>
  <si>
    <t>Despesas com pessoal no total de despesas</t>
  </si>
  <si>
    <t>Aquisição de bens de capital no total de despesas</t>
  </si>
  <si>
    <t>Desagregação Territorial</t>
  </si>
  <si>
    <t>€</t>
  </si>
  <si>
    <t>%</t>
  </si>
  <si>
    <t>NUTS_2024</t>
  </si>
  <si>
    <t>NUTS I</t>
  </si>
  <si>
    <t>NUTS II</t>
  </si>
  <si>
    <t>NUTS III</t>
  </si>
  <si>
    <t>Município</t>
  </si>
  <si>
    <t>Portugal</t>
  </si>
  <si>
    <t>x</t>
  </si>
  <si>
    <t>PT</t>
  </si>
  <si>
    <t xml:space="preserve"> Continente</t>
  </si>
  <si>
    <t>1</t>
  </si>
  <si>
    <t xml:space="preserve">  Norte</t>
  </si>
  <si>
    <t>11</t>
  </si>
  <si>
    <t xml:space="preserve">   Alto Minho</t>
  </si>
  <si>
    <t>111</t>
  </si>
  <si>
    <t>Arcos de Valdevez</t>
  </si>
  <si>
    <t>1111601</t>
  </si>
  <si>
    <t>Caminha</t>
  </si>
  <si>
    <t>1111602</t>
  </si>
  <si>
    <t>Melgaço</t>
  </si>
  <si>
    <t>1111603</t>
  </si>
  <si>
    <t>Monção</t>
  </si>
  <si>
    <t>1111604</t>
  </si>
  <si>
    <t>Paredes de Coura</t>
  </si>
  <si>
    <t>1111605</t>
  </si>
  <si>
    <t>Ponte da Barca</t>
  </si>
  <si>
    <t>1111606</t>
  </si>
  <si>
    <t>Ponte de Lima</t>
  </si>
  <si>
    <t>1111607</t>
  </si>
  <si>
    <t>Valença</t>
  </si>
  <si>
    <t>1111608</t>
  </si>
  <si>
    <t>Viana do Castelo</t>
  </si>
  <si>
    <t>1111609</t>
  </si>
  <si>
    <t>Vila Nova de Cerveira</t>
  </si>
  <si>
    <t>1111610</t>
  </si>
  <si>
    <t xml:space="preserve">   Cávado</t>
  </si>
  <si>
    <t>112</t>
  </si>
  <si>
    <t>Amares</t>
  </si>
  <si>
    <t>1120301</t>
  </si>
  <si>
    <t>Barcelos</t>
  </si>
  <si>
    <t>1120302</t>
  </si>
  <si>
    <t>Braga</t>
  </si>
  <si>
    <t>1120303</t>
  </si>
  <si>
    <t>Esposende</t>
  </si>
  <si>
    <t>1120306</t>
  </si>
  <si>
    <t>Terras de Bouro</t>
  </si>
  <si>
    <t>1120310</t>
  </si>
  <si>
    <t>Vila Verde</t>
  </si>
  <si>
    <t>1120313</t>
  </si>
  <si>
    <t xml:space="preserve">   Ave</t>
  </si>
  <si>
    <t>119</t>
  </si>
  <si>
    <t>Cabeceiras de Basto</t>
  </si>
  <si>
    <t>1190304</t>
  </si>
  <si>
    <t>Fafe</t>
  </si>
  <si>
    <t>1190307</t>
  </si>
  <si>
    <t>Guimarães</t>
  </si>
  <si>
    <t>1190308</t>
  </si>
  <si>
    <t>Mondim de Basto</t>
  </si>
  <si>
    <t>1191705</t>
  </si>
  <si>
    <t>Póvoa de Lanhoso</t>
  </si>
  <si>
    <t>1190309</t>
  </si>
  <si>
    <t>Vieira do Minho</t>
  </si>
  <si>
    <t>1190311</t>
  </si>
  <si>
    <t>Vila Nova de Famalicão</t>
  </si>
  <si>
    <t>1190312</t>
  </si>
  <si>
    <t>Vizela</t>
  </si>
  <si>
    <t>1190314</t>
  </si>
  <si>
    <t xml:space="preserve">   A. M. Porto</t>
  </si>
  <si>
    <t>11A</t>
  </si>
  <si>
    <t>Arouca</t>
  </si>
  <si>
    <t>11A0104</t>
  </si>
  <si>
    <t>Espinho</t>
  </si>
  <si>
    <t>11A0107</t>
  </si>
  <si>
    <t>Gondomar</t>
  </si>
  <si>
    <t>11A1304</t>
  </si>
  <si>
    <t>Maia</t>
  </si>
  <si>
    <t>11A1306</t>
  </si>
  <si>
    <t>Matosinhos</t>
  </si>
  <si>
    <t>11A1308</t>
  </si>
  <si>
    <t>Oliveira de Azeméis</t>
  </si>
  <si>
    <t>11A0113</t>
  </si>
  <si>
    <t>Paredes</t>
  </si>
  <si>
    <t>11A1310</t>
  </si>
  <si>
    <t>Porto</t>
  </si>
  <si>
    <t>11A1312</t>
  </si>
  <si>
    <t>Póvoa de Varzim</t>
  </si>
  <si>
    <t>11A1313</t>
  </si>
  <si>
    <t>Santa Maria da Feira</t>
  </si>
  <si>
    <t>11A0109</t>
  </si>
  <si>
    <t>Santo Tirso</t>
  </si>
  <si>
    <t>11A1314</t>
  </si>
  <si>
    <t>São João da Madeira</t>
  </si>
  <si>
    <t>11A0116</t>
  </si>
  <si>
    <t>Trofa</t>
  </si>
  <si>
    <t>11A1318</t>
  </si>
  <si>
    <t>Vale de Cambra</t>
  </si>
  <si>
    <t>11A0119</t>
  </si>
  <si>
    <t>Valongo</t>
  </si>
  <si>
    <t>11A1315</t>
  </si>
  <si>
    <t>Vila do Conde</t>
  </si>
  <si>
    <t>11A1316</t>
  </si>
  <si>
    <t>Vila Nova de Gaia</t>
  </si>
  <si>
    <t>11A1317</t>
  </si>
  <si>
    <t xml:space="preserve">   Alto Tâmega e Barroso</t>
  </si>
  <si>
    <t>11B</t>
  </si>
  <si>
    <t>Boticas</t>
  </si>
  <si>
    <t>11B1702</t>
  </si>
  <si>
    <t>Chaves</t>
  </si>
  <si>
    <t>11B1703</t>
  </si>
  <si>
    <t>Montalegre</t>
  </si>
  <si>
    <t>11B1706</t>
  </si>
  <si>
    <t>Ribeira de Pena</t>
  </si>
  <si>
    <t>11B1709</t>
  </si>
  <si>
    <t>Valpaços</t>
  </si>
  <si>
    <t>11B1712</t>
  </si>
  <si>
    <t>Vila Pouca de Aguiar</t>
  </si>
  <si>
    <t>11B1713</t>
  </si>
  <si>
    <t xml:space="preserve">   Tâmega e Sousa</t>
  </si>
  <si>
    <t>11C</t>
  </si>
  <si>
    <t>Amarante</t>
  </si>
  <si>
    <t>11C1301</t>
  </si>
  <si>
    <t>Baião</t>
  </si>
  <si>
    <t>11C1302</t>
  </si>
  <si>
    <t>Castelo de Paiva</t>
  </si>
  <si>
    <t>11C0106</t>
  </si>
  <si>
    <t>Celorico de Basto</t>
  </si>
  <si>
    <t>11C0305</t>
  </si>
  <si>
    <t>Cinfães</t>
  </si>
  <si>
    <t>11C1804</t>
  </si>
  <si>
    <t>Felgueiras</t>
  </si>
  <si>
    <t>11C1303</t>
  </si>
  <si>
    <t>Lousada</t>
  </si>
  <si>
    <t>11C1305</t>
  </si>
  <si>
    <t>Marco de Canaveses</t>
  </si>
  <si>
    <t>11C1307</t>
  </si>
  <si>
    <t>Paços de Ferreira</t>
  </si>
  <si>
    <t>11C1309</t>
  </si>
  <si>
    <t>Penafiel</t>
  </si>
  <si>
    <t>11C1311</t>
  </si>
  <si>
    <t>Resende</t>
  </si>
  <si>
    <t>11C1813</t>
  </si>
  <si>
    <t xml:space="preserve">   Douro</t>
  </si>
  <si>
    <t>11D</t>
  </si>
  <si>
    <t>Alijó</t>
  </si>
  <si>
    <t>11D1701</t>
  </si>
  <si>
    <t>Armamar</t>
  </si>
  <si>
    <t>11D1801</t>
  </si>
  <si>
    <t>Carrazeda de Ansiães</t>
  </si>
  <si>
    <t>11D0403</t>
  </si>
  <si>
    <t>Freixo de Espada à Cinta</t>
  </si>
  <si>
    <t>11D0404</t>
  </si>
  <si>
    <t>Lamego</t>
  </si>
  <si>
    <t>11D1805</t>
  </si>
  <si>
    <t>Mesão Frio</t>
  </si>
  <si>
    <t>11D1704</t>
  </si>
  <si>
    <t>Moimenta da Beira</t>
  </si>
  <si>
    <t>11D1807</t>
  </si>
  <si>
    <t>Murça</t>
  </si>
  <si>
    <t>11D1707</t>
  </si>
  <si>
    <t>Penedono</t>
  </si>
  <si>
    <t>11D1812</t>
  </si>
  <si>
    <t>Peso da Régua</t>
  </si>
  <si>
    <t>11D1708</t>
  </si>
  <si>
    <t>Sabrosa</t>
  </si>
  <si>
    <t>11D1710</t>
  </si>
  <si>
    <t>Santa Marta de Penaguião</t>
  </si>
  <si>
    <t>11D1711</t>
  </si>
  <si>
    <t>São João da Pesqueira</t>
  </si>
  <si>
    <t>11D1815</t>
  </si>
  <si>
    <t>Sernancelhe</t>
  </si>
  <si>
    <t>11D1818</t>
  </si>
  <si>
    <t>Tabuaço</t>
  </si>
  <si>
    <t>11D1819</t>
  </si>
  <si>
    <t>Tarouca</t>
  </si>
  <si>
    <t>11D1820</t>
  </si>
  <si>
    <t>Torre de Moncorvo</t>
  </si>
  <si>
    <t>11D0409</t>
  </si>
  <si>
    <t>Vila Nova de Foz Côa</t>
  </si>
  <si>
    <t>11D0914</t>
  </si>
  <si>
    <t>Vila Real</t>
  </si>
  <si>
    <t>11D1714</t>
  </si>
  <si>
    <t xml:space="preserve">   Terras de Trás-os-Montes</t>
  </si>
  <si>
    <t>11E</t>
  </si>
  <si>
    <t>Alfândega da Fé</t>
  </si>
  <si>
    <t>11E0401</t>
  </si>
  <si>
    <t>Bragança</t>
  </si>
  <si>
    <t>11E0402</t>
  </si>
  <si>
    <t>Macedo de Cavaleiros</t>
  </si>
  <si>
    <t>11E0405</t>
  </si>
  <si>
    <t>Miranda do Douro</t>
  </si>
  <si>
    <t>11E0406</t>
  </si>
  <si>
    <t>Mirandela</t>
  </si>
  <si>
    <t>11E0407</t>
  </si>
  <si>
    <t>Mogadouro</t>
  </si>
  <si>
    <t>11E0408</t>
  </si>
  <si>
    <t>Vila Flor</t>
  </si>
  <si>
    <t>11E0410</t>
  </si>
  <si>
    <t>Vimioso</t>
  </si>
  <si>
    <t>11E0411</t>
  </si>
  <si>
    <t>Vinhais</t>
  </si>
  <si>
    <t>11E0412</t>
  </si>
  <si>
    <t xml:space="preserve">  Centro</t>
  </si>
  <si>
    <t>19</t>
  </si>
  <si>
    <t xml:space="preserve">   Região de Aveiro</t>
  </si>
  <si>
    <t>191</t>
  </si>
  <si>
    <t>Águeda</t>
  </si>
  <si>
    <t>1910101</t>
  </si>
  <si>
    <t>Albergaria-a-Velha</t>
  </si>
  <si>
    <t>1910102</t>
  </si>
  <si>
    <t>Anadia</t>
  </si>
  <si>
    <t>1910103</t>
  </si>
  <si>
    <t>Aveiro</t>
  </si>
  <si>
    <t>1910105</t>
  </si>
  <si>
    <t>Estarreja</t>
  </si>
  <si>
    <t>1910108</t>
  </si>
  <si>
    <t>Ílhavo</t>
  </si>
  <si>
    <t>1910110</t>
  </si>
  <si>
    <t>Murtosa</t>
  </si>
  <si>
    <t>1910112</t>
  </si>
  <si>
    <t>Oliveira do Bairro</t>
  </si>
  <si>
    <t>1910114</t>
  </si>
  <si>
    <t>Ovar</t>
  </si>
  <si>
    <t>1910115</t>
  </si>
  <si>
    <t>Sever do Vouga</t>
  </si>
  <si>
    <t>1910117</t>
  </si>
  <si>
    <t>Vagos</t>
  </si>
  <si>
    <t>1910118</t>
  </si>
  <si>
    <t xml:space="preserve">   Região de Coimbra</t>
  </si>
  <si>
    <t>192</t>
  </si>
  <si>
    <t>Arganil</t>
  </si>
  <si>
    <t>1920601</t>
  </si>
  <si>
    <t>Cantanhede</t>
  </si>
  <si>
    <t>1920602</t>
  </si>
  <si>
    <t>Coimbra</t>
  </si>
  <si>
    <t>1920603</t>
  </si>
  <si>
    <t>Condeixa-a-Nova</t>
  </si>
  <si>
    <t>1920604</t>
  </si>
  <si>
    <t>Figueira da Foz</t>
  </si>
  <si>
    <t>1920605</t>
  </si>
  <si>
    <t>Góis</t>
  </si>
  <si>
    <t>1920606</t>
  </si>
  <si>
    <t>Lousã</t>
  </si>
  <si>
    <t>1920607</t>
  </si>
  <si>
    <t>Mealhada</t>
  </si>
  <si>
    <t>1920111</t>
  </si>
  <si>
    <t>Mira</t>
  </si>
  <si>
    <t>1920608</t>
  </si>
  <si>
    <t>Miranda do Corvo</t>
  </si>
  <si>
    <t>1920609</t>
  </si>
  <si>
    <t>Montemor-o-Velho</t>
  </si>
  <si>
    <t>1920610</t>
  </si>
  <si>
    <t>Mortágua</t>
  </si>
  <si>
    <t>1921808</t>
  </si>
  <si>
    <t>Oliveira do Hospital</t>
  </si>
  <si>
    <t>1920611</t>
  </si>
  <si>
    <t>Pampilhosa da Serra</t>
  </si>
  <si>
    <t>1920612</t>
  </si>
  <si>
    <t>Penacova</t>
  </si>
  <si>
    <t>1920613</t>
  </si>
  <si>
    <t>Penela</t>
  </si>
  <si>
    <t>1920614</t>
  </si>
  <si>
    <t>Soure</t>
  </si>
  <si>
    <t>1920615</t>
  </si>
  <si>
    <t>Tábua</t>
  </si>
  <si>
    <t>1920616</t>
  </si>
  <si>
    <t>Vila Nova de Poiares</t>
  </si>
  <si>
    <t>1920617</t>
  </si>
  <si>
    <t xml:space="preserve">   Região de Leiria</t>
  </si>
  <si>
    <t>193</t>
  </si>
  <si>
    <t>Alvaiázere</t>
  </si>
  <si>
    <t>1931002</t>
  </si>
  <si>
    <t>Ansião</t>
  </si>
  <si>
    <t>1931003</t>
  </si>
  <si>
    <t>Batalha</t>
  </si>
  <si>
    <t>1931004</t>
  </si>
  <si>
    <t>Castanheira de Pêra</t>
  </si>
  <si>
    <t>1931007</t>
  </si>
  <si>
    <t>Figueiró dos Vinhos</t>
  </si>
  <si>
    <t>1931008</t>
  </si>
  <si>
    <t>Leiria</t>
  </si>
  <si>
    <t>1931009</t>
  </si>
  <si>
    <t>Marinha Grande</t>
  </si>
  <si>
    <t>1931010</t>
  </si>
  <si>
    <t>Pedrógão Grande</t>
  </si>
  <si>
    <t>1931013</t>
  </si>
  <si>
    <t>Pombal</t>
  </si>
  <si>
    <t>1931015</t>
  </si>
  <si>
    <t>Porto de Mós</t>
  </si>
  <si>
    <t>1931016</t>
  </si>
  <si>
    <t xml:space="preserve">   Viseu Dão Lafões</t>
  </si>
  <si>
    <t>194</t>
  </si>
  <si>
    <t>Aguiar da Beira</t>
  </si>
  <si>
    <t>1940901</t>
  </si>
  <si>
    <t>Carregal do Sal</t>
  </si>
  <si>
    <t>1941802</t>
  </si>
  <si>
    <t>Castro Daire</t>
  </si>
  <si>
    <t>1941803</t>
  </si>
  <si>
    <t>Mangualde</t>
  </si>
  <si>
    <t>1941806</t>
  </si>
  <si>
    <t>Nelas</t>
  </si>
  <si>
    <t>1941809</t>
  </si>
  <si>
    <t>Oliveira de Frades</t>
  </si>
  <si>
    <t>1941810</t>
  </si>
  <si>
    <t>Penalva do Castelo</t>
  </si>
  <si>
    <t>1941811</t>
  </si>
  <si>
    <t>Santa Comba Dão</t>
  </si>
  <si>
    <t>1941814</t>
  </si>
  <si>
    <t>São Pedro do Sul</t>
  </si>
  <si>
    <t>1941816</t>
  </si>
  <si>
    <t>Sátão</t>
  </si>
  <si>
    <t>1941817</t>
  </si>
  <si>
    <t>Tondela</t>
  </si>
  <si>
    <t>1941821</t>
  </si>
  <si>
    <t>Vila Nova de Paiva</t>
  </si>
  <si>
    <t>1941822</t>
  </si>
  <si>
    <t>Viseu</t>
  </si>
  <si>
    <t>1941823</t>
  </si>
  <si>
    <t>Vouzela</t>
  </si>
  <si>
    <t>1941824</t>
  </si>
  <si>
    <t xml:space="preserve">   Beira Baixa</t>
  </si>
  <si>
    <t>195</t>
  </si>
  <si>
    <t>Castelo Branco</t>
  </si>
  <si>
    <t>1950502</t>
  </si>
  <si>
    <t>Idanha-a-Nova</t>
  </si>
  <si>
    <t>1950505</t>
  </si>
  <si>
    <t>Oleiros</t>
  </si>
  <si>
    <t>1950506</t>
  </si>
  <si>
    <t>Penamacor</t>
  </si>
  <si>
    <t>1950507</t>
  </si>
  <si>
    <t>Proença-a-Nova</t>
  </si>
  <si>
    <t>1950508</t>
  </si>
  <si>
    <t>Sertã</t>
  </si>
  <si>
    <t>1950509</t>
  </si>
  <si>
    <t>Vila de Rei</t>
  </si>
  <si>
    <t>1950510</t>
  </si>
  <si>
    <t>Vila Velha de Ródão</t>
  </si>
  <si>
    <t>1950511</t>
  </si>
  <si>
    <t xml:space="preserve">   Beiras e Serra da Estrela</t>
  </si>
  <si>
    <t>196</t>
  </si>
  <si>
    <t>Almeida</t>
  </si>
  <si>
    <t>1960902</t>
  </si>
  <si>
    <t>Belmonte</t>
  </si>
  <si>
    <t>1960501</t>
  </si>
  <si>
    <t>Celorico da Beira</t>
  </si>
  <si>
    <t>1960903</t>
  </si>
  <si>
    <t>Covilhã</t>
  </si>
  <si>
    <t>1960503</t>
  </si>
  <si>
    <t>Figueira de Castelo Rodrigo</t>
  </si>
  <si>
    <t>1960904</t>
  </si>
  <si>
    <t>Fornos de Algodres</t>
  </si>
  <si>
    <t>1960905</t>
  </si>
  <si>
    <t>Fundão</t>
  </si>
  <si>
    <t>1960504</t>
  </si>
  <si>
    <t>Gouveia</t>
  </si>
  <si>
    <t>1960906</t>
  </si>
  <si>
    <t>Guarda</t>
  </si>
  <si>
    <t>1960907</t>
  </si>
  <si>
    <t>Manteigas</t>
  </si>
  <si>
    <t>1960908</t>
  </si>
  <si>
    <t>Mêda</t>
  </si>
  <si>
    <t>1960909</t>
  </si>
  <si>
    <t>Pinhel</t>
  </si>
  <si>
    <t>1960910</t>
  </si>
  <si>
    <t>Sabugal</t>
  </si>
  <si>
    <t>1960911</t>
  </si>
  <si>
    <t>Seia</t>
  </si>
  <si>
    <t>1960912</t>
  </si>
  <si>
    <t>Trancoso</t>
  </si>
  <si>
    <t>1960913</t>
  </si>
  <si>
    <t xml:space="preserve">  Oeste e Vale do Tejo</t>
  </si>
  <si>
    <t>1D</t>
  </si>
  <si>
    <t xml:space="preserve">   Oeste</t>
  </si>
  <si>
    <t>1D1</t>
  </si>
  <si>
    <t>Alcobaça</t>
  </si>
  <si>
    <t>1D11001</t>
  </si>
  <si>
    <t>Alenquer</t>
  </si>
  <si>
    <t>1D11101</t>
  </si>
  <si>
    <t>Arruda dos Vinhos</t>
  </si>
  <si>
    <t>1D11102</t>
  </si>
  <si>
    <t>Bombarral</t>
  </si>
  <si>
    <t>1D11005</t>
  </si>
  <si>
    <t>Cadaval</t>
  </si>
  <si>
    <t>1D11104</t>
  </si>
  <si>
    <t>Caldas da Rainha</t>
  </si>
  <si>
    <t>1D11006</t>
  </si>
  <si>
    <t>Lourinhã</t>
  </si>
  <si>
    <t>1D11108</t>
  </si>
  <si>
    <t>Nazaré</t>
  </si>
  <si>
    <t>1D11011</t>
  </si>
  <si>
    <t>Óbidos</t>
  </si>
  <si>
    <t>1D11012</t>
  </si>
  <si>
    <t>Peniche</t>
  </si>
  <si>
    <t>1D11014</t>
  </si>
  <si>
    <t>Sobral de Monte Agraço</t>
  </si>
  <si>
    <t>1D11112</t>
  </si>
  <si>
    <t>Torres Vedras</t>
  </si>
  <si>
    <t>1D11113</t>
  </si>
  <si>
    <t xml:space="preserve">   Médio Tejo</t>
  </si>
  <si>
    <t>1D2</t>
  </si>
  <si>
    <t>Abrantes</t>
  </si>
  <si>
    <t>1D21401</t>
  </si>
  <si>
    <t>Alcanena</t>
  </si>
  <si>
    <t>1D21402</t>
  </si>
  <si>
    <t>Constância</t>
  </si>
  <si>
    <t>1D21408</t>
  </si>
  <si>
    <t>Entroncamento</t>
  </si>
  <si>
    <t>1D21410</t>
  </si>
  <si>
    <t>Ferreira do Zêzere</t>
  </si>
  <si>
    <t>1D21411</t>
  </si>
  <si>
    <t>Mação</t>
  </si>
  <si>
    <t>1D21413</t>
  </si>
  <si>
    <t>Ourém</t>
  </si>
  <si>
    <t>1D21421</t>
  </si>
  <si>
    <t>Sardoal</t>
  </si>
  <si>
    <t>1D21417</t>
  </si>
  <si>
    <t>Tomar</t>
  </si>
  <si>
    <t>1D21418</t>
  </si>
  <si>
    <t>Torres Novas</t>
  </si>
  <si>
    <t>1D21419</t>
  </si>
  <si>
    <t>Vila Nova da Barquinha</t>
  </si>
  <si>
    <t>1D21420</t>
  </si>
  <si>
    <t xml:space="preserve">   Lezíria do Tejo</t>
  </si>
  <si>
    <t>1D3</t>
  </si>
  <si>
    <t>Almeirim</t>
  </si>
  <si>
    <t>1D31403</t>
  </si>
  <si>
    <t>Alpiarça</t>
  </si>
  <si>
    <t>1D31404</t>
  </si>
  <si>
    <t>Azambuja</t>
  </si>
  <si>
    <t>1D31103</t>
  </si>
  <si>
    <t>Benavente</t>
  </si>
  <si>
    <t>1D31405</t>
  </si>
  <si>
    <t>Cartaxo</t>
  </si>
  <si>
    <t>1D31406</t>
  </si>
  <si>
    <t>Chamusca</t>
  </si>
  <si>
    <t>1D31407</t>
  </si>
  <si>
    <t>Coruche</t>
  </si>
  <si>
    <t>1D31409</t>
  </si>
  <si>
    <t>Golegã</t>
  </si>
  <si>
    <t>1D31412</t>
  </si>
  <si>
    <t>Rio Maior</t>
  </si>
  <si>
    <t>1D31414</t>
  </si>
  <si>
    <t>Salvaterra de Magos</t>
  </si>
  <si>
    <t>1D31415</t>
  </si>
  <si>
    <t>Santarém</t>
  </si>
  <si>
    <t>1D31416</t>
  </si>
  <si>
    <t xml:space="preserve">  Grande Lisboa</t>
  </si>
  <si>
    <t>1A0</t>
  </si>
  <si>
    <t>Amadora</t>
  </si>
  <si>
    <t>1A01115</t>
  </si>
  <si>
    <t>Cascais</t>
  </si>
  <si>
    <t>1A01105</t>
  </si>
  <si>
    <t>Lisboa</t>
  </si>
  <si>
    <t>1A01106</t>
  </si>
  <si>
    <t>Loures</t>
  </si>
  <si>
    <t>1A01107</t>
  </si>
  <si>
    <t>Mafra</t>
  </si>
  <si>
    <t>1A01109</t>
  </si>
  <si>
    <t>Odivelas</t>
  </si>
  <si>
    <t>1A01116</t>
  </si>
  <si>
    <t>Oeiras</t>
  </si>
  <si>
    <t>1A01110</t>
  </si>
  <si>
    <t>Sintra</t>
  </si>
  <si>
    <t>1A01111</t>
  </si>
  <si>
    <t>Vila Franca de Xira</t>
  </si>
  <si>
    <t>1A01114</t>
  </si>
  <si>
    <t xml:space="preserve">  Península de Setúbal</t>
  </si>
  <si>
    <t>1B0</t>
  </si>
  <si>
    <t>Alcochete</t>
  </si>
  <si>
    <t>1B01502</t>
  </si>
  <si>
    <t>Almada</t>
  </si>
  <si>
    <t>1B01503</t>
  </si>
  <si>
    <t>Barreiro</t>
  </si>
  <si>
    <t>1B01504</t>
  </si>
  <si>
    <t>Moita</t>
  </si>
  <si>
    <t>1B01506</t>
  </si>
  <si>
    <t>Montijo</t>
  </si>
  <si>
    <t>1B01507</t>
  </si>
  <si>
    <t>Palmela</t>
  </si>
  <si>
    <t>1B01508</t>
  </si>
  <si>
    <t>Seixal</t>
  </si>
  <si>
    <t>1B01510</t>
  </si>
  <si>
    <t>Sesimbra</t>
  </si>
  <si>
    <t>1B01511</t>
  </si>
  <si>
    <t>Setúbal</t>
  </si>
  <si>
    <t>1B01512</t>
  </si>
  <si>
    <t xml:space="preserve">  Alentejo</t>
  </si>
  <si>
    <t>1C</t>
  </si>
  <si>
    <t xml:space="preserve">   Alentejo Litoral</t>
  </si>
  <si>
    <t>1C1</t>
  </si>
  <si>
    <t>Alcácer do Sal</t>
  </si>
  <si>
    <t>1C11501</t>
  </si>
  <si>
    <t>Grândola</t>
  </si>
  <si>
    <t>1C11505</t>
  </si>
  <si>
    <t>Odemira</t>
  </si>
  <si>
    <t>1C10211</t>
  </si>
  <si>
    <t>Santiago do Cacém</t>
  </si>
  <si>
    <t>1C11509</t>
  </si>
  <si>
    <t>Sines</t>
  </si>
  <si>
    <t>1C11513</t>
  </si>
  <si>
    <t xml:space="preserve">   Baixo Alentejo</t>
  </si>
  <si>
    <t>1C2</t>
  </si>
  <si>
    <t>Aljustrel</t>
  </si>
  <si>
    <t>1C20201</t>
  </si>
  <si>
    <t>Almodôvar</t>
  </si>
  <si>
    <t>1C20202</t>
  </si>
  <si>
    <t>Alvito</t>
  </si>
  <si>
    <t>1C20203</t>
  </si>
  <si>
    <t>Barrancos</t>
  </si>
  <si>
    <t>1C20204</t>
  </si>
  <si>
    <t>Beja</t>
  </si>
  <si>
    <t>1C20205</t>
  </si>
  <si>
    <t>Castro Verde</t>
  </si>
  <si>
    <t>1C20206</t>
  </si>
  <si>
    <t>Cuba</t>
  </si>
  <si>
    <t>1C20207</t>
  </si>
  <si>
    <t>Ferreira do Alentejo</t>
  </si>
  <si>
    <t>1C20208</t>
  </si>
  <si>
    <t>Mértola</t>
  </si>
  <si>
    <t>1C20209</t>
  </si>
  <si>
    <t>Moura</t>
  </si>
  <si>
    <t>1C20210</t>
  </si>
  <si>
    <t>Ourique</t>
  </si>
  <si>
    <t>1C20212</t>
  </si>
  <si>
    <t>Serpa</t>
  </si>
  <si>
    <t>1C20213</t>
  </si>
  <si>
    <t>Vidigueira</t>
  </si>
  <si>
    <t>1C20214</t>
  </si>
  <si>
    <t xml:space="preserve">   Alto Alentejo</t>
  </si>
  <si>
    <t>1C3</t>
  </si>
  <si>
    <t>Alter do Chão</t>
  </si>
  <si>
    <t>1C31201</t>
  </si>
  <si>
    <t>Arronches</t>
  </si>
  <si>
    <t>1C31202</t>
  </si>
  <si>
    <t>Avis</t>
  </si>
  <si>
    <t>1C31203</t>
  </si>
  <si>
    <t>Campo Maior</t>
  </si>
  <si>
    <t>1C31204</t>
  </si>
  <si>
    <t>Castelo de Vide</t>
  </si>
  <si>
    <t>1C31205</t>
  </si>
  <si>
    <t>Crato</t>
  </si>
  <si>
    <t>1C31206</t>
  </si>
  <si>
    <t>Elvas</t>
  </si>
  <si>
    <t>1C31207</t>
  </si>
  <si>
    <t>Fronteira</t>
  </si>
  <si>
    <t>1C31208</t>
  </si>
  <si>
    <t>Gavião</t>
  </si>
  <si>
    <t>1C31209</t>
  </si>
  <si>
    <t>Marvão</t>
  </si>
  <si>
    <t>1C31210</t>
  </si>
  <si>
    <t>Monforte</t>
  </si>
  <si>
    <t>1C31211</t>
  </si>
  <si>
    <t>Nisa</t>
  </si>
  <si>
    <t>1C31212</t>
  </si>
  <si>
    <t>Ponte de Sor</t>
  </si>
  <si>
    <t>1C31213</t>
  </si>
  <si>
    <t>Portalegre</t>
  </si>
  <si>
    <t>1C31214</t>
  </si>
  <si>
    <t>Sousel</t>
  </si>
  <si>
    <t>1C31215</t>
  </si>
  <si>
    <t xml:space="preserve">   Alentejo Central</t>
  </si>
  <si>
    <t>1C4</t>
  </si>
  <si>
    <t>Alandroal</t>
  </si>
  <si>
    <t>1C40701</t>
  </si>
  <si>
    <t>Arraiolos</t>
  </si>
  <si>
    <t>1C40702</t>
  </si>
  <si>
    <t>Borba</t>
  </si>
  <si>
    <t>1C40703</t>
  </si>
  <si>
    <t>Estremoz</t>
  </si>
  <si>
    <t>1C40704</t>
  </si>
  <si>
    <t>Évora</t>
  </si>
  <si>
    <t>1C40705</t>
  </si>
  <si>
    <t>Montemor-o-Novo</t>
  </si>
  <si>
    <t>1C40706</t>
  </si>
  <si>
    <t>Mora</t>
  </si>
  <si>
    <t>1C40707</t>
  </si>
  <si>
    <t>Mourão</t>
  </si>
  <si>
    <t>1C40708</t>
  </si>
  <si>
    <t>Portel</t>
  </si>
  <si>
    <t>1C40709</t>
  </si>
  <si>
    <t>Redondo</t>
  </si>
  <si>
    <t>1C40710</t>
  </si>
  <si>
    <t>Reguengos de Monsaraz</t>
  </si>
  <si>
    <t>1C40711</t>
  </si>
  <si>
    <t>Vendas Novas</t>
  </si>
  <si>
    <t>1C40712</t>
  </si>
  <si>
    <t>Viana do Alentejo</t>
  </si>
  <si>
    <t>1C40713</t>
  </si>
  <si>
    <t>Vila Viçosa</t>
  </si>
  <si>
    <t>1C40714</t>
  </si>
  <si>
    <t xml:space="preserve">  Algarve</t>
  </si>
  <si>
    <t>150</t>
  </si>
  <si>
    <t>Albufeira</t>
  </si>
  <si>
    <t>1500801</t>
  </si>
  <si>
    <t>Alcoutim</t>
  </si>
  <si>
    <t>1500802</t>
  </si>
  <si>
    <t>Aljezur</t>
  </si>
  <si>
    <t>1500803</t>
  </si>
  <si>
    <t>Castro Marim</t>
  </si>
  <si>
    <t>1500804</t>
  </si>
  <si>
    <t>Faro</t>
  </si>
  <si>
    <t>1500805</t>
  </si>
  <si>
    <t>Lagoa</t>
  </si>
  <si>
    <t>ә</t>
  </si>
  <si>
    <t>1500806</t>
  </si>
  <si>
    <t>Lagos</t>
  </si>
  <si>
    <t>1500807</t>
  </si>
  <si>
    <t>Loulé</t>
  </si>
  <si>
    <t>1500808</t>
  </si>
  <si>
    <t>Monchique</t>
  </si>
  <si>
    <t>1500809</t>
  </si>
  <si>
    <t>Olhão</t>
  </si>
  <si>
    <t>1500810</t>
  </si>
  <si>
    <t>Portimão</t>
  </si>
  <si>
    <t>1500811</t>
  </si>
  <si>
    <t>São Brás de Alportel</t>
  </si>
  <si>
    <t>1500812</t>
  </si>
  <si>
    <t>Silves</t>
  </si>
  <si>
    <t>1500813</t>
  </si>
  <si>
    <t>Tavira</t>
  </si>
  <si>
    <t>1500814</t>
  </si>
  <si>
    <t>Vila do Bispo</t>
  </si>
  <si>
    <t>1500815</t>
  </si>
  <si>
    <t>Vila Real de Santo António</t>
  </si>
  <si>
    <t>1500816</t>
  </si>
  <si>
    <t xml:space="preserve"> R. A. Açores</t>
  </si>
  <si>
    <t xml:space="preserve">  Santa Maria</t>
  </si>
  <si>
    <t>-</t>
  </si>
  <si>
    <t>Vila do Porto</t>
  </si>
  <si>
    <t>2004101</t>
  </si>
  <si>
    <t xml:space="preserve">  São Miguel</t>
  </si>
  <si>
    <t>Lagoa (R.A.A.)</t>
  </si>
  <si>
    <t>2004201</t>
  </si>
  <si>
    <t>Nordeste</t>
  </si>
  <si>
    <t>2004202</t>
  </si>
  <si>
    <t>Ponta Delgada</t>
  </si>
  <si>
    <t>2004203</t>
  </si>
  <si>
    <t>Povoação</t>
  </si>
  <si>
    <t>2004204</t>
  </si>
  <si>
    <t>Ribeira Grande</t>
  </si>
  <si>
    <t>2004205</t>
  </si>
  <si>
    <t>Vila Franca do Campo</t>
  </si>
  <si>
    <t>2004206</t>
  </si>
  <si>
    <t xml:space="preserve">  Terceira</t>
  </si>
  <si>
    <t>Angra do Heroísmo</t>
  </si>
  <si>
    <t>2004301</t>
  </si>
  <si>
    <t>Vila da Praia da Vitória</t>
  </si>
  <si>
    <t>2004302</t>
  </si>
  <si>
    <t xml:space="preserve">  Graciosa</t>
  </si>
  <si>
    <t>Santa Cruz da Graciosa</t>
  </si>
  <si>
    <t>2004401</t>
  </si>
  <si>
    <t xml:space="preserve">  São Jorge</t>
  </si>
  <si>
    <t>Calheta (R.A.A.)</t>
  </si>
  <si>
    <t>2004501</t>
  </si>
  <si>
    <t>Velas</t>
  </si>
  <si>
    <t>2004502</t>
  </si>
  <si>
    <t xml:space="preserve">  Pico</t>
  </si>
  <si>
    <t>Lajes do Pico</t>
  </si>
  <si>
    <t>2004601</t>
  </si>
  <si>
    <t>Madalena</t>
  </si>
  <si>
    <t>2004602</t>
  </si>
  <si>
    <t>São Roque do Pico</t>
  </si>
  <si>
    <t>2004603</t>
  </si>
  <si>
    <t xml:space="preserve">  Faial</t>
  </si>
  <si>
    <t>Horta</t>
  </si>
  <si>
    <t>2004701</t>
  </si>
  <si>
    <t xml:space="preserve">  Flores</t>
  </si>
  <si>
    <t>Lajes das Flores</t>
  </si>
  <si>
    <t>2004801</t>
  </si>
  <si>
    <t>Santa Cruz das Flores</t>
  </si>
  <si>
    <t>2004802</t>
  </si>
  <si>
    <t xml:space="preserve">  Corvo</t>
  </si>
  <si>
    <t>Corvo</t>
  </si>
  <si>
    <t>2004901</t>
  </si>
  <si>
    <t xml:space="preserve"> R. A. Madeira</t>
  </si>
  <si>
    <t>300</t>
  </si>
  <si>
    <t>Calheta (R.A.M.)</t>
  </si>
  <si>
    <t>3003101</t>
  </si>
  <si>
    <t>Câmara de Lobos</t>
  </si>
  <si>
    <t>3003102</t>
  </si>
  <si>
    <t>Funchal</t>
  </si>
  <si>
    <t>3003103</t>
  </si>
  <si>
    <t>Machico</t>
  </si>
  <si>
    <t>3003104</t>
  </si>
  <si>
    <t>Ponta do Sol</t>
  </si>
  <si>
    <t>3003105</t>
  </si>
  <si>
    <t>Porto Moniz</t>
  </si>
  <si>
    <t>3003106</t>
  </si>
  <si>
    <t>Ribeira Brava</t>
  </si>
  <si>
    <t>3003107</t>
  </si>
  <si>
    <t>Santa Cruz</t>
  </si>
  <si>
    <t>3003108</t>
  </si>
  <si>
    <t>Santana</t>
  </si>
  <si>
    <t>3003109</t>
  </si>
  <si>
    <t>São Vicente</t>
  </si>
  <si>
    <t>3003110</t>
  </si>
  <si>
    <t>Porto Santo</t>
  </si>
  <si>
    <t>3003201</t>
  </si>
  <si>
    <t>Receipts from the non financial transactions per inhabitant</t>
  </si>
  <si>
    <t>Ratio between receipts and expenditures from the non financial transactions</t>
  </si>
  <si>
    <t>Ratio between current receipts and expenditures from the non financial transactions</t>
  </si>
  <si>
    <t>Ratio between own-source receipts and total receipts</t>
  </si>
  <si>
    <t>Taxes in the total receipts from the non financial transactions</t>
  </si>
  <si>
    <t>Local funds in the total receipts from the non financial transactions</t>
  </si>
  <si>
    <t>EU funds in co-financed projects in the capital receipts from the non financial transactions</t>
  </si>
  <si>
    <t>Compensation of employees in the total expenditure</t>
  </si>
  <si>
    <t>Acquisition of capital goods in the total expenditure</t>
  </si>
  <si>
    <t>© INE, I.P., Portugal, 2025. Informação disponível até 24 de novembro de 2025. Information available till 24th November, 2025.</t>
  </si>
  <si>
    <t>Fonte: Direção-Geral das Autarquias Locais, base de dados SISAL (Sistema de Informação para o Subsetor da Administração Local).</t>
  </si>
  <si>
    <t>Source:  Directorate-General for Local Authorities, SISAL database (Information System for Local Government Sub-Sector).</t>
  </si>
  <si>
    <t>Nota: Os apuramentos relativos às “Receitas” e “Despesas” das câmaras municipais têm subjacente uma base de caixa, daí que possam ser entendidas como entradas/origens de fundos e saídas/aplicações de fundos. A rubrica "receitas próprias" engloba as receitas provenientes dos impostos diretos, impostos indiretos, taxas, multas e outras penalidades, rendimentos de propriedade, vendas de bens e serviços correntes, outras receitas correntes, vendas de bens de investimento, ativos financeiros, outras receitas de capital e reposições não abatidas nos pagamentos.</t>
  </si>
  <si>
    <t>Note: The “Receipts" and "Expenditures" data are based on a cash basis rather than an accrual logic, thus they should be assumed as revenue/source of funds and expenditure/application of funds. The item “own-source receipts” includes direct taxes, indirect taxes, fees, fines and other penalties, property income, sales of current goods and services, other current receipts, sales of investment assets, financial assets, other capital receipts and refunds not deducted in payments.</t>
  </si>
  <si>
    <t>Para mais informação consulte / For more information see:</t>
  </si>
  <si>
    <t>http://www.ine.pt/xurl/ind/0013899</t>
  </si>
  <si>
    <t>http://www.ine.pt/xurl/ind/0013903</t>
  </si>
  <si>
    <t>http://www.ine.pt/xurl/ind/0013907</t>
  </si>
  <si>
    <t>http://www.ine.pt/xurl/ind/0013900</t>
  </si>
  <si>
    <t>http://www.ine.pt/xurl/ind/0013904</t>
  </si>
  <si>
    <t>http://www.ine.pt/xurl/ind/0013901</t>
  </si>
  <si>
    <t>http://www.ine.pt/xurl/ind/0013905</t>
  </si>
  <si>
    <t>http://www.ine.pt/xurl/ind/0013902</t>
  </si>
  <si>
    <t>http://www.ine.pt/xurl/ind/0013906</t>
  </si>
  <si>
    <t>IV.1.2 - Contas de gerência das câmaras municipais por município, 2023 Pe</t>
  </si>
  <si>
    <t>IV.1.2 - Revenue and expenditure accounts of municipalities, 2023 Pe</t>
  </si>
  <si>
    <t>Unidade:milhares de euros</t>
  </si>
  <si>
    <t>Unit: thousand euros</t>
  </si>
  <si>
    <t>Receita Total</t>
  </si>
  <si>
    <t>Despesa Total</t>
  </si>
  <si>
    <t>Operações não financeiras</t>
  </si>
  <si>
    <t>Operações financeiras</t>
  </si>
  <si>
    <t>Receitas</t>
  </si>
  <si>
    <t>Despesas</t>
  </si>
  <si>
    <t>Ativos financeiros</t>
  </si>
  <si>
    <t>Passivos financeiros</t>
  </si>
  <si>
    <t>Total</t>
  </si>
  <si>
    <t>Correntes</t>
  </si>
  <si>
    <t>Capital</t>
  </si>
  <si>
    <t>das quais</t>
  </si>
  <si>
    <t>Amortização de empréstimos</t>
  </si>
  <si>
    <t>Contração de empréstimos</t>
  </si>
  <si>
    <t>Total Receipts</t>
  </si>
  <si>
    <t>Total Expenditures</t>
  </si>
  <si>
    <t>Non financial transactions</t>
  </si>
  <si>
    <t>Financial transactions</t>
  </si>
  <si>
    <t>Receipts</t>
  </si>
  <si>
    <t>Expenditures</t>
  </si>
  <si>
    <t>Financial assets</t>
  </si>
  <si>
    <t>Financial liabilities</t>
  </si>
  <si>
    <t>Current</t>
  </si>
  <si>
    <t>of which</t>
  </si>
  <si>
    <t>Loan repayment</t>
  </si>
  <si>
    <t>Loan borrowing</t>
  </si>
  <si>
    <t>Source:Directorate-General for Local Authorities, SISAL database (Information System for Local Government Sub-Sector).</t>
  </si>
  <si>
    <t xml:space="preserve">Nota: Os apuramentos relativos às “Receitas” e “Despesas” das câmaras municipais têm subjacente uma base de caixa, daí que possam ser entendidas como entradas/origens de fundos e saídas/aplicações de fundos. No mapa de controlo orçamental das câmaras municipais, não foram consideradas as rubricas relativas às operações extraorçamentais e ao saldo da gerência anterior.
A rubrica "Receita Total" inclui as reposições não abatidas nos pagamentos. As rubricas "Ativos financeiros" e "Passivos financeiros" correspondem aos saldos entre receitas e despesas. </t>
  </si>
  <si>
    <t xml:space="preserve">Note: The “Receipts" and "Expenditures" data are based on a cash basis rather than an accrual logic, thus they should be assumed as revenue/source of funds and expenditure/application of funds. The budgetary control map of municipalities did not consider the items on extra-budgetary operations and balance of previous year. The item "Total Receipts" includes the restitutions not deducted in the payments. The items "Financial assets" and "Financial liabilities" correspond to the balance of receipts and expenditure. </t>
  </si>
  <si>
    <t>http://www.ine.pt/xurl/ind/0013908</t>
  </si>
  <si>
    <t>http://www.ine.pt/xurl/ind/0013909</t>
  </si>
  <si>
    <t>IV.1.3 - Receitas correntes e de capital das câmaras municipais por município, 2023 Pe</t>
  </si>
  <si>
    <t>IV.1.3 - Current and capital revenues of municipalities, 2023 Pe</t>
  </si>
  <si>
    <t>Unidade: milhares de euros</t>
  </si>
  <si>
    <t>Unit:  thousand euros</t>
  </si>
  <si>
    <t>Receitas correntes</t>
  </si>
  <si>
    <t>Receitas de capital</t>
  </si>
  <si>
    <t>IUC</t>
  </si>
  <si>
    <t>IMT</t>
  </si>
  <si>
    <t>IMI</t>
  </si>
  <si>
    <t>Derrama</t>
  </si>
  <si>
    <t>Fundos municipais</t>
  </si>
  <si>
    <t xml:space="preserve">Fundo de Financiamento da Descentralização </t>
  </si>
  <si>
    <t>Venda de bens e serviços</t>
  </si>
  <si>
    <t>Ativos Financeiros</t>
  </si>
  <si>
    <t>Passivos Financeiros</t>
  </si>
  <si>
    <t>Vendas de bens de investimento</t>
  </si>
  <si>
    <t>Transferências de capital</t>
  </si>
  <si>
    <t>dos quais:</t>
  </si>
  <si>
    <t xml:space="preserve">Participação comunitária em projetos cofinanciados </t>
  </si>
  <si>
    <t xml:space="preserve">Outras </t>
  </si>
  <si>
    <t>Participação fixa no IRS</t>
  </si>
  <si>
    <t>Current receipts</t>
  </si>
  <si>
    <t>Capital receipts</t>
  </si>
  <si>
    <t>Single circulation tax</t>
  </si>
  <si>
    <t xml:space="preserve">Local tax for onerous transfer of real estate </t>
  </si>
  <si>
    <t>Local tax on real estate</t>
  </si>
  <si>
    <t>Local surcharge</t>
  </si>
  <si>
    <t>Local funds</t>
  </si>
  <si>
    <t xml:space="preserve">Decentralization Financing Fund </t>
  </si>
  <si>
    <t>Sales of goods and services</t>
  </si>
  <si>
    <t>Sales of investment assets</t>
  </si>
  <si>
    <t>Capital transfers</t>
  </si>
  <si>
    <t>EU funds in co-financed projects</t>
  </si>
  <si>
    <t>Others</t>
  </si>
  <si>
    <t>Fixed IRS participation</t>
  </si>
  <si>
    <t>Nota: Os apuramentos relativos às “Receitas” e “Despesas” das câmaras municipais têm subjacente uma base de caixa , daí que possam ser entendidas como entradas/origens de fundos e saídas/aplicações de fundos. 
As receitas do IUC, do IMT e do IMI incluem, respetivamente, as receitas dos extintos Imposto Municipal sobre os Veículos, Imposto Municipal de Sisa e Contribuição Autárquica que ainda persistem. 
A informação da receita é referente à receita cobrada líquida. Nas situações em que o valor dos reembolsos ou restituições são superiores ao valor cobrado, verifica-se um valor negativo da receita cobrada líquida.</t>
  </si>
  <si>
    <t>Note: The “Receipts" and "Expenditures" data are based on a cash basis rather than an accrual logic, thus they should be assumed as revenue/source of funds and expenditure/application of funds. 
The Single circulation tax, the Local tax for onerous transfer of real estate and the Local tax on real estate receipts include, respectively, the remaining receipts of the former Local tax on vehicles, Real estate transfer tax and Municipal contribution.
The receipts information refers to the net receipt collected. In situations in which the value of refunds or reimbursements are higher than the amount collected, there is a negative value of net collected receipt.</t>
  </si>
  <si>
    <t>IV.1.4 - Despesas correntes e de capital das câmaras municipais por município, 2023 Pe</t>
  </si>
  <si>
    <t>IV.1.4 - Current and capital expenditures of municipalities, 2023 Pe</t>
  </si>
  <si>
    <t>Despesas correntes</t>
  </si>
  <si>
    <t>Despesas de capital</t>
  </si>
  <si>
    <t>Despesas com pessoal</t>
  </si>
  <si>
    <t>Aquisição de bens e serviços</t>
  </si>
  <si>
    <t>Juros e outros encargos</t>
  </si>
  <si>
    <t>Transferências para freguesias</t>
  </si>
  <si>
    <t>Aquisição de bens de capital</t>
  </si>
  <si>
    <t>Para freguesias</t>
  </si>
  <si>
    <t>Outras</t>
  </si>
  <si>
    <t>Current expenditures</t>
  </si>
  <si>
    <t>Capital expenditures</t>
  </si>
  <si>
    <t>Compensation of employees</t>
  </si>
  <si>
    <t>Acquisition of goods and services</t>
  </si>
  <si>
    <t>Interests and other charges</t>
  </si>
  <si>
    <t>Transfers to parishes</t>
  </si>
  <si>
    <t>Acquisition of capital goods</t>
  </si>
  <si>
    <t>To parishes</t>
  </si>
  <si>
    <t>Fonte:  Direção-Geral das Autarquias Locais, base de dados SISAL (Sistema de Informação para o Subsetor da Administração Local).</t>
  </si>
  <si>
    <t>Source: Directorate-General for Local Authorities, SISAL database (Information System for Local Government Sub-Sector).</t>
  </si>
  <si>
    <t>Nota: Os apuramentos relativos às “Receitas” e “Despesas” das câmaras municipais têm subjacente uma base de caixa , daí que possam ser entendidas como entradas/origens de fundos e saídas/aplicações de fundos.</t>
  </si>
  <si>
    <t xml:space="preserve">Note: The “Receipts" and "Expenditures" data are based on a cash basis rather than an accrual logic, thus they should be assumed as revenue/source of funds and expenditure/application of funds. </t>
  </si>
  <si>
    <t>IV.1.5 - Indicadores de administração regional e local, Portugal, 2010-2024 Po</t>
  </si>
  <si>
    <t>IV.1.5- Regional and local government indicators, Portugal, 2010-2024 Po</t>
  </si>
  <si>
    <t xml:space="preserve">Unidade: % </t>
  </si>
  <si>
    <t>Unit: %</t>
  </si>
  <si>
    <t>2024 Po</t>
  </si>
  <si>
    <t>Revenues</t>
  </si>
  <si>
    <t>no total do PIB</t>
  </si>
  <si>
    <t>as percentage of GDP</t>
  </si>
  <si>
    <t>no total das receitas da administração pública</t>
  </si>
  <si>
    <t>in the total of public administration revenues</t>
  </si>
  <si>
    <t>Impostos</t>
  </si>
  <si>
    <t>Taxes</t>
  </si>
  <si>
    <t>no total das receitas das administrações públicas</t>
  </si>
  <si>
    <t>in the total of general government revenues</t>
  </si>
  <si>
    <t>no total de impostos das administrações públicas</t>
  </si>
  <si>
    <t>in the total of general government tax revenues</t>
  </si>
  <si>
    <t>no total das receitas da administração regional e local</t>
  </si>
  <si>
    <t>in the total of regional and local revenues</t>
  </si>
  <si>
    <t>no total das despesas das administrações públicas</t>
  </si>
  <si>
    <t>in the total of general government expenditures</t>
  </si>
  <si>
    <t>Investimento</t>
  </si>
  <si>
    <t>Investment</t>
  </si>
  <si>
    <t>no total de investimento das administrações públicas</t>
  </si>
  <si>
    <t>in the total of general government investment expenditures</t>
  </si>
  <si>
    <t>no total das despesas da administração regional e local</t>
  </si>
  <si>
    <t>in the total of regional and local administration expenditures</t>
  </si>
  <si>
    <t>Relação entre receitas e despesas</t>
  </si>
  <si>
    <t>Ratio between revenues and expenditures</t>
  </si>
  <si>
    <t>Relação entre receitas e despesas correntes</t>
  </si>
  <si>
    <t>Ratio between current revenues and expenditures</t>
  </si>
  <si>
    <t>Capacidade (+) / Necessidade (-) líquida de financiamento no PIB</t>
  </si>
  <si>
    <t>Net lending (+)/net borrowing (-) as percentage of GDP</t>
  </si>
  <si>
    <t>© INE, I.P., Portugal, 2025. Informação disponível até 17 de outubro de 2025. Information available till 17th October, 2025.</t>
  </si>
  <si>
    <t>Fonte: INE, I.P., Contas Nacionais (Base 2021).</t>
  </si>
  <si>
    <t>Source: Statistics Portugal, National Accounts (Base 2021).</t>
  </si>
  <si>
    <t>Nota: Na rubrica "Investimento" estão incluídas a formação bruta de capital e aquisições líquidas de cessões de ativos não financeiros não produzidos.</t>
  </si>
  <si>
    <t xml:space="preserve">Note:The item "Investment" includes: gross capital formation and acquisitions less disposals of non-financial non-produced assets.
</t>
  </si>
  <si>
    <t>http://www.ine.pt/xurl/ind/0013880</t>
  </si>
  <si>
    <t>http://www.ine.pt/xurl/ind/0013884</t>
  </si>
  <si>
    <t>http://www.ine.pt/xurl/ind/0013888</t>
  </si>
  <si>
    <t>http://www.ine.pt/xurl/ind/0013892</t>
  </si>
  <si>
    <t>http://www.ine.pt/xurl/ind/0013881</t>
  </si>
  <si>
    <t>http://www.ine.pt/xurl/ind/0013885</t>
  </si>
  <si>
    <t>http://www.ine.pt/xurl/ind/0013889</t>
  </si>
  <si>
    <t>http://www.ine.pt/xurl/ind/0013893</t>
  </si>
  <si>
    <t>http://www.ine.pt/xurl/ind/0013882</t>
  </si>
  <si>
    <t>http://www.ine.pt/xurl/ind/0013886</t>
  </si>
  <si>
    <t>http://www.ine.pt/xurl/ind/0013890</t>
  </si>
  <si>
    <t>http://www.ine.pt/xurl/ind/0013894</t>
  </si>
  <si>
    <t>http://www.ine.pt/xurl/ind/0013883</t>
  </si>
  <si>
    <t>http://www.ine.pt/xurl/ind/0013887</t>
  </si>
  <si>
    <t>http://www.ine.pt/xurl/ind/0013891</t>
  </si>
  <si>
    <t>IV.1.6 - Receitas correntes e de capital da administração regional e local, Portugal, 2010-2024  Po</t>
  </si>
  <si>
    <t>IV.1.6 - Current and capital revenues of regional and local government, Portugal, 2010-2024 Po</t>
  </si>
  <si>
    <t>Unit: thousand euro</t>
  </si>
  <si>
    <t>2018</t>
  </si>
  <si>
    <t xml:space="preserve">Total </t>
  </si>
  <si>
    <t xml:space="preserve"> Current revenue</t>
  </si>
  <si>
    <t>Impostos sobre o rendimento e património</t>
  </si>
  <si>
    <t>Current taxes on income and wealth</t>
  </si>
  <si>
    <t>Impostos sobre a produção e importação</t>
  </si>
  <si>
    <t>Taxes on production and imports</t>
  </si>
  <si>
    <t>Contribuições sociais</t>
  </si>
  <si>
    <t>Social contributions</t>
  </si>
  <si>
    <t>Vendas</t>
  </si>
  <si>
    <t>Sales</t>
  </si>
  <si>
    <t>Outras receitas correntes</t>
  </si>
  <si>
    <t>Other current revenues</t>
  </si>
  <si>
    <t>Capital revenue</t>
  </si>
  <si>
    <t>Nota: A rubrica "Outras receitas correntes" inclui rendimentos de propriedade, outras transferências correntes e outros subsídios à produção.</t>
  </si>
  <si>
    <t xml:space="preserve">Note: The item "Other current revenues" includes: property income, other current transfers and other subsidies on production.
</t>
  </si>
  <si>
    <t>http://www.ine.pt/xurl/ind/0013895</t>
  </si>
  <si>
    <t>IV.1.7 - Despesas correntes e de capital da administração regional e local, Portugal, 2010-2024  Po</t>
  </si>
  <si>
    <t>IV.1.7 - Current and capital expenditure of regional and local government, Portugal, 2010-2024 Po</t>
  </si>
  <si>
    <t>Despesas Correntes</t>
  </si>
  <si>
    <t>Current expenditure</t>
  </si>
  <si>
    <t>Prestações Sociais</t>
  </si>
  <si>
    <t>Social benefits</t>
  </si>
  <si>
    <t>Despesas com o pessoal</t>
  </si>
  <si>
    <t>Juros</t>
  </si>
  <si>
    <t>Interest</t>
  </si>
  <si>
    <t>Consumo intermédio</t>
  </si>
  <si>
    <t>Intermediate consumption</t>
  </si>
  <si>
    <t>Subsídios</t>
  </si>
  <si>
    <t>Subsidies</t>
  </si>
  <si>
    <t>Outras despesas correntes</t>
  </si>
  <si>
    <t>Other current expenditure</t>
  </si>
  <si>
    <t>Capital expenditure</t>
  </si>
  <si>
    <t>Outras despesas de capital</t>
  </si>
  <si>
    <t>Other capital expenditure</t>
  </si>
  <si>
    <t xml:space="preserve">Note: The item "Investment" includes: gross capital formation and acquisitions less disposals of non-financial non-produced assets.
</t>
  </si>
  <si>
    <t>http://www.ine.pt/xurl/ind/0013896</t>
  </si>
  <si>
    <t>IV.1.8 - Despesa total da administração regional e local por função (COFOG), Portugal, 2010-2023 Po</t>
  </si>
  <si>
    <t>IV.1.8 - Total expenditure of regional and local government by function (COFOG), Portugal, 2010-2023 Po</t>
  </si>
  <si>
    <t>2017</t>
  </si>
  <si>
    <t>2023 Po</t>
  </si>
  <si>
    <t>Serviços gerais das administrações públicas</t>
  </si>
  <si>
    <t>General public services</t>
  </si>
  <si>
    <t>Defesa</t>
  </si>
  <si>
    <t>//</t>
  </si>
  <si>
    <t>Defence</t>
  </si>
  <si>
    <t>Segurança e ordem pública</t>
  </si>
  <si>
    <t>Public order and safety</t>
  </si>
  <si>
    <t>Assuntos económicos</t>
  </si>
  <si>
    <t>Economic affairs</t>
  </si>
  <si>
    <t>Proteção do ambiente</t>
  </si>
  <si>
    <t>Environmental protection</t>
  </si>
  <si>
    <t>Habitação e infraestruturas coletivas</t>
  </si>
  <si>
    <t>Housing and community amenities</t>
  </si>
  <si>
    <t>Saúde</t>
  </si>
  <si>
    <t>Health</t>
  </si>
  <si>
    <t>Desporto, recreação, cultura e religião</t>
  </si>
  <si>
    <t>Recreation, culture and religion</t>
  </si>
  <si>
    <t>Educação</t>
  </si>
  <si>
    <t>Education</t>
  </si>
  <si>
    <t>Proteção social</t>
  </si>
  <si>
    <t>Social protection</t>
  </si>
  <si>
    <t>Nota: A divisão por função corresponde ao 1º nível da classificação das funções da administração pública (COFOG).</t>
  </si>
  <si>
    <t xml:space="preserve">Note: The division by economic function correspond to first level of classification of the functions of government (COFOG).
</t>
  </si>
  <si>
    <t>http://www.ine.pt/xurl/ind/0014583</t>
  </si>
  <si>
    <t>Nota explicativa</t>
  </si>
  <si>
    <t>Explanatory note</t>
  </si>
  <si>
    <t>Os dados divulgados nos quadros IV.01.01 a IV.01.04 são fornecidos pela Direção-Geral das Autarquias Locais (DGAL) e resultam de informação referente à prestação de contas das câmaras municipais reportada através da base de dados do Sistema de Informação para o Subsetor da Administração Local (SISAL). 
À data de extração da informação do SISAL - 24 de novembro de 2025 -  não se encontrava disponível informação de 2023 relativa à demonstração da execução orçamental da receita e à demonstração da execução orçamental da despesa para o município de Penedono.Por esta razão, os valores para este município e para as respetivas unidades territoriais de nível superior encontram-se assinalados como dado não disponível. 
Os apuramentos relativos às “Receitas" e "Despesas” têm subjacente uma base de caixa (entradas/origem de fundos e saídas/aplicações de fundos).
A informação constante nos quadros IV.01.05 a IV.01.08 é produzida pelo INE no âmbito das Contas Nacionais e respeita ao subsetor institucional S.1313 – Administração Regional e Local.</t>
  </si>
  <si>
    <t xml:space="preserve">Data presented in tables IV.01.01 to IV.01.04 are provided by the Directorate General of Local Authorities (DGAL) and result from information of the Municipalities financial statements reported through the Information System for Local Government Sub-Sector (SISAL) database. 
As of the date of extraction of information from SISAL - November 24, 2025 - information for 2023 regarding the demonstration of budget execution of revenue and the demonstration of budget execution of expenditure for the municipality of Penedono was not available. For this reason, the figures for this municipality and for the respective higher-level territorial units are marked as data not available. 
The “Revenue" and "Expenditure" data are based on a cash basis (revenue/source of funds and expenditure/application of funds).
Information contained in tables IV.01.05 to IV.01.08 is produced by INE in the scope of the National Accounts and concerns the institutional subsector S.1313 - Regional and Local Government.
</t>
  </si>
  <si>
    <t>Conceitos para fins estatísticos</t>
  </si>
  <si>
    <t>Concepts for statistical purposes</t>
  </si>
  <si>
    <t>Administração Regional e Local</t>
  </si>
  <si>
    <t>Agrupa as unidades institucionais das administrações públicas cuja competência se estende apenas a partes regionais e locais do território económico, com exceção das administrações regionais e locais de fundos de segurança social.</t>
  </si>
  <si>
    <t>Administrações Públicas (Setor Institucional)</t>
  </si>
  <si>
    <t>O setor das administrações públicas inclui todas as unidades institucionais cuja função principal consiste em produzir outros bens e serviços não mercantis destinados ao consumo individual e coletivo e/ou em efetuar operações de redistribuição do rendimento e da riqueza nacional. Os recursos principais destas unidades provêm de pagamentos obrigatórios efetuados por unidades pertencentes a outros setores e recebidos direta ou indiretamente.</t>
  </si>
  <si>
    <t>Amortização de empréstimo</t>
  </si>
  <si>
    <t>Operação financeira que visa o pagamento de uma dívida segundo várias modalidades de reembolso. No reembolso de qualquer empréstimo, há a considerar o pagamento dos juros e a amortização do capital. A amortização corresponde à parte a deduzir à dívida. A amortização pode ser realizada de uma só vez (no final do prazo) com os juros no início, durante ou no fim do prazo ou periodicamente. Neste último caso o reembolso inclui a amortização e o juro.</t>
  </si>
  <si>
    <t>Despesas quer com bens de consumo (duráveis ou não) a que não possa reconhecer-se a natureza de despesas de capital quer, ainda, com a aquisição de serviços.</t>
  </si>
  <si>
    <t xml:space="preserve">Aquisições de bens de capital </t>
  </si>
  <si>
    <t>Este agrupamento económico apresenta-se com três subagrupamentos sob a designação “Investimentos”, “Locação financeira” e “Bens de domínio público”.</t>
  </si>
  <si>
    <t>Aquisições de bens de capital no total de despesas</t>
  </si>
  <si>
    <t>(Aquisições de bens de capital / Despesas totais) x 100.</t>
  </si>
  <si>
    <t>Aquisições líquidas de cessões de ativos não produzidos não financeiros</t>
  </si>
  <si>
    <t xml:space="preserve"> Os ativos não produzidos não financeiros consistem em terrenos e outros ativos não produzidos corpóreos utilizáveis na produção de bens e serviços e em ativos não produzidos incorpóreos.</t>
  </si>
  <si>
    <t>Ativos económicos, incluindo meios de pagamento, créditos financeiros e ativos económicos que, pela sua natureza, são próximos de créditos financeiros. Os meios de pagamento consistem em ouro monetário, direitos de saque especiais, moeda e depósitos transferíveis. Um crédito financeiro permite que o seu proprietário, o credor, receba um pagamento, ou uma série de pagamentos, sem qualquer contraprestação de unidades institucionais, os devedores, que contraíram as dívidas de contrapartida.</t>
  </si>
  <si>
    <t>O consumo intermédio consiste no valor dos bens e serviços consumidos como elementos de um processo de produção, excluindo os ativos fixos, cujo consumo é registado como consumo de capital fixo. Os bens e serviços podem ser transformados ou utilizados no processo produtivo.</t>
  </si>
  <si>
    <t>Imposto municipal que incide sobre o IRC (Imposto de Rendimento de Pessoas Coletivas). Esta receita dos Municípios corresponde proporcionalmente, ao rendimento gerado na área geográfica por sujeitos passivos que exerçam a título principal, uma atividade de natureza comercial, industrial ou agrícola.</t>
  </si>
  <si>
    <t>Despesa (operações não financeiras)</t>
  </si>
  <si>
    <t xml:space="preserve">Corresponde às despesas que alteram definitivamente o património financeiro líquido, ou seja à soma dos agrupamentos da classificação económica de despesa orçamental, de natureza corrente e de capital, com exclusão dos “ativos financeiros” e “passivos financeiros”. </t>
  </si>
  <si>
    <t>Despesa com pessoal</t>
  </si>
  <si>
    <t>Consideraram-se todas as espécies de remunerações principais, de abonos acessórios e de compensações que, necessariamente, requeiram processamento nominalmente individualizado e que, de forma transitória ou permanente, sejam satisfeitos pela autarquia local tanto aos seus funcionários e agentes como aos indivíduos que, embora não tendo essa qualidade, prestem contudo, serviço à autarquia nos estritos termos de contratos a termo, em regime de tarefa ou avença.</t>
  </si>
  <si>
    <t>Despesa corrente</t>
  </si>
  <si>
    <t xml:space="preserve">As despesas correntes correspondem a um dos subagregados da despesa pública refletindo genericamente os gastos em bens e serviços consumidos dentro do ano corrente, com vista à satisfação de compromissos e necessidades sociais e coletivas. </t>
  </si>
  <si>
    <t>Despesa de capital</t>
  </si>
  <si>
    <t>A despesa de capital compreende as transferências de capital, sob a forma de subsídios ao investimento e outras transferências de capital, bem como as despesas de investimento: formação bruta de capital e aquisições líquidas de cessões de ativos não financeiros não produzidos. Em contabilidade pública o conceito de despesa de capital inclui ainda as aquisições de ativos e passivos financeiros</t>
  </si>
  <si>
    <t>(Despesas com pessoal / Despesas totais) x 100.</t>
  </si>
  <si>
    <t>Despesas da administração regional e local no total das despesas das administrações públicas</t>
  </si>
  <si>
    <t>(Despesas totais da administração regional e local / Despesas totais das administrações públicas) x 100.</t>
  </si>
  <si>
    <t>Despesas da administração regional e local no total do PIB</t>
  </si>
  <si>
    <t>(Despesas totais da administração regional e local / PIB) x 100.</t>
  </si>
  <si>
    <t>Empréstimos</t>
  </si>
  <si>
    <t xml:space="preserve">Ativos financeiros criados quando os credores cedem fundos aos devedores, quer diretamente, quer através de mediadores e que podem estar comprovados por documentos não negociáveis ou não estar comprovados por quaisquer documentos. Em geral os empréstimos caracterizam-se pelos aspetos seguintes: a) As condições que regem um empréstimo ou são fixadas pela sociedade financeira que o concede ou negociadas entre o mutuante e o mutuário diretamente ou através de um intermediário; b) A iniciativa relativa a um empréstimo parte normalmente do mutuário; c) Um empréstimo é uma dívida incondicional ao credor que tem de ser reembolsada no vencimento e sobre a qual são cobrados juros.
</t>
  </si>
  <si>
    <t>Formação bruta de capital fixo</t>
  </si>
  <si>
    <t xml:space="preserve">Indicador macro económico que consiste nas aquisições de ativos fixos, líquidas de cessões, efetuadas por produtores residentes durante um dado período, e em determinados acréscimos ao valor de ativos não produzidos, obtidos através da atividade produtiva de unidades de produção ou institucionais. Os ativos fixos são ativos produzidos, utilizados na produção durante mais de um ano. Distinguem-se os seguintes tipos de formação bruta de capital fixo: 1) habitações; 2) outros edifícios e construções, incluindo as principais melhorias em terrenos; 3) maquinaria e equipamento, como navios, automóveis e computadores; 4) sistemas de armas; 5) recursos biológicos cultivados (por exemplo, árvores e efetivos pecuários); 6) custos de transferência de propriedade de ativos não produzidos, como terrenos, contratos, locações e licenças; 7) investigação e desenvolvimento (I&amp;D), incluindo a produção de I&amp;D disponível gratuitamente; 8) exploração e avaliação mineral; 9) software informático e bases de dados; 10) originais literários, artísticos ou recreativos; 11) outros direitos de propriedade intelectual. </t>
  </si>
  <si>
    <t>Fundo de Financiamento da Descentralização (FFD)</t>
  </si>
  <si>
    <t>Transferência financeira do Orçamento do Estado com vista ao financiamento das novas competências das autarquias locais e das entidades intermunicipais, decorrente da lei-quadro da transferência de competências para as autarquias locais e para as entidades intermunicipais, aprovada pela Lei n.º 50/2018, de 16 de agosto.</t>
  </si>
  <si>
    <t>Fundos que correspondem a uma participação dos municípios nos impostos do Estado, conforme previsto na Lei das Finanças Locais (Lei n.º 73/2013, de 3 de setembro, na sua redação atual): Fundo de Equilíbrio Financeiro (FEF), Fundo Social Municipal (FSM), participação variável no IRS e participação na receita do IVA.</t>
  </si>
  <si>
    <t>(Fundos municipais correntes e de capital / Receitas totais das operações não financeiras) x 100.</t>
  </si>
  <si>
    <t>Imposto Municipal Sobre as Transmissões Onerosas de Imóveis (IMT)</t>
  </si>
  <si>
    <t>Imposto que tributa as transmissões onerosas do direito de propriedade, ou de figuras parcelares desse direito, sobre bens imóveis, situados no território nacional e de outras situações que a lei equipara a transmissões onerosas de imóveis.</t>
  </si>
  <si>
    <t xml:space="preserve">Imposto Municipal sobre Imóveis (IMI)
</t>
  </si>
  <si>
    <t>Imposto municipal, de caráter regular, que incide sobre o valor patrimonial tributário dos prédios rústicos e urbanos situados no território português, constituindo receita dos municípios onde os mesmos se realizam.</t>
  </si>
  <si>
    <t>Imposto sobre o rendimento de pessoas singulares (IRS)</t>
  </si>
  <si>
    <t>Imposto que incide sobre o valor anual dos rendimentos das pessoas singulares residentes em Portugal, independentemente do local onde foram obtidos, e sobre o valor dos rendimentos obtidos em Portugal por não residentes.</t>
  </si>
  <si>
    <t>Imposto Único de Circulação</t>
  </si>
  <si>
    <t xml:space="preserve">Imposto que incide sobre o uso e fruição de automóveis ligeiros de passageiros e automóveis ligeiros mistos, aeronaves de uso particular, barcos de recreio de uso particular e motociclos.
</t>
  </si>
  <si>
    <t>Impostos correntes sobre o rendimento, património, etc.</t>
  </si>
  <si>
    <t xml:space="preserve">Os impostos correntes sobre o rendimento, património, etc. (abrangem todos os pagamentos obrigatórios sem contrapartida, em dinheiro ou em espécie, cobrados periodicamente pela administração pública e pelo resto do mundo sobre o rendimento e o património das unidades institucionais e alguns impostos periódicos não baseados nem no rendimento nem no património. </t>
  </si>
  <si>
    <t>Impostos da administração regional e local no total das receitas da administração regional e local</t>
  </si>
  <si>
    <t>(Impostos da administração regional e local / Receitas totais da administração regional e local) x 100.</t>
  </si>
  <si>
    <t>Impostos da administração regional e local no total das receitas da administrações públicas</t>
  </si>
  <si>
    <t>(Impostos da administração regional e local / Receitas totais da administrações públicas) x 100.</t>
  </si>
  <si>
    <t>Impostos da administração regional e local no total de impostos das administrações públicas</t>
  </si>
  <si>
    <t>(Impostos da administração regional e local / Impostos das administrações públicas) x 100.</t>
  </si>
  <si>
    <t>Impostos da administração regional e local no total do PIB</t>
  </si>
  <si>
    <t>(Impostos da administração regional e local / PIB) x 100.</t>
  </si>
  <si>
    <t>[(IUC + IMT + IMI + Derrama) / Receitas totais das operações não financeiras] x 100.</t>
  </si>
  <si>
    <t xml:space="preserve">Os impostos sobre a produção e importação são pagamentos obrigatórios sem contrapartida, em dinheiro ou em espécie, cobrados pelas administrações públicas ou pelas instituições da União Europeia e que se referem à produção e à importação de bens e serviços, ao emprego de mão de obra, à propriedade ou utilização de terrenos, edifícios ou outros ativos utilizados na produção. Estes impostos são devidos independentemente dos resultados de exploração.  </t>
  </si>
  <si>
    <t>Investimento da administração regional e local no total das despesas da administração regional e local</t>
  </si>
  <si>
    <t>(Investimento da administração regional e local / Despesas totais da administração regional e local) x 100.</t>
  </si>
  <si>
    <t>Investimento da administração regional e local no total das despesas da administrações públicas</t>
  </si>
  <si>
    <t>(Investimento da administração regional e local / Despesas totais da administrações públicas) x 100.</t>
  </si>
  <si>
    <t>Investimento da administração regional e local no total de investimento das administrações públicas</t>
  </si>
  <si>
    <t>(Investimento da administração regional e local / Investimento das administrações públicas) x 100.</t>
  </si>
  <si>
    <t>Investimento da administração regional e local no total do PIB</t>
  </si>
  <si>
    <t>(Investimento da administração regional e local / PIB) x 100.</t>
  </si>
  <si>
    <t>Encargos que englobam os fluxos referentes aos juros de empréstimos contratados para a satisfação de necessidades de financiamento, as outras despesas correntes que são inerentes à contratação e gestão dos empréstimos até ao seu vencimento, as despesas relacionadas com a emissão e a gestão da dívida, das quais se destacam as comissões de subscrição e gestão, as comissões pagas a agentes pagadores, as despesas com a manutenção de contas, bem como outros custos associados à execução de transações e rating da dívida.</t>
  </si>
  <si>
    <t>Operações em ativos e passivos financeiros entre unidades institucionais e entre estas e o resto do mundo.</t>
  </si>
  <si>
    <t xml:space="preserve">Outros subsídios à produção </t>
  </si>
  <si>
    <t>Os "outros subsídios à produção" recebidos por unidades produtivas residentes em consequência da sua atividade produtiva são subsídios não ligados à quantidade ou ao valor dos bens e serviços produzidos ou vendidos.</t>
  </si>
  <si>
    <t>Participação comunitária em projetos cofinanciados</t>
  </si>
  <si>
    <t>Receitas provenientes da União Europeia que se destinem à comparticipação comunitária nos projectos co-financiados.</t>
  </si>
  <si>
    <t>(Participação comunitária em projetos cofinanciados / Receitas de capital das operações não financeiras) x 100.</t>
  </si>
  <si>
    <t>Saldos das operações financeiras englobando as de tesouraria e as de médio e longo prazos, que envolvam pagamentos decorrentes quer da amortização de empréstimos, titulados ou não, quer da regularização de adiantamentos ou de subsídios reembolsáveis, quer, ainda, da execução de avales ou garantias as receitas provenientes da emissão de obrigações e de empréstimos a curto e a médio e longo prazos.</t>
  </si>
  <si>
    <t>Prestações sociais</t>
  </si>
  <si>
    <t xml:space="preserve">As prestações sociais são transferências para as famílias, em dinheiro ou em espécie, destinadas a cobrir os encargos financeiros resultantes de um certo número de riscos ou necessidades, e efetuadas através de regimes organizados de forma coletiva ou, fora desses regimes, por unidades das administrações públicas ou ISFL. </t>
  </si>
  <si>
    <t>Produto Interno Bruto</t>
  </si>
  <si>
    <t xml:space="preserve">Resultado final da atividade de produção das unidades produtivas residentes na região ou no país no período de referência e que é calculado segundo a ótica da produção, da despesa e do rendimento. </t>
  </si>
  <si>
    <t>Receita (operações não financeiras)</t>
  </si>
  <si>
    <t xml:space="preserve">Corresponde à soma dos capítulos da classificação económica da receita orçamental, de natureza corrente e de capital, com exclusão dos “ativos financeiros” e “passivos financeiros”. </t>
  </si>
  <si>
    <t>Referem-se as receitas que se renovam em todos os períodos financeiros.</t>
  </si>
  <si>
    <t>Receitas da administração regional e local no total do PIB</t>
  </si>
  <si>
    <t>(Receitas totais da administração regional e local / PIB) x 100.</t>
  </si>
  <si>
    <t>Receitas das administração regional e local no total das receitas da administrações públicas</t>
  </si>
  <si>
    <t>(Receitas totais da administração regional e local / Receitas totais da administrações públicas) x 100.</t>
  </si>
  <si>
    <t>São receitas cobradas ocasionalmente, isto é, que se revestem de carácter transitório, e que, regra geral, estão associadas a uma diminuição do património.</t>
  </si>
  <si>
    <t>(Receitas das operações não financeiras / População residente em 31 de dezembro).</t>
  </si>
  <si>
    <t>Receitas Próprias</t>
  </si>
  <si>
    <t>As receitas próprias são cobranças efetuadas pelos serviços ou organismos, resultantes da sua atividade específica, da administração e alienação do seu património e quaisquer outras que por lei ou contrato lhes devam pertencer, e sobre as quais detêm poder discricionário no âmbito dos respetivos diplomas orgânicos.</t>
  </si>
  <si>
    <t>(Receitas próprias / Receitas totais) x 100.</t>
  </si>
  <si>
    <t>(Receitas das operações não financeiras/ Despesas das operações não financeiras) x 100.</t>
  </si>
  <si>
    <t>(Receitas correntes das operações não financeiras/ Despesas correntes das operações não financeiras) x 100.</t>
  </si>
  <si>
    <t>Rendimento de propriedade</t>
  </si>
  <si>
    <t>Rendimentos de propriedade são os rendimentos a receber pelo proprietário de um ativo financeiro ou de um ativo não produzido corpóreo para remunerar o facto de pôr fundos ou o ativo não produzido corpóreo à disposição de outra unidade institucional.</t>
  </si>
  <si>
    <t xml:space="preserve">Os subsídios são transferências correntes sem contrapartida que as administrações públicas ou as instituições da União Europeia fazem no quadro da respetiva política económica ou social a produtores mercantis residentes e a outros produtores residentes pela sua produção mercantil com o objetivo de influenciar os seus níveis de produção e os seus preços e/ou de tornar possível uma remuneração adequada dos fatores de produção. </t>
  </si>
  <si>
    <t>Transferências correntes no seio das administrações públicas</t>
  </si>
  <si>
    <t xml:space="preserve">As transferências correntes no seio das administrações públicas incluem todas as transferências entre os diferentes subsetores da administração pública (administração central, administração estadual, administração local, fundos de segurança social), com a exceção dos subsídios, das ajudas ao investimento e de outras transferências de capital.
</t>
  </si>
  <si>
    <t>Recursos financeiros auferidos sem qualquer contrapartida, destinados ao financiamento de despesas de capital. Inclui receitas relativas a cauções e depósitos de garantia que revertem a favor da entidade, assim como, heranças jacentes e outros valores prescritos abandonados. Engloba ainda as receitas provenientes do remanescente da revalorização das reservas de ouro existentes no Banco de Portugal.</t>
  </si>
  <si>
    <t>Venda de bens de investimento</t>
  </si>
  <si>
    <t xml:space="preserve">Rendimentos provenientes da alienação, a título oneroso, de bens de capital que na aquisição ou construção tenham sido contabilizados como investimento. </t>
  </si>
  <si>
    <t>Receitas com o produto da venda dos bens, inventariados ou não, que inicialmente não tenham sido classificados como bens de capital ou de investimento. Inclui também os recebimentos da prestação de serviços.</t>
  </si>
  <si>
    <t xml:space="preserve">Regista o valor das alienações dos bens (mercadorias; produtos acabados e intermédios; ou subprodutos, desperdícios, resíduos e refugos) resultantes do desenvolvimento da atividade corrente da empresa.  </t>
  </si>
  <si>
    <t xml:space="preserve">Glossário - Sinais convencionais </t>
  </si>
  <si>
    <t>Glossary - Conventional signs</t>
  </si>
  <si>
    <t xml:space="preserve">Sinais convencionais </t>
  </si>
  <si>
    <t>Conventional signs</t>
  </si>
  <si>
    <t>Unidades de medida</t>
  </si>
  <si>
    <t>Units of measure</t>
  </si>
  <si>
    <t xml:space="preserve">Valor com coeficiente de variação elevado </t>
  </si>
  <si>
    <t>§</t>
  </si>
  <si>
    <t>Extremely unreliable value</t>
  </si>
  <si>
    <t>Euro</t>
  </si>
  <si>
    <t>Valor confidencial</t>
  </si>
  <si>
    <t>…</t>
  </si>
  <si>
    <t>Confidential value</t>
  </si>
  <si>
    <t>Euro por quilograma</t>
  </si>
  <si>
    <t>€/kg</t>
  </si>
  <si>
    <t>Euro per kilogram</t>
  </si>
  <si>
    <t xml:space="preserve">Valor inferior a metade do módulo da unidade utilizada  </t>
  </si>
  <si>
    <t>ə</t>
  </si>
  <si>
    <t>Less than half of the unit used</t>
  </si>
  <si>
    <t>Euro por habitante</t>
  </si>
  <si>
    <t>€/hab.</t>
  </si>
  <si>
    <t>€/inhab.</t>
  </si>
  <si>
    <t>Euro per inhabitant</t>
  </si>
  <si>
    <t xml:space="preserve">Valor não disponível ou com menor fiabilidade </t>
  </si>
  <si>
    <t>Value not available or less reliable</t>
  </si>
  <si>
    <t>Grama por litro</t>
  </si>
  <si>
    <t>g/l</t>
  </si>
  <si>
    <t>Gramme per litre</t>
  </si>
  <si>
    <t xml:space="preserve">Não aplicável </t>
  </si>
  <si>
    <t xml:space="preserve">// </t>
  </si>
  <si>
    <t>Not applicable</t>
  </si>
  <si>
    <t>Arqueação bruta</t>
  </si>
  <si>
    <t>GT</t>
  </si>
  <si>
    <t>Gross tonnage</t>
  </si>
  <si>
    <t xml:space="preserve">Quebra de série </t>
  </si>
  <si>
    <t xml:space="preserve"> ┴</t>
  </si>
  <si>
    <t>Break in series</t>
  </si>
  <si>
    <t>Gigawatt hora</t>
  </si>
  <si>
    <t>GWh</t>
  </si>
  <si>
    <t>Gigawatt hour</t>
  </si>
  <si>
    <t xml:space="preserve">Valor preliminar </t>
  </si>
  <si>
    <t xml:space="preserve">Pe </t>
  </si>
  <si>
    <t>Preliminary value</t>
  </si>
  <si>
    <t>Hectare</t>
  </si>
  <si>
    <t>ha</t>
  </si>
  <si>
    <t xml:space="preserve">Valor provisório </t>
  </si>
  <si>
    <t xml:space="preserve">Po </t>
  </si>
  <si>
    <t>Provisional value</t>
  </si>
  <si>
    <t>Hectolitro</t>
  </si>
  <si>
    <t>hl</t>
  </si>
  <si>
    <t>Hectolitre</t>
  </si>
  <si>
    <t xml:space="preserve">Valor rectificado  </t>
  </si>
  <si>
    <t>Rc</t>
  </si>
  <si>
    <t>Rectified value</t>
  </si>
  <si>
    <t>Hectolitros por quintal</t>
  </si>
  <si>
    <t>hl/q</t>
  </si>
  <si>
    <t>hectolitre per quintal</t>
  </si>
  <si>
    <t xml:space="preserve">Valor revisto </t>
  </si>
  <si>
    <t xml:space="preserve">Rv </t>
  </si>
  <si>
    <t>Revised value</t>
  </si>
  <si>
    <t>Litro</t>
  </si>
  <si>
    <t>l</t>
  </si>
  <si>
    <t>Litre</t>
  </si>
  <si>
    <t xml:space="preserve">Percentagem </t>
  </si>
  <si>
    <t xml:space="preserve">% </t>
  </si>
  <si>
    <t>Percentage</t>
  </si>
  <si>
    <t>Quilograma</t>
  </si>
  <si>
    <t>kg</t>
  </si>
  <si>
    <t>Kilogram</t>
  </si>
  <si>
    <t xml:space="preserve">Permilagem </t>
  </si>
  <si>
    <t xml:space="preserve">‰ </t>
  </si>
  <si>
    <t>Permillage</t>
  </si>
  <si>
    <t>Quilograma por metro quadrado</t>
  </si>
  <si>
    <t>kg/m²</t>
  </si>
  <si>
    <t>Kilogram per square metre</t>
  </si>
  <si>
    <t>Quilograma por hectare</t>
  </si>
  <si>
    <t>kg/ha</t>
  </si>
  <si>
    <t>Kilogram per hectare</t>
  </si>
  <si>
    <t>Quilómetro</t>
  </si>
  <si>
    <t>km</t>
  </si>
  <si>
    <t>Kilometre</t>
  </si>
  <si>
    <t>Quilómetro quadrado</t>
  </si>
  <si>
    <r>
      <t>km</t>
    </r>
    <r>
      <rPr>
        <b/>
        <vertAlign val="superscript"/>
        <sz val="10"/>
        <color rgb="FF000000"/>
        <rFont val="Arial Narrow"/>
        <family val="2"/>
      </rPr>
      <t>2</t>
    </r>
  </si>
  <si>
    <t>Square kilometre</t>
  </si>
  <si>
    <t>Quilowatt</t>
  </si>
  <si>
    <t>kW</t>
  </si>
  <si>
    <t>Kilowatt</t>
  </si>
  <si>
    <t>Quilowatt hora</t>
  </si>
  <si>
    <t>kWh</t>
  </si>
  <si>
    <t>Kilowatt hour</t>
  </si>
  <si>
    <t>Megajoule por metro quadrado e por ano</t>
  </si>
  <si>
    <r>
      <t>MJ/m</t>
    </r>
    <r>
      <rPr>
        <b/>
        <vertAlign val="superscript"/>
        <sz val="10"/>
        <color rgb="FF000000"/>
        <rFont val="Arial Narrow"/>
        <family val="2"/>
      </rPr>
      <t>2</t>
    </r>
    <r>
      <rPr>
        <b/>
        <sz val="10"/>
        <color rgb="FF000000"/>
        <rFont val="Arial Narrow"/>
        <family val="2"/>
      </rPr>
      <t>/ano</t>
    </r>
  </si>
  <si>
    <r>
      <t>MJ/m</t>
    </r>
    <r>
      <rPr>
        <b/>
        <vertAlign val="superscript"/>
        <sz val="10"/>
        <color rgb="FF000000"/>
        <rFont val="Arial Narrow"/>
        <family val="2"/>
      </rPr>
      <t>2</t>
    </r>
    <r>
      <rPr>
        <b/>
        <sz val="10"/>
        <color rgb="FF000000"/>
        <rFont val="Arial Narrow"/>
        <family val="2"/>
      </rPr>
      <t>/year</t>
    </r>
  </si>
  <si>
    <t>Megajoule per square metre and per year</t>
  </si>
  <si>
    <t>Metro</t>
  </si>
  <si>
    <t>m</t>
  </si>
  <si>
    <t>Metre</t>
  </si>
  <si>
    <t>Metro quadrado</t>
  </si>
  <si>
    <r>
      <t>m</t>
    </r>
    <r>
      <rPr>
        <b/>
        <vertAlign val="superscript"/>
        <sz val="10"/>
        <color rgb="FF000000"/>
        <rFont val="Arial Narrow"/>
        <family val="2"/>
      </rPr>
      <t>2</t>
    </r>
  </si>
  <si>
    <t>Square metre</t>
  </si>
  <si>
    <t>Metro cúbico</t>
  </si>
  <si>
    <r>
      <t>m</t>
    </r>
    <r>
      <rPr>
        <b/>
        <vertAlign val="superscript"/>
        <sz val="10"/>
        <color rgb="FF000000"/>
        <rFont val="Arial Narrow"/>
        <family val="2"/>
      </rPr>
      <t>3</t>
    </r>
  </si>
  <si>
    <t>Cubic metre</t>
  </si>
  <si>
    <t>Milímetro</t>
  </si>
  <si>
    <t>mm</t>
  </si>
  <si>
    <t>Millimetre</t>
  </si>
  <si>
    <t>Número</t>
  </si>
  <si>
    <t>N.º</t>
  </si>
  <si>
    <t>No.</t>
  </si>
  <si>
    <t>Number</t>
  </si>
  <si>
    <t>Metro cúbico normal</t>
  </si>
  <si>
    <r>
      <t>Nm</t>
    </r>
    <r>
      <rPr>
        <b/>
        <vertAlign val="superscript"/>
        <sz val="10"/>
        <color rgb="FF000000"/>
        <rFont val="Arial Narrow"/>
        <family val="2"/>
      </rPr>
      <t>3</t>
    </r>
  </si>
  <si>
    <t>Normal cubic metre</t>
  </si>
  <si>
    <t>Grau centígrado</t>
  </si>
  <si>
    <t>ºC</t>
  </si>
  <si>
    <t>Centigrade degree</t>
  </si>
  <si>
    <t>Número quilómetro</t>
  </si>
  <si>
    <t>N.º/km</t>
  </si>
  <si>
    <t>No./km</t>
  </si>
  <si>
    <t>Number per kilometre</t>
  </si>
  <si>
    <t>Número por quilómetro quadrado</t>
  </si>
  <si>
    <r>
      <t>N.º/km</t>
    </r>
    <r>
      <rPr>
        <b/>
        <vertAlign val="superscript"/>
        <sz val="10"/>
        <color rgb="FF000000"/>
        <rFont val="Arial Narrow"/>
        <family val="2"/>
      </rPr>
      <t>2</t>
    </r>
  </si>
  <si>
    <r>
      <t>No./km</t>
    </r>
    <r>
      <rPr>
        <b/>
        <vertAlign val="superscript"/>
        <sz val="10"/>
        <color rgb="FF000000"/>
        <rFont val="Arial Narrow"/>
        <family val="2"/>
      </rPr>
      <t>2</t>
    </r>
  </si>
  <si>
    <t>Number per square kilometre</t>
  </si>
  <si>
    <t>Passageiros Quilómetro/Carruagens quilómetro</t>
  </si>
  <si>
    <t>PKm/car.Km</t>
  </si>
  <si>
    <t>Passengers Kilometre/Carriages Kilometre</t>
  </si>
  <si>
    <t>Quintal</t>
  </si>
  <si>
    <t>q</t>
  </si>
  <si>
    <t>Tonelada métrica</t>
  </si>
  <si>
    <t>t</t>
  </si>
  <si>
    <t>Metric tonne</t>
  </si>
  <si>
    <t>Tonelada equivalente de petróleo</t>
  </si>
  <si>
    <t>tep</t>
  </si>
  <si>
    <t>toe</t>
  </si>
  <si>
    <t>Tonne of oil equivalent</t>
  </si>
  <si>
    <t>Tonelagem de porte bruto</t>
  </si>
  <si>
    <t>TPB</t>
  </si>
  <si>
    <t>DWT</t>
  </si>
  <si>
    <t>Deadweight tonnage</t>
  </si>
  <si>
    <t>Unidade de trabalho anual</t>
  </si>
  <si>
    <t>UTA</t>
  </si>
  <si>
    <t>AWU</t>
  </si>
  <si>
    <t>Annual work unit</t>
  </si>
  <si>
    <t>Glossário - Siglas e abreviaturas</t>
  </si>
  <si>
    <t>Glossary - Acronyms and abbreviations</t>
  </si>
  <si>
    <t>Siglas e abreviaturas</t>
  </si>
  <si>
    <t>Acronyms and abbreviations</t>
  </si>
  <si>
    <t>Países/Estados Membros da EU</t>
  </si>
  <si>
    <t>Countries/Member States</t>
  </si>
  <si>
    <t>Aliança</t>
  </si>
  <si>
    <t>A</t>
  </si>
  <si>
    <t>Alliance</t>
  </si>
  <si>
    <t>Áustria</t>
  </si>
  <si>
    <t>AT</t>
  </si>
  <si>
    <t>Austria</t>
  </si>
  <si>
    <t>Autoridade Nacional de Comunicações</t>
  </si>
  <si>
    <t>ANACOM</t>
  </si>
  <si>
    <t>National Communication Authority</t>
  </si>
  <si>
    <t>Bélgica</t>
  </si>
  <si>
    <t>BE</t>
  </si>
  <si>
    <t>Belgium</t>
  </si>
  <si>
    <t>Administrações Públicas</t>
  </si>
  <si>
    <t>AP</t>
  </si>
  <si>
    <t>General Government</t>
  </si>
  <si>
    <t>Bulgária</t>
  </si>
  <si>
    <t>BG</t>
  </si>
  <si>
    <t>Bulgaria</t>
  </si>
  <si>
    <t>Área mediamente urbana</t>
  </si>
  <si>
    <t>AMU /  MUA</t>
  </si>
  <si>
    <t>Medium urban area</t>
  </si>
  <si>
    <t>Chipre</t>
  </si>
  <si>
    <t>CY</t>
  </si>
  <si>
    <t>Cyprus</t>
  </si>
  <si>
    <t>Área predominantemente rural</t>
  </si>
  <si>
    <t>APR /PRA</t>
  </si>
  <si>
    <t xml:space="preserve">Predominantly rural area  </t>
  </si>
  <si>
    <t>República Checa</t>
  </si>
  <si>
    <t>CZ</t>
  </si>
  <si>
    <t>Czech Republic</t>
  </si>
  <si>
    <t>Área predominantemente urbana</t>
  </si>
  <si>
    <t>APU / PUA</t>
  </si>
  <si>
    <t xml:space="preserve">Predominantly urban area  </t>
  </si>
  <si>
    <t>Alemanha</t>
  </si>
  <si>
    <t>DE</t>
  </si>
  <si>
    <t>Germany</t>
  </si>
  <si>
    <t>Caixa Automático</t>
  </si>
  <si>
    <t>ATM</t>
  </si>
  <si>
    <t>Automated Teller Machine</t>
  </si>
  <si>
    <t>Dinamarca</t>
  </si>
  <si>
    <t>DK</t>
  </si>
  <si>
    <t>Denmark</t>
  </si>
  <si>
    <t>Bloco de Esquerda</t>
  </si>
  <si>
    <t>Left Block</t>
  </si>
  <si>
    <t>Estónia</t>
  </si>
  <si>
    <t>EE</t>
  </si>
  <si>
    <t>Estonia</t>
  </si>
  <si>
    <t>Classificação das Atividades Económicas</t>
  </si>
  <si>
    <t>CAE</t>
  </si>
  <si>
    <t>Portuguese Classification of Economic Activities</t>
  </si>
  <si>
    <t>Grécia</t>
  </si>
  <si>
    <t>GR</t>
  </si>
  <si>
    <t>Greece</t>
  </si>
  <si>
    <t>Centro Democrático Social – Partido Popular</t>
  </si>
  <si>
    <t>CDS-PP</t>
  </si>
  <si>
    <t>Democratic Social Centre – Popular Party</t>
  </si>
  <si>
    <t>Espanha</t>
  </si>
  <si>
    <t>ES</t>
  </si>
  <si>
    <t>Spain</t>
  </si>
  <si>
    <t>Classificação internacional tipo da educação</t>
  </si>
  <si>
    <t>CITE</t>
  </si>
  <si>
    <t>ISCED</t>
  </si>
  <si>
    <t>International standard classification of education</t>
  </si>
  <si>
    <t>Finlândia</t>
  </si>
  <si>
    <t>FI</t>
  </si>
  <si>
    <t>Finland</t>
  </si>
  <si>
    <t>CHEGA</t>
  </si>
  <si>
    <t>CH</t>
  </si>
  <si>
    <t>ENOUGH</t>
  </si>
  <si>
    <t>França</t>
  </si>
  <si>
    <t>FR</t>
  </si>
  <si>
    <t>France</t>
  </si>
  <si>
    <t>Custo das Mercadorias Vendidas e das Matérias Consumidas</t>
  </si>
  <si>
    <t>CMVMC</t>
  </si>
  <si>
    <t>Cost of Goods Sold and Material Consumed</t>
  </si>
  <si>
    <t>Croácia</t>
  </si>
  <si>
    <t>HR</t>
  </si>
  <si>
    <t>Croatia</t>
  </si>
  <si>
    <t>Classificação do Consumo Individual por Objetivo</t>
  </si>
  <si>
    <t>COICOP</t>
  </si>
  <si>
    <t>Classification of Individual Consumption by Purpose</t>
  </si>
  <si>
    <t>Hungria</t>
  </si>
  <si>
    <t>HU</t>
  </si>
  <si>
    <t>Hungary</t>
  </si>
  <si>
    <t>Ciência e Tecnologia</t>
  </si>
  <si>
    <t>C&amp;T</t>
  </si>
  <si>
    <t>S&amp;T</t>
  </si>
  <si>
    <t>Science and Technology</t>
  </si>
  <si>
    <t>Irlanda</t>
  </si>
  <si>
    <t>IE</t>
  </si>
  <si>
    <t>Ireland</t>
  </si>
  <si>
    <t>Denominação de Origem Protegida</t>
  </si>
  <si>
    <t>DOP</t>
  </si>
  <si>
    <t>PDO</t>
  </si>
  <si>
    <t>Protected Designation of Origin</t>
  </si>
  <si>
    <t>Itália</t>
  </si>
  <si>
    <t>IT</t>
  </si>
  <si>
    <t>Italy</t>
  </si>
  <si>
    <t>Energia de Portugal</t>
  </si>
  <si>
    <t>EDP</t>
  </si>
  <si>
    <t>Portugal Energy</t>
  </si>
  <si>
    <t>Lituânia</t>
  </si>
  <si>
    <t>LT</t>
  </si>
  <si>
    <t>Lithuania</t>
  </si>
  <si>
    <t>Empresa pública</t>
  </si>
  <si>
    <t>E.P.</t>
  </si>
  <si>
    <t>Public enterprise</t>
  </si>
  <si>
    <t>Luxemburgo</t>
  </si>
  <si>
    <t>LU</t>
  </si>
  <si>
    <t>Luxembourg</t>
  </si>
  <si>
    <t>Equivalente a tempo integral</t>
  </si>
  <si>
    <t>ETI</t>
  </si>
  <si>
    <t>FTE</t>
  </si>
  <si>
    <t>Full time equivalent</t>
  </si>
  <si>
    <t>Letónia</t>
  </si>
  <si>
    <t>LV</t>
  </si>
  <si>
    <t>Latvia</t>
  </si>
  <si>
    <t>Excedente bruto de exploração</t>
  </si>
  <si>
    <t>EBE</t>
  </si>
  <si>
    <t>Gross operating surplus</t>
  </si>
  <si>
    <t>Malta</t>
  </si>
  <si>
    <t>MT</t>
  </si>
  <si>
    <t>Serviço de Estatística da União Europeia</t>
  </si>
  <si>
    <t>Eurostat</t>
  </si>
  <si>
    <t>Statistical Office of the European Union</t>
  </si>
  <si>
    <t>Países Baixos</t>
  </si>
  <si>
    <t>NL</t>
  </si>
  <si>
    <t>Netherlands</t>
  </si>
  <si>
    <t>Formação Bruta de Capital Fixo</t>
  </si>
  <si>
    <t xml:space="preserve">FBCF </t>
  </si>
  <si>
    <t>GFCF</t>
  </si>
  <si>
    <t>Gross Fixed Capital Formation</t>
  </si>
  <si>
    <t>Polónia</t>
  </si>
  <si>
    <t>PL</t>
  </si>
  <si>
    <t>Poland</t>
  </si>
  <si>
    <t>Fornecimentos e Serviços Externos</t>
  </si>
  <si>
    <t>FSE</t>
  </si>
  <si>
    <t>Supplies and External Services</t>
  </si>
  <si>
    <t>Homem</t>
  </si>
  <si>
    <t>H</t>
  </si>
  <si>
    <t>M</t>
  </si>
  <si>
    <t>Male</t>
  </si>
  <si>
    <t>Roménia</t>
  </si>
  <si>
    <t>RO</t>
  </si>
  <si>
    <t>Romania</t>
  </si>
  <si>
    <t>Total (Homem Mulher)</t>
  </si>
  <si>
    <t>HM</t>
  </si>
  <si>
    <t>MF</t>
  </si>
  <si>
    <t>Total (Male Female)</t>
  </si>
  <si>
    <t>Suécia</t>
  </si>
  <si>
    <t>SE</t>
  </si>
  <si>
    <t>Sweden</t>
  </si>
  <si>
    <t>Índice de Massa Corporal</t>
  </si>
  <si>
    <t>IMC</t>
  </si>
  <si>
    <t>BMI</t>
  </si>
  <si>
    <t>Body Mass Index</t>
  </si>
  <si>
    <t>Eslovénia</t>
  </si>
  <si>
    <t>SI</t>
  </si>
  <si>
    <t>Slovenia</t>
  </si>
  <si>
    <t>Iniciativa Liberal</t>
  </si>
  <si>
    <t>IL</t>
  </si>
  <si>
    <t>Liberal Initiative</t>
  </si>
  <si>
    <t>Eslováquia</t>
  </si>
  <si>
    <t>SK</t>
  </si>
  <si>
    <t>Slovakia</t>
  </si>
  <si>
    <t>Instituto Nacional de Estatística, I.P.</t>
  </si>
  <si>
    <t>INE, I.P.</t>
  </si>
  <si>
    <t>Statistics Portugal</t>
  </si>
  <si>
    <t>Imposto Municipal sobre Imóveis</t>
  </si>
  <si>
    <t>Municipal real estate tax</t>
  </si>
  <si>
    <t>Imposto Municipal sobre as Transmissões Onerosas de Imóveis</t>
  </si>
  <si>
    <t>Municipal tax for onerous transfer of real estate</t>
  </si>
  <si>
    <t>Instituto público</t>
  </si>
  <si>
    <t>I.P.</t>
  </si>
  <si>
    <t>Public institute</t>
  </si>
  <si>
    <t>Instituto Português do Mar e da Atmosfera, I.P..</t>
  </si>
  <si>
    <t>IPMA</t>
  </si>
  <si>
    <t>Portuguese Sea and Atmosphere Institute.</t>
  </si>
  <si>
    <t>Imposto sobre o rendimento das pessoas singulares</t>
  </si>
  <si>
    <t>IRS</t>
  </si>
  <si>
    <t>Income Tax of Natural Persons</t>
  </si>
  <si>
    <t>Instituições sem Fim Lucrativo ao Serviço das Famílias</t>
  </si>
  <si>
    <t>ISFLSF</t>
  </si>
  <si>
    <t>NPISH</t>
  </si>
  <si>
    <t>Non-profit Institutions Serving Households</t>
  </si>
  <si>
    <t>Imposto único de circulação</t>
  </si>
  <si>
    <t>Investigação e Desenvolvimento</t>
  </si>
  <si>
    <t>I&amp;D</t>
  </si>
  <si>
    <t>R&amp;D</t>
  </si>
  <si>
    <t>Research and Development</t>
  </si>
  <si>
    <t>Juntos pelo Povo</t>
  </si>
  <si>
    <t>JPP</t>
  </si>
  <si>
    <t>Together for the People</t>
  </si>
  <si>
    <t>LIVRE</t>
  </si>
  <si>
    <t>L</t>
  </si>
  <si>
    <t>FREE</t>
  </si>
  <si>
    <t>Mulher</t>
  </si>
  <si>
    <t>F</t>
  </si>
  <si>
    <t xml:space="preserve">Female </t>
  </si>
  <si>
    <t>Partido da Terra</t>
  </si>
  <si>
    <t>MPT</t>
  </si>
  <si>
    <t>Earth Party</t>
  </si>
  <si>
    <t>Classificação das Atividades Económicas na UE</t>
  </si>
  <si>
    <t>NACE</t>
  </si>
  <si>
    <t>Statistical Classification of Economic Activities in the EU</t>
  </si>
  <si>
    <t>Nomenclatura das Unidades Territoriais para Fins Estatísticos</t>
  </si>
  <si>
    <t>NUTS</t>
  </si>
  <si>
    <t>Nomenclature of Territorial Units for Statistics</t>
  </si>
  <si>
    <t>Nomenclatura Combinada</t>
  </si>
  <si>
    <t>NC</t>
  </si>
  <si>
    <t>Combined Nomenclature</t>
  </si>
  <si>
    <t>Gás de Petróleo Liquefeito</t>
  </si>
  <si>
    <t>GPL</t>
  </si>
  <si>
    <t>LPG</t>
  </si>
  <si>
    <t>Liquefied petroleum gas</t>
  </si>
  <si>
    <t>Países Africanos de Língua Oficial Portuguesa</t>
  </si>
  <si>
    <t>PALOP</t>
  </si>
  <si>
    <t>Portuguese-speaking african countries</t>
  </si>
  <si>
    <t>Pessoas-Animais-Natureza</t>
  </si>
  <si>
    <t>PAN</t>
  </si>
  <si>
    <t>People-Animals-Nature</t>
  </si>
  <si>
    <t>Partido Comunista Português – Partido Ecologista Os Verdes</t>
  </si>
  <si>
    <t>PCP-PEV</t>
  </si>
  <si>
    <r>
      <t>Portuguese Communist Party –</t>
    </r>
    <r>
      <rPr>
        <sz val="12"/>
        <color theme="1" tint="0.499984740745262"/>
        <rFont val="Arial Narrow"/>
        <family val="2"/>
      </rPr>
      <t xml:space="preserve"> </t>
    </r>
    <r>
      <rPr>
        <sz val="10"/>
        <color theme="1" tint="0.499984740745262"/>
        <rFont val="Arial Narrow"/>
        <family val="2"/>
      </rPr>
      <t>Green Ecologist Party</t>
    </r>
  </si>
  <si>
    <t>Plano Diretor Municipal</t>
  </si>
  <si>
    <t>PDM</t>
  </si>
  <si>
    <t>Municipal Master Plan</t>
  </si>
  <si>
    <t>Plano Especial do Ordenamento do Território</t>
  </si>
  <si>
    <t>PEOT</t>
  </si>
  <si>
    <t>Special Spatial Planning Instruments</t>
  </si>
  <si>
    <t>Plano Municipal de Ordenamento do Território</t>
  </si>
  <si>
    <t>PMOT</t>
  </si>
  <si>
    <t>Municipal Spatial Planning Plan</t>
  </si>
  <si>
    <t>PIB</t>
  </si>
  <si>
    <t>GDP</t>
  </si>
  <si>
    <t>Gross Domestic Product</t>
  </si>
  <si>
    <t>Partido Popular Democrático /Partido Social Democrata</t>
  </si>
  <si>
    <t>PPD/PSD</t>
  </si>
  <si>
    <t>Democratic Popular Party – Social Democratic Party</t>
  </si>
  <si>
    <t>Partido Popular Monárquico</t>
  </si>
  <si>
    <t>PPM</t>
  </si>
  <si>
    <t>People's Monarchist Party</t>
  </si>
  <si>
    <t>Partido Socialista</t>
  </si>
  <si>
    <t>PS</t>
  </si>
  <si>
    <t>Socialist Party</t>
  </si>
  <si>
    <t>Região Autónoma</t>
  </si>
  <si>
    <t>R.A.</t>
  </si>
  <si>
    <t>Autonomous Region</t>
  </si>
  <si>
    <t>Rendimento Disponível Bruto</t>
  </si>
  <si>
    <t>RDB</t>
  </si>
  <si>
    <t>GDI</t>
  </si>
  <si>
    <t>Gross Domestic Income</t>
  </si>
  <si>
    <t>Rendimento Nacional Bruto</t>
  </si>
  <si>
    <t>RNB</t>
  </si>
  <si>
    <t>GNI</t>
  </si>
  <si>
    <t>Gross National Income</t>
  </si>
  <si>
    <t>Superfície Agrícola Utilizada</t>
  </si>
  <si>
    <t>SAU</t>
  </si>
  <si>
    <t>UAA</t>
  </si>
  <si>
    <t>Utilized agricultural area</t>
  </si>
  <si>
    <t>Sistema Europeu de Contas</t>
  </si>
  <si>
    <t>SEC</t>
  </si>
  <si>
    <t>ESA</t>
  </si>
  <si>
    <t>European System of Integrated Accounts</t>
  </si>
  <si>
    <t>Trabalhador por conta de Outrem</t>
  </si>
  <si>
    <t>TCO</t>
  </si>
  <si>
    <t>Employee</t>
  </si>
  <si>
    <t>Tecnologias de Informação e Comunicação</t>
  </si>
  <si>
    <t>TIC</t>
  </si>
  <si>
    <t>ICT</t>
  </si>
  <si>
    <t>Information and Communication Technologies</t>
  </si>
  <si>
    <t>União Europeia</t>
  </si>
  <si>
    <t>UE</t>
  </si>
  <si>
    <t>EU</t>
  </si>
  <si>
    <t>European Union</t>
  </si>
  <si>
    <t>Unidade Trabalho Ano</t>
  </si>
  <si>
    <t>Annual Work Unit</t>
  </si>
  <si>
    <t>Valor Acrescentado Bruto</t>
  </si>
  <si>
    <t>VAB</t>
  </si>
  <si>
    <t>GVA</t>
  </si>
  <si>
    <t>Gross Value Added</t>
  </si>
  <si>
    <t>Valor Acrescentado Bruto a preços de mercado</t>
  </si>
  <si>
    <t xml:space="preserve">VABpm </t>
  </si>
  <si>
    <r>
      <t>GVAmp</t>
    </r>
    <r>
      <rPr>
        <sz val="10"/>
        <color rgb="FF000000"/>
        <rFont val="Arial Narrow"/>
        <family val="2"/>
      </rPr>
      <t xml:space="preserve"> </t>
    </r>
  </si>
  <si>
    <t>Gross Value Added at market prices</t>
  </si>
  <si>
    <t>Anuários Estatísticos Regionais - 2024</t>
  </si>
  <si>
    <t>IV. O Estado</t>
  </si>
  <si>
    <t>IV.01. Administração regional e local</t>
  </si>
  <si>
    <t>Metainformação Estatística</t>
  </si>
  <si>
    <t>Regional Statistical Yearbooks - 2024</t>
  </si>
  <si>
    <t>IV. The State</t>
  </si>
  <si>
    <t>IV.01. Regional and local government</t>
  </si>
  <si>
    <t>Statistical Metadata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</si>
</sst>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 ###\ ##0"/>
    <numFmt numFmtId="165" formatCode="#,##0.0"/>
    <numFmt numFmtId="166" formatCode="0.0"/>
    <numFmt numFmtId="167" formatCode="###\ ###\ ###"/>
    <numFmt numFmtId="168" formatCode="###\ ###\ ###;\-###\ ###;&quot;-&quot;"/>
    <numFmt numFmtId="169" formatCode="###\ ###\ ###;\-###\ ###;&quot;0&quot;"/>
    <numFmt numFmtId="170" formatCode="#\ ###\ ##0"/>
    <numFmt numFmtId="171" formatCode="#\ ###\ ###\ ##0"/>
  </numFmts>
  <fonts count="49" x14ac:knownFonts="1">
    <font>
      <sz val="11"/>
      <color theme="1"/>
      <name val="Calibri"/>
      <family val="2"/>
      <scheme val="minor"/>
    </font>
    <font>
      <sz val="11"/>
      <color theme="1"/>
      <name val="Calibri"/>
      <family val="2"/>
      <scheme val="minor"/>
    </font>
    <font>
      <b/>
      <sz val="8"/>
      <color theme="1"/>
      <name val="Arial Narrow"/>
      <family val="2"/>
    </font>
    <font>
      <u/>
      <sz val="11"/>
      <color theme="10"/>
      <name val="Calibri"/>
      <family val="2"/>
      <scheme val="minor"/>
    </font>
    <font>
      <sz val="10"/>
      <name val="MS Sans Serif"/>
    </font>
    <font>
      <sz val="8"/>
      <color indexed="8"/>
      <name val="Arial Narrow"/>
      <family val="2"/>
    </font>
    <font>
      <sz val="8"/>
      <name val="Arial Narrow"/>
      <family val="2"/>
    </font>
    <font>
      <b/>
      <sz val="11"/>
      <color indexed="8"/>
      <name val="Arial Narrow"/>
      <family val="2"/>
    </font>
    <font>
      <b/>
      <sz val="8"/>
      <name val="Arial Narrow"/>
      <family val="2"/>
    </font>
    <font>
      <b/>
      <sz val="8"/>
      <color indexed="8"/>
      <name val="Arial Narrow"/>
      <family val="2"/>
    </font>
    <font>
      <u/>
      <sz val="10"/>
      <color theme="10"/>
      <name val="MS Sans Serif"/>
      <family val="2"/>
    </font>
    <font>
      <u/>
      <sz val="8"/>
      <color theme="10"/>
      <name val="Arial Narrow"/>
      <family val="2"/>
    </font>
    <font>
      <b/>
      <sz val="8"/>
      <name val="Times New Roman"/>
      <family val="1"/>
    </font>
    <font>
      <sz val="10"/>
      <name val="MS Sans Serif"/>
      <family val="2"/>
    </font>
    <font>
      <sz val="10"/>
      <name val="Arial"/>
      <family val="2"/>
    </font>
    <font>
      <sz val="7"/>
      <name val="Arial Narrow"/>
      <family val="2"/>
    </font>
    <font>
      <sz val="7"/>
      <color indexed="8"/>
      <name val="Arial Narrow"/>
      <family val="2"/>
    </font>
    <font>
      <u/>
      <sz val="7"/>
      <color theme="10"/>
      <name val="Arial Narrow"/>
      <family val="2"/>
    </font>
    <font>
      <b/>
      <sz val="11"/>
      <name val="Arial Narrow"/>
      <family val="2"/>
    </font>
    <font>
      <b/>
      <sz val="7"/>
      <name val="Arial Narrow"/>
      <family val="2"/>
    </font>
    <font>
      <sz val="7"/>
      <color theme="1"/>
      <name val="Arial Narrow"/>
      <family val="2"/>
    </font>
    <font>
      <sz val="11"/>
      <color theme="1"/>
      <name val="Arial Narrow"/>
      <family val="2"/>
    </font>
    <font>
      <sz val="7"/>
      <name val="Microsoft PhagsPa"/>
      <family val="2"/>
    </font>
    <font>
      <sz val="10"/>
      <color theme="9"/>
      <name val="Calibri"/>
      <family val="2"/>
      <scheme val="minor"/>
    </font>
    <font>
      <sz val="8"/>
      <color theme="9"/>
      <name val="Arial Narrow"/>
      <family val="2"/>
    </font>
    <font>
      <b/>
      <sz val="8"/>
      <color rgb="FFFF0000"/>
      <name val="Arial Narrow"/>
      <family val="2"/>
    </font>
    <font>
      <sz val="10"/>
      <color rgb="FFFF0000"/>
      <name val="Calibri"/>
      <family val="2"/>
      <scheme val="minor"/>
    </font>
    <font>
      <sz val="8"/>
      <color theme="9"/>
      <name val="Calibri"/>
      <family val="2"/>
      <scheme val="minor"/>
    </font>
    <font>
      <sz val="8"/>
      <name val="MS Sans Serif"/>
      <family val="2"/>
    </font>
    <font>
      <b/>
      <sz val="10"/>
      <name val="Arial Narrow"/>
      <family val="2"/>
    </font>
    <font>
      <sz val="10"/>
      <name val="Arial Narrow"/>
      <family val="2"/>
    </font>
    <font>
      <b/>
      <sz val="12"/>
      <name val="Arial Narrow"/>
      <family val="2"/>
    </font>
    <font>
      <b/>
      <sz val="12"/>
      <color theme="1" tint="0.499984740745262"/>
      <name val="Arial Narrow"/>
      <family val="2"/>
    </font>
    <font>
      <sz val="11"/>
      <name val="Calibri"/>
      <family val="2"/>
    </font>
    <font>
      <sz val="11"/>
      <color theme="1" tint="0.499984740745262"/>
      <name val="Calibri"/>
      <family val="2"/>
      <scheme val="minor"/>
    </font>
    <font>
      <b/>
      <sz val="10"/>
      <color theme="1"/>
      <name val="Arial Narrow"/>
      <family val="2"/>
    </font>
    <font>
      <sz val="10"/>
      <color theme="1"/>
      <name val="Arial Narrow"/>
      <family val="2"/>
    </font>
    <font>
      <sz val="10"/>
      <color theme="1"/>
      <name val="Calibri"/>
      <family val="2"/>
      <scheme val="minor"/>
    </font>
    <font>
      <sz val="11"/>
      <color theme="1" tint="0.499984740745262"/>
      <name val="Arial Narrow"/>
      <family val="2"/>
    </font>
    <font>
      <b/>
      <sz val="10"/>
      <color theme="1" tint="0.499984740745262"/>
      <name val="Arial Narrow"/>
      <family val="2"/>
    </font>
    <font>
      <b/>
      <sz val="10"/>
      <color rgb="FF000000"/>
      <name val="Arial Narrow"/>
      <family val="2"/>
    </font>
    <font>
      <b/>
      <sz val="11"/>
      <color theme="1"/>
      <name val="Arial Narrow"/>
      <family val="2"/>
    </font>
    <font>
      <sz val="10"/>
      <color theme="1" tint="0.499984740745262"/>
      <name val="Arial Narrow"/>
      <family val="2"/>
    </font>
    <font>
      <sz val="10"/>
      <color rgb="FF000000"/>
      <name val="Arial Narrow"/>
      <family val="2"/>
    </font>
    <font>
      <b/>
      <vertAlign val="superscript"/>
      <sz val="10"/>
      <color rgb="FF000000"/>
      <name val="Arial Narrow"/>
      <family val="2"/>
    </font>
    <font>
      <sz val="12"/>
      <color theme="1" tint="0.499984740745262"/>
      <name val="Arial Narrow"/>
      <family val="2"/>
    </font>
    <font>
      <b/>
      <sz val="12"/>
      <color theme="1"/>
      <name val="Arial Narrow"/>
      <family val="2"/>
    </font>
    <font>
      <b/>
      <sz val="12"/>
      <color rgb="FF1F497D"/>
      <name val="Arial Narrow"/>
      <family val="2"/>
    </font>
    <font>
      <u/>
      <sz val="10"/>
      <color theme="10"/>
      <name val="Arial Narrow"/>
      <family val="2"/>
    </font>
  </fonts>
  <fills count="4">
    <fill>
      <patternFill patternType="none"/>
    </fill>
    <fill>
      <patternFill patternType="gray125"/>
    </fill>
    <fill>
      <patternFill patternType="solid">
        <fgColor theme="0"/>
        <bgColor indexed="64"/>
      </patternFill>
    </fill>
    <fill>
      <patternFill patternType="solid">
        <fgColor theme="0" tint="-4.9989318521683403E-2"/>
        <bgColor indexed="64"/>
      </patternFill>
    </fill>
  </fills>
  <borders count="41">
    <border>
      <left/>
      <right/>
      <top/>
      <bottom/>
      <diagonal/>
    </border>
    <border>
      <left style="thin">
        <color rgb="FF808080"/>
      </left>
      <right style="thin">
        <color rgb="FF808080"/>
      </right>
      <top style="thin">
        <color rgb="FF808080"/>
      </top>
      <bottom style="thin">
        <color rgb="FF808080"/>
      </bottom>
      <diagonal/>
    </border>
    <border>
      <left style="thin">
        <color indexed="64"/>
      </left>
      <right style="thin">
        <color indexed="64"/>
      </right>
      <top style="thin">
        <color indexed="64"/>
      </top>
      <bottom/>
      <diagonal/>
    </border>
    <border>
      <left style="thin">
        <color rgb="FF808080"/>
      </left>
      <right/>
      <top style="thin">
        <color rgb="FF808080"/>
      </top>
      <bottom style="thin">
        <color rgb="FF808080"/>
      </bottom>
      <diagonal/>
    </border>
    <border>
      <left style="thin">
        <color theme="0" tint="-0.499984740745262"/>
      </left>
      <right/>
      <top style="thin">
        <color rgb="FF808080"/>
      </top>
      <bottom style="thin">
        <color rgb="FF808080"/>
      </bottom>
      <diagonal/>
    </border>
    <border>
      <left/>
      <right/>
      <top style="thin">
        <color rgb="FF808080"/>
      </top>
      <bottom style="thin">
        <color rgb="FF808080"/>
      </bottom>
      <diagonal/>
    </border>
    <border>
      <left/>
      <right style="thin">
        <color rgb="FF808080"/>
      </right>
      <top style="thin">
        <color rgb="FF808080"/>
      </top>
      <bottom style="thin">
        <color rgb="FF808080"/>
      </bottom>
      <diagonal/>
    </border>
    <border>
      <left/>
      <right/>
      <top/>
      <bottom style="thin">
        <color indexed="23"/>
      </bottom>
      <diagonal/>
    </border>
    <border>
      <left style="thin">
        <color indexed="23"/>
      </left>
      <right style="thin">
        <color indexed="23"/>
      </right>
      <top style="thin">
        <color indexed="23"/>
      </top>
      <bottom/>
      <diagonal/>
    </border>
    <border>
      <left style="thin">
        <color rgb="FF808080"/>
      </left>
      <right style="thin">
        <color rgb="FF808080"/>
      </right>
      <top style="thin">
        <color rgb="FF808080"/>
      </top>
      <bottom/>
      <diagonal/>
    </border>
    <border>
      <left style="thin">
        <color indexed="23"/>
      </left>
      <right style="thin">
        <color indexed="23"/>
      </right>
      <top/>
      <bottom style="thin">
        <color indexed="23"/>
      </bottom>
      <diagonal/>
    </border>
    <border>
      <left style="thin">
        <color indexed="23"/>
      </left>
      <right style="thin">
        <color theme="0" tint="-0.499984740745262"/>
      </right>
      <top style="thin">
        <color rgb="FF808080"/>
      </top>
      <bottom style="thin">
        <color indexed="23"/>
      </bottom>
      <diagonal/>
    </border>
    <border>
      <left style="thin">
        <color theme="0" tint="-0.499984740745262"/>
      </left>
      <right/>
      <top style="thin">
        <color indexed="23"/>
      </top>
      <bottom style="thin">
        <color rgb="FF808080"/>
      </bottom>
      <diagonal/>
    </border>
    <border>
      <left/>
      <right/>
      <top style="thin">
        <color indexed="23"/>
      </top>
      <bottom style="thin">
        <color rgb="FF808080"/>
      </bottom>
      <diagonal/>
    </border>
    <border>
      <left/>
      <right style="thin">
        <color rgb="FF808080"/>
      </right>
      <top style="thin">
        <color indexed="23"/>
      </top>
      <bottom style="thin">
        <color rgb="FF808080"/>
      </bottom>
      <diagonal/>
    </border>
    <border>
      <left style="thin">
        <color rgb="FF808080"/>
      </left>
      <right/>
      <top/>
      <bottom/>
      <diagonal/>
    </border>
    <border>
      <left style="thin">
        <color indexed="23"/>
      </left>
      <right style="thin">
        <color indexed="23"/>
      </right>
      <top style="thin">
        <color indexed="23"/>
      </top>
      <bottom style="thin">
        <color indexed="23"/>
      </bottom>
      <diagonal/>
    </border>
    <border>
      <left style="thin">
        <color indexed="23"/>
      </left>
      <right style="thin">
        <color indexed="23"/>
      </right>
      <top/>
      <bottom/>
      <diagonal/>
    </border>
    <border>
      <left style="thin">
        <color indexed="23"/>
      </left>
      <right/>
      <top style="thin">
        <color indexed="23"/>
      </top>
      <bottom style="thin">
        <color indexed="23"/>
      </bottom>
      <diagonal/>
    </border>
    <border>
      <left/>
      <right/>
      <top style="thin">
        <color indexed="23"/>
      </top>
      <bottom style="thin">
        <color indexed="23"/>
      </bottom>
      <diagonal/>
    </border>
    <border>
      <left/>
      <right style="thin">
        <color indexed="23"/>
      </right>
      <top style="thin">
        <color indexed="23"/>
      </top>
      <bottom style="thin">
        <color indexed="23"/>
      </bottom>
      <diagonal/>
    </border>
    <border>
      <left style="thin">
        <color indexed="23"/>
      </left>
      <right style="thin">
        <color indexed="23"/>
      </right>
      <top/>
      <bottom style="thin">
        <color rgb="FF808080"/>
      </bottom>
      <diagonal/>
    </border>
    <border>
      <left style="thin">
        <color indexed="23"/>
      </left>
      <right/>
      <top/>
      <bottom/>
      <diagonal/>
    </border>
    <border>
      <left/>
      <right/>
      <top style="thin">
        <color rgb="FF808080"/>
      </top>
      <bottom/>
      <diagonal/>
    </border>
    <border>
      <left style="thin">
        <color indexed="23"/>
      </left>
      <right/>
      <top style="thin">
        <color indexed="23"/>
      </top>
      <bottom/>
      <diagonal/>
    </border>
    <border>
      <left style="thin">
        <color indexed="23"/>
      </left>
      <right/>
      <top/>
      <bottom style="thin">
        <color indexed="23"/>
      </bottom>
      <diagonal/>
    </border>
    <border>
      <left/>
      <right style="thin">
        <color indexed="64"/>
      </right>
      <top style="thin">
        <color indexed="23"/>
      </top>
      <bottom style="thin">
        <color indexed="23"/>
      </bottom>
      <diagonal/>
    </border>
    <border>
      <left/>
      <right/>
      <top style="thin">
        <color indexed="23"/>
      </top>
      <bottom/>
      <diagonal/>
    </border>
    <border>
      <left/>
      <right/>
      <top/>
      <bottom style="thin">
        <color indexed="64"/>
      </bottom>
      <diagonal/>
    </border>
    <border>
      <left/>
      <right/>
      <top/>
      <bottom style="thin">
        <color theme="0" tint="-0.499984740745262"/>
      </bottom>
      <diagonal/>
    </border>
    <border>
      <left/>
      <right style="thin">
        <color theme="1" tint="0.499984740745262"/>
      </right>
      <top/>
      <bottom style="thin">
        <color theme="1" tint="0.499984740745262"/>
      </bottom>
      <diagonal/>
    </border>
    <border>
      <left style="thin">
        <color theme="1" tint="0.499984740745262"/>
      </left>
      <right/>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right/>
      <top/>
      <bottom style="thin">
        <color theme="1" tint="0.499984740745262"/>
      </bottom>
      <diagonal/>
    </border>
    <border>
      <left/>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diagonal/>
    </border>
    <border>
      <left/>
      <right/>
      <top style="thin">
        <color theme="1" tint="0.499984740745262"/>
      </top>
      <bottom/>
      <diagonal/>
    </border>
  </borders>
  <cellStyleXfs count="15">
    <xf numFmtId="0" fontId="0" fillId="0" borderId="0"/>
    <xf numFmtId="0" fontId="3" fillId="0" borderId="0" applyNumberFormat="0" applyFill="0" applyBorder="0" applyAlignment="0" applyProtection="0"/>
    <xf numFmtId="0" fontId="4" fillId="0" borderId="0"/>
    <xf numFmtId="0" fontId="10" fillId="0" borderId="0" applyNumberFormat="0" applyFill="0" applyBorder="0" applyAlignment="0" applyProtection="0">
      <alignment vertical="top"/>
      <protection locked="0"/>
    </xf>
    <xf numFmtId="0" fontId="12" fillId="0" borderId="2" applyNumberFormat="0" applyBorder="0" applyProtection="0">
      <alignment horizontal="center"/>
    </xf>
    <xf numFmtId="0" fontId="1" fillId="0" borderId="0"/>
    <xf numFmtId="0" fontId="13" fillId="0" borderId="0"/>
    <xf numFmtId="0" fontId="14" fillId="0" borderId="0"/>
    <xf numFmtId="0" fontId="13" fillId="0" borderId="0"/>
    <xf numFmtId="0" fontId="14" fillId="0" borderId="0"/>
    <xf numFmtId="0" fontId="13" fillId="0" borderId="0"/>
    <xf numFmtId="0" fontId="14" fillId="0" borderId="0"/>
    <xf numFmtId="0" fontId="14" fillId="0" borderId="0"/>
    <xf numFmtId="0" fontId="13" fillId="0" borderId="0"/>
    <xf numFmtId="0" fontId="13" fillId="0" borderId="0"/>
  </cellStyleXfs>
  <cellXfs count="307">
    <xf numFmtId="0" fontId="0" fillId="0" borderId="0" xfId="0"/>
    <xf numFmtId="0" fontId="5" fillId="2" borderId="0" xfId="2" applyFont="1" applyFill="1"/>
    <xf numFmtId="1" fontId="5" fillId="2" borderId="0" xfId="2" applyNumberFormat="1" applyFont="1" applyFill="1"/>
    <xf numFmtId="0" fontId="6" fillId="2" borderId="0" xfId="2" applyFont="1" applyFill="1" applyProtection="1">
      <protection locked="0"/>
    </xf>
    <xf numFmtId="0" fontId="5" fillId="2" borderId="0" xfId="2" applyFont="1" applyFill="1" applyProtection="1">
      <protection locked="0"/>
    </xf>
    <xf numFmtId="0" fontId="7" fillId="2" borderId="0" xfId="2" applyFont="1" applyFill="1" applyAlignment="1">
      <alignment horizontal="center" vertical="center"/>
    </xf>
    <xf numFmtId="0" fontId="7" fillId="2" borderId="0" xfId="2" applyFont="1" applyFill="1" applyAlignment="1">
      <alignment horizontal="center" vertical="center"/>
    </xf>
    <xf numFmtId="0" fontId="8" fillId="2" borderId="0" xfId="2" applyFont="1" applyFill="1" applyAlignment="1" applyProtection="1">
      <alignment horizontal="center" vertical="center" wrapText="1"/>
      <protection locked="0"/>
    </xf>
    <xf numFmtId="0" fontId="8" fillId="2" borderId="0" xfId="2" applyFont="1" applyFill="1" applyAlignment="1" applyProtection="1">
      <alignment horizontal="center" vertical="center"/>
      <protection locked="0"/>
    </xf>
    <xf numFmtId="0" fontId="7" fillId="2" borderId="0" xfId="2" applyFont="1" applyFill="1" applyAlignment="1" applyProtection="1">
      <alignment horizontal="center" vertical="center"/>
      <protection locked="0"/>
    </xf>
    <xf numFmtId="0" fontId="9" fillId="2" borderId="1" xfId="2" applyFont="1" applyFill="1" applyBorder="1" applyAlignment="1">
      <alignment horizontal="center" vertical="center" wrapText="1"/>
    </xf>
    <xf numFmtId="1" fontId="11" fillId="2" borderId="1" xfId="3" applyNumberFormat="1" applyFont="1" applyFill="1" applyBorder="1" applyAlignment="1" applyProtection="1">
      <alignment horizontal="center" vertical="center" wrapText="1"/>
    </xf>
    <xf numFmtId="0" fontId="11" fillId="2" borderId="1" xfId="3" applyNumberFormat="1" applyFont="1" applyFill="1" applyBorder="1" applyAlignment="1" applyProtection="1">
      <alignment horizontal="center" vertical="center" wrapText="1"/>
    </xf>
    <xf numFmtId="0" fontId="5" fillId="2" borderId="0" xfId="4" applyNumberFormat="1" applyFont="1" applyFill="1" applyBorder="1" applyAlignment="1" applyProtection="1">
      <alignment horizontal="center" vertical="center" wrapText="1"/>
    </xf>
    <xf numFmtId="0" fontId="6" fillId="0" borderId="0" xfId="2" applyFont="1" applyAlignment="1">
      <alignment horizontal="left"/>
    </xf>
    <xf numFmtId="0" fontId="2" fillId="0" borderId="0" xfId="5" applyFont="1" applyAlignment="1">
      <alignment horizontal="center"/>
    </xf>
    <xf numFmtId="0" fontId="2" fillId="0" borderId="0" xfId="2" applyFont="1"/>
    <xf numFmtId="0" fontId="5" fillId="2" borderId="0" xfId="2" applyFont="1" applyFill="1" applyAlignment="1" applyProtection="1">
      <alignment wrapText="1"/>
      <protection locked="0"/>
    </xf>
    <xf numFmtId="1" fontId="6" fillId="2" borderId="3" xfId="2" applyNumberFormat="1" applyFont="1" applyFill="1" applyBorder="1" applyAlignment="1">
      <alignment horizontal="center" vertical="center" wrapText="1"/>
    </xf>
    <xf numFmtId="1" fontId="6" fillId="2" borderId="4" xfId="2" applyNumberFormat="1" applyFont="1" applyFill="1" applyBorder="1" applyAlignment="1">
      <alignment horizontal="center" vertical="center" wrapText="1"/>
    </xf>
    <xf numFmtId="1" fontId="6" fillId="2" borderId="5" xfId="2" applyNumberFormat="1" applyFont="1" applyFill="1" applyBorder="1" applyAlignment="1">
      <alignment horizontal="center" vertical="center" wrapText="1"/>
    </xf>
    <xf numFmtId="1" fontId="6" fillId="2" borderId="6" xfId="2" applyNumberFormat="1" applyFont="1" applyFill="1" applyBorder="1" applyAlignment="1">
      <alignment horizontal="center" vertical="center" wrapText="1"/>
    </xf>
    <xf numFmtId="1" fontId="6" fillId="2" borderId="0" xfId="2" applyNumberFormat="1" applyFont="1" applyFill="1" applyAlignment="1">
      <alignment horizontal="center" vertical="center" wrapText="1"/>
    </xf>
    <xf numFmtId="0" fontId="2" fillId="0" borderId="0" xfId="2" applyFont="1" applyAlignment="1">
      <alignment horizontal="left" vertical="center"/>
    </xf>
    <xf numFmtId="0" fontId="9" fillId="0" borderId="0" xfId="6" applyFont="1" applyAlignment="1" applyProtection="1">
      <alignment horizontal="center" vertical="center"/>
      <protection locked="0"/>
    </xf>
    <xf numFmtId="0" fontId="5" fillId="2" borderId="0" xfId="7" applyFont="1" applyFill="1" applyAlignment="1" applyProtection="1">
      <alignment horizontal="center" vertical="center" wrapText="1"/>
      <protection locked="0"/>
    </xf>
    <xf numFmtId="0" fontId="9" fillId="0" borderId="0" xfId="8" applyFont="1" applyAlignment="1">
      <alignment vertical="center"/>
    </xf>
    <xf numFmtId="164" fontId="8" fillId="2" borderId="0" xfId="2" applyNumberFormat="1" applyFont="1" applyFill="1" applyAlignment="1" applyProtection="1">
      <alignment horizontal="right" vertical="center"/>
      <protection locked="0"/>
    </xf>
    <xf numFmtId="165" fontId="8" fillId="2" borderId="0" xfId="2" applyNumberFormat="1" applyFont="1" applyFill="1" applyAlignment="1" applyProtection="1">
      <alignment horizontal="right" vertical="center"/>
      <protection locked="0"/>
    </xf>
    <xf numFmtId="166" fontId="9" fillId="2" borderId="0" xfId="2" applyNumberFormat="1" applyFont="1" applyFill="1" applyAlignment="1">
      <alignment vertical="center"/>
    </xf>
    <xf numFmtId="0" fontId="2" fillId="0" borderId="0" xfId="2" applyFont="1" applyAlignment="1">
      <alignment vertical="center"/>
    </xf>
    <xf numFmtId="0" fontId="6" fillId="0" borderId="0" xfId="5" applyFont="1" applyAlignment="1">
      <alignment horizontal="center"/>
    </xf>
    <xf numFmtId="0" fontId="6" fillId="0" borderId="0" xfId="2" applyFont="1" applyAlignment="1">
      <alignment horizontal="center"/>
    </xf>
    <xf numFmtId="0" fontId="9" fillId="2" borderId="0" xfId="2" applyFont="1" applyFill="1" applyAlignment="1" applyProtection="1">
      <alignment vertical="center"/>
      <protection locked="0"/>
    </xf>
    <xf numFmtId="164" fontId="9" fillId="2" borderId="0" xfId="9" applyNumberFormat="1" applyFont="1" applyFill="1" applyAlignment="1" applyProtection="1">
      <alignment horizontal="right" vertical="center" wrapText="1"/>
      <protection locked="0"/>
    </xf>
    <xf numFmtId="165" fontId="9" fillId="2" borderId="0" xfId="9" applyNumberFormat="1" applyFont="1" applyFill="1" applyAlignment="1" applyProtection="1">
      <alignment horizontal="right" vertical="center" wrapText="1"/>
      <protection locked="0"/>
    </xf>
    <xf numFmtId="0" fontId="5" fillId="0" borderId="0" xfId="8" applyFont="1" applyAlignment="1">
      <alignment horizontal="left" vertical="center" indent="1"/>
    </xf>
    <xf numFmtId="164" fontId="5" fillId="2" borderId="0" xfId="9" applyNumberFormat="1" applyFont="1" applyFill="1" applyAlignment="1" applyProtection="1">
      <alignment horizontal="right" vertical="center" wrapText="1"/>
      <protection locked="0"/>
    </xf>
    <xf numFmtId="165" fontId="5" fillId="2" borderId="0" xfId="9" applyNumberFormat="1" applyFont="1" applyFill="1" applyAlignment="1" applyProtection="1">
      <alignment horizontal="right" vertical="center" wrapText="1"/>
      <protection locked="0"/>
    </xf>
    <xf numFmtId="0" fontId="6" fillId="0" borderId="0" xfId="2" applyFont="1" applyAlignment="1">
      <alignment vertical="center"/>
    </xf>
    <xf numFmtId="164" fontId="6" fillId="2" borderId="0" xfId="2" applyNumberFormat="1" applyFont="1" applyFill="1" applyAlignment="1" applyProtection="1">
      <alignment horizontal="right" vertical="center"/>
      <protection locked="0"/>
    </xf>
    <xf numFmtId="165" fontId="6" fillId="2" borderId="0" xfId="2" applyNumberFormat="1" applyFont="1" applyFill="1" applyAlignment="1" applyProtection="1">
      <alignment horizontal="right" vertical="center"/>
      <protection locked="0"/>
    </xf>
    <xf numFmtId="166" fontId="5" fillId="2" borderId="0" xfId="2" applyNumberFormat="1" applyFont="1" applyFill="1" applyAlignment="1">
      <alignment vertical="center"/>
    </xf>
    <xf numFmtId="0" fontId="5" fillId="2" borderId="0" xfId="2" applyFont="1" applyFill="1" applyAlignment="1" applyProtection="1">
      <alignment vertical="center"/>
      <protection locked="0"/>
    </xf>
    <xf numFmtId="0" fontId="9" fillId="0" borderId="0" xfId="8" applyFont="1" applyAlignment="1">
      <alignment horizontal="left" vertical="center"/>
    </xf>
    <xf numFmtId="0" fontId="9" fillId="0" borderId="0" xfId="5" applyFont="1" applyAlignment="1">
      <alignment horizontal="left" vertical="center"/>
    </xf>
    <xf numFmtId="0" fontId="5" fillId="0" borderId="0" xfId="5" applyFont="1" applyAlignment="1">
      <alignment horizontal="left" vertical="center"/>
    </xf>
    <xf numFmtId="164" fontId="6" fillId="2" borderId="7" xfId="2" applyNumberFormat="1" applyFont="1" applyFill="1" applyBorder="1" applyAlignment="1" applyProtection="1">
      <alignment horizontal="right" vertical="center"/>
      <protection locked="0"/>
    </xf>
    <xf numFmtId="165" fontId="6" fillId="2" borderId="7" xfId="2" applyNumberFormat="1" applyFont="1" applyFill="1" applyBorder="1" applyAlignment="1" applyProtection="1">
      <alignment horizontal="right" vertical="center"/>
      <protection locked="0"/>
    </xf>
    <xf numFmtId="0" fontId="9" fillId="2" borderId="8" xfId="2" applyFont="1" applyFill="1" applyBorder="1" applyAlignment="1" applyProtection="1">
      <alignment horizontal="center" vertical="center" wrapText="1"/>
      <protection locked="0"/>
    </xf>
    <xf numFmtId="1" fontId="11" fillId="2" borderId="9" xfId="3" applyNumberFormat="1" applyFont="1" applyFill="1" applyBorder="1" applyAlignment="1" applyProtection="1">
      <alignment horizontal="center" vertical="center" wrapText="1"/>
    </xf>
    <xf numFmtId="0" fontId="5" fillId="2" borderId="0" xfId="4" applyNumberFormat="1" applyFont="1" applyFill="1" applyBorder="1" applyAlignment="1" applyProtection="1">
      <alignment horizontal="center" vertical="center" wrapText="1"/>
      <protection locked="0"/>
    </xf>
    <xf numFmtId="0" fontId="9" fillId="2" borderId="10" xfId="2" applyFont="1" applyFill="1" applyBorder="1" applyAlignment="1" applyProtection="1">
      <alignment horizontal="center" vertical="center" wrapText="1"/>
      <protection locked="0"/>
    </xf>
    <xf numFmtId="1" fontId="6" fillId="2" borderId="11" xfId="2" applyNumberFormat="1" applyFont="1" applyFill="1" applyBorder="1" applyAlignment="1" applyProtection="1">
      <alignment horizontal="center" vertical="center" wrapText="1"/>
      <protection locked="0"/>
    </xf>
    <xf numFmtId="1" fontId="6" fillId="2" borderId="12" xfId="2" applyNumberFormat="1" applyFont="1" applyFill="1" applyBorder="1" applyAlignment="1">
      <alignment horizontal="center" vertical="center" wrapText="1"/>
    </xf>
    <xf numFmtId="1" fontId="6" fillId="2" borderId="13" xfId="2" applyNumberFormat="1" applyFont="1" applyFill="1" applyBorder="1" applyAlignment="1">
      <alignment horizontal="center" vertical="center" wrapText="1"/>
    </xf>
    <xf numFmtId="1" fontId="6" fillId="2" borderId="14" xfId="2" applyNumberFormat="1" applyFont="1" applyFill="1" applyBorder="1" applyAlignment="1">
      <alignment horizontal="center" vertical="center" wrapText="1"/>
    </xf>
    <xf numFmtId="1" fontId="6" fillId="2" borderId="15" xfId="2" applyNumberFormat="1" applyFont="1" applyFill="1" applyBorder="1" applyAlignment="1">
      <alignment horizontal="center" vertical="center" wrapText="1"/>
    </xf>
    <xf numFmtId="0" fontId="15" fillId="2" borderId="0" xfId="2" applyFont="1" applyFill="1" applyAlignment="1" applyProtection="1">
      <alignment horizontal="left" vertical="top" wrapText="1"/>
      <protection locked="0"/>
    </xf>
    <xf numFmtId="0" fontId="16" fillId="2" borderId="0" xfId="2" applyFont="1" applyFill="1" applyAlignment="1" applyProtection="1">
      <alignment horizontal="left"/>
      <protection locked="0"/>
    </xf>
    <xf numFmtId="0" fontId="16" fillId="2" borderId="0" xfId="2" applyFont="1" applyFill="1" applyAlignment="1" applyProtection="1">
      <alignment horizontal="left" vertical="top" wrapText="1"/>
      <protection locked="0"/>
    </xf>
    <xf numFmtId="0" fontId="16" fillId="2" borderId="0" xfId="2" applyFont="1" applyFill="1" applyProtection="1">
      <protection locked="0"/>
    </xf>
    <xf numFmtId="0" fontId="6" fillId="2" borderId="0" xfId="7" applyFont="1" applyFill="1" applyProtection="1">
      <protection locked="0"/>
    </xf>
    <xf numFmtId="0" fontId="6" fillId="2" borderId="0" xfId="7" applyFont="1" applyFill="1" applyAlignment="1" applyProtection="1">
      <alignment horizontal="center" vertical="center" wrapText="1"/>
      <protection locked="0"/>
    </xf>
    <xf numFmtId="0" fontId="15" fillId="2" borderId="0" xfId="2" applyFont="1" applyFill="1" applyAlignment="1" applyProtection="1">
      <alignment horizontal="left" vertical="top" wrapText="1"/>
      <protection locked="0"/>
    </xf>
    <xf numFmtId="0" fontId="6" fillId="2" borderId="0" xfId="2" applyFont="1" applyFill="1" applyAlignment="1" applyProtection="1">
      <alignment vertical="top" wrapText="1"/>
      <protection locked="0"/>
    </xf>
    <xf numFmtId="1" fontId="6" fillId="2" borderId="0" xfId="2" applyNumberFormat="1" applyFont="1" applyFill="1" applyProtection="1">
      <protection locked="0"/>
    </xf>
    <xf numFmtId="0" fontId="16" fillId="2" borderId="0" xfId="10" applyFont="1" applyFill="1" applyProtection="1">
      <protection locked="0"/>
    </xf>
    <xf numFmtId="1" fontId="5" fillId="2" borderId="0" xfId="2" applyNumberFormat="1" applyFont="1" applyFill="1" applyProtection="1">
      <protection locked="0"/>
    </xf>
    <xf numFmtId="0" fontId="17" fillId="0" borderId="0" xfId="3" applyNumberFormat="1" applyFont="1" applyFill="1" applyBorder="1" applyAlignment="1" applyProtection="1">
      <protection locked="0"/>
    </xf>
    <xf numFmtId="1" fontId="16" fillId="0" borderId="0" xfId="2" applyNumberFormat="1" applyFont="1" applyProtection="1">
      <protection locked="0"/>
    </xf>
    <xf numFmtId="0" fontId="16" fillId="0" borderId="0" xfId="2" applyFont="1" applyProtection="1">
      <protection locked="0"/>
    </xf>
    <xf numFmtId="0" fontId="17" fillId="2" borderId="0" xfId="3" applyNumberFormat="1" applyFont="1" applyFill="1" applyBorder="1" applyAlignment="1" applyProtection="1">
      <protection locked="0"/>
    </xf>
    <xf numFmtId="1" fontId="16" fillId="2" borderId="0" xfId="2" applyNumberFormat="1" applyFont="1" applyFill="1" applyProtection="1">
      <protection locked="0"/>
    </xf>
    <xf numFmtId="0" fontId="15" fillId="2" borderId="0" xfId="2" applyFont="1" applyFill="1" applyAlignment="1">
      <alignment horizontal="left" vertical="center"/>
    </xf>
    <xf numFmtId="0" fontId="8" fillId="2" borderId="0" xfId="2" applyFont="1" applyFill="1"/>
    <xf numFmtId="0" fontId="6" fillId="2" borderId="0" xfId="2" applyFont="1" applyFill="1"/>
    <xf numFmtId="0" fontId="18" fillId="2" borderId="0" xfId="2" applyFont="1" applyFill="1" applyAlignment="1">
      <alignment horizontal="center" vertical="center"/>
    </xf>
    <xf numFmtId="0" fontId="18" fillId="2" borderId="0" xfId="2" applyFont="1" applyFill="1" applyAlignment="1">
      <alignment horizontal="center" vertical="center"/>
    </xf>
    <xf numFmtId="0" fontId="18" fillId="2" borderId="0" xfId="2" applyFont="1" applyFill="1" applyAlignment="1" applyProtection="1">
      <alignment horizontal="center" vertical="center"/>
      <protection locked="0"/>
    </xf>
    <xf numFmtId="0" fontId="15" fillId="2" borderId="0" xfId="2" applyFont="1" applyFill="1" applyAlignment="1">
      <alignment horizontal="right" vertical="center"/>
    </xf>
    <xf numFmtId="0" fontId="6" fillId="2" borderId="16" xfId="2" applyFont="1" applyFill="1" applyBorder="1" applyAlignment="1">
      <alignment horizontal="center" vertical="center" wrapText="1"/>
    </xf>
    <xf numFmtId="0" fontId="11" fillId="2" borderId="8" xfId="3" applyFont="1" applyFill="1" applyBorder="1" applyAlignment="1" applyProtection="1">
      <alignment horizontal="center" vertical="center" wrapText="1"/>
    </xf>
    <xf numFmtId="0" fontId="6" fillId="2" borderId="16" xfId="4" applyNumberFormat="1" applyFont="1" applyFill="1" applyBorder="1" applyAlignment="1" applyProtection="1">
      <alignment horizontal="center" vertical="center" wrapText="1"/>
    </xf>
    <xf numFmtId="0" fontId="6" fillId="2" borderId="0" xfId="4" applyNumberFormat="1" applyFont="1" applyFill="1" applyBorder="1" applyAlignment="1" applyProtection="1">
      <alignment horizontal="center" vertical="center" wrapText="1"/>
    </xf>
    <xf numFmtId="0" fontId="11" fillId="2" borderId="17" xfId="3" applyFont="1" applyFill="1" applyBorder="1" applyAlignment="1" applyProtection="1">
      <alignment horizontal="center" vertical="center" wrapText="1"/>
    </xf>
    <xf numFmtId="0" fontId="6" fillId="0" borderId="0" xfId="2" applyFont="1" applyAlignment="1">
      <alignment horizontal="center"/>
    </xf>
    <xf numFmtId="0" fontId="6" fillId="0" borderId="18" xfId="2" applyFont="1" applyBorder="1" applyAlignment="1">
      <alignment horizontal="center"/>
    </xf>
    <xf numFmtId="0" fontId="6" fillId="0" borderId="19" xfId="2" applyFont="1" applyBorder="1" applyAlignment="1">
      <alignment horizontal="center"/>
    </xf>
    <xf numFmtId="0" fontId="6" fillId="0" borderId="20" xfId="2" applyFont="1" applyBorder="1" applyAlignment="1">
      <alignment horizontal="center"/>
    </xf>
    <xf numFmtId="0" fontId="15" fillId="2" borderId="0" xfId="4" applyNumberFormat="1" applyFont="1" applyFill="1" applyBorder="1" applyAlignment="1" applyProtection="1">
      <alignment horizontal="center" vertical="center" wrapText="1"/>
    </xf>
    <xf numFmtId="0" fontId="15" fillId="2" borderId="0" xfId="2" applyFont="1" applyFill="1" applyProtection="1">
      <protection locked="0"/>
    </xf>
    <xf numFmtId="0" fontId="6" fillId="2" borderId="16" xfId="4" applyFont="1" applyFill="1" applyBorder="1" applyAlignment="1" applyProtection="1">
      <alignment horizontal="center" vertical="center" wrapText="1"/>
    </xf>
    <xf numFmtId="0" fontId="11" fillId="2" borderId="10" xfId="3" applyFont="1" applyFill="1" applyBorder="1" applyAlignment="1" applyProtection="1">
      <alignment horizontal="center" vertical="center" wrapText="1"/>
    </xf>
    <xf numFmtId="0" fontId="6" fillId="2" borderId="16" xfId="4" applyFont="1" applyFill="1" applyBorder="1" applyAlignment="1" applyProtection="1">
      <alignment horizontal="center" vertical="center" wrapText="1"/>
    </xf>
    <xf numFmtId="0" fontId="6" fillId="2" borderId="0" xfId="4" applyFont="1" applyFill="1" applyBorder="1" applyAlignment="1" applyProtection="1">
      <alignment horizontal="center" vertical="center" wrapText="1"/>
    </xf>
    <xf numFmtId="0" fontId="9" fillId="2" borderId="0" xfId="11" applyFont="1" applyFill="1" applyAlignment="1" applyProtection="1">
      <alignment vertical="center"/>
      <protection locked="0"/>
    </xf>
    <xf numFmtId="0" fontId="5" fillId="2" borderId="0" xfId="11" applyFont="1" applyFill="1" applyProtection="1">
      <protection locked="0"/>
    </xf>
    <xf numFmtId="167" fontId="9" fillId="2" borderId="0" xfId="9" applyNumberFormat="1" applyFont="1" applyFill="1" applyAlignment="1" applyProtection="1">
      <alignment horizontal="right" vertical="center" wrapText="1"/>
      <protection locked="0"/>
    </xf>
    <xf numFmtId="0" fontId="6" fillId="2" borderId="16" xfId="2" applyFont="1" applyFill="1" applyBorder="1" applyAlignment="1" applyProtection="1">
      <alignment horizontal="center" vertical="center" wrapText="1"/>
      <protection locked="0"/>
    </xf>
    <xf numFmtId="0" fontId="11" fillId="2" borderId="8" xfId="3" applyFont="1" applyFill="1" applyBorder="1" applyAlignment="1" applyProtection="1">
      <alignment horizontal="center" vertical="center" wrapText="1"/>
      <protection locked="0"/>
    </xf>
    <xf numFmtId="0" fontId="6" fillId="2" borderId="16" xfId="4" applyNumberFormat="1" applyFont="1" applyFill="1" applyBorder="1" applyAlignment="1" applyProtection="1">
      <alignment horizontal="center" vertical="center" wrapText="1"/>
      <protection locked="0"/>
    </xf>
    <xf numFmtId="168" fontId="6" fillId="2" borderId="0" xfId="2" applyNumberFormat="1" applyFont="1" applyFill="1" applyAlignment="1" applyProtection="1">
      <alignment vertical="center"/>
      <protection locked="0"/>
    </xf>
    <xf numFmtId="0" fontId="11" fillId="2" borderId="17" xfId="3" applyFont="1" applyFill="1" applyBorder="1" applyAlignment="1" applyProtection="1">
      <alignment horizontal="center" vertical="center" wrapText="1"/>
      <protection locked="0"/>
    </xf>
    <xf numFmtId="0" fontId="5" fillId="2" borderId="16" xfId="4" applyNumberFormat="1" applyFont="1" applyFill="1" applyBorder="1" applyAlignment="1" applyProtection="1">
      <alignment horizontal="center" vertical="center" wrapText="1"/>
      <protection locked="0"/>
    </xf>
    <xf numFmtId="0" fontId="6" fillId="2" borderId="16" xfId="4" applyFont="1" applyFill="1" applyBorder="1" applyAlignment="1" applyProtection="1">
      <alignment horizontal="center" vertical="center" wrapText="1"/>
      <protection locked="0"/>
    </xf>
    <xf numFmtId="0" fontId="5" fillId="2" borderId="16" xfId="4" applyFont="1" applyFill="1" applyBorder="1" applyAlignment="1" applyProtection="1">
      <alignment horizontal="center" vertical="center" wrapText="1"/>
      <protection locked="0"/>
    </xf>
    <xf numFmtId="0" fontId="11" fillId="2" borderId="21" xfId="3" applyFont="1" applyFill="1" applyBorder="1" applyAlignment="1" applyProtection="1">
      <alignment horizontal="center" vertical="center" wrapText="1"/>
      <protection locked="0"/>
    </xf>
    <xf numFmtId="0" fontId="5" fillId="2" borderId="16" xfId="4" applyFont="1" applyFill="1" applyBorder="1" applyAlignment="1" applyProtection="1">
      <alignment horizontal="center" vertical="center" wrapText="1"/>
      <protection locked="0"/>
    </xf>
    <xf numFmtId="168" fontId="6" fillId="2" borderId="22" xfId="2" applyNumberFormat="1" applyFont="1" applyFill="1" applyBorder="1" applyAlignment="1" applyProtection="1">
      <alignment vertical="center"/>
      <protection locked="0"/>
    </xf>
    <xf numFmtId="0" fontId="15" fillId="2" borderId="23" xfId="2" applyFont="1" applyFill="1" applyBorder="1" applyAlignment="1" applyProtection="1">
      <alignment horizontal="left" vertical="top" wrapText="1"/>
      <protection locked="0"/>
    </xf>
    <xf numFmtId="0" fontId="19" fillId="2" borderId="0" xfId="2" applyFont="1" applyFill="1" applyAlignment="1" applyProtection="1">
      <alignment horizontal="left" vertical="top" wrapText="1"/>
      <protection locked="0"/>
    </xf>
    <xf numFmtId="0" fontId="16" fillId="2" borderId="0" xfId="2" applyFont="1" applyFill="1" applyAlignment="1" applyProtection="1">
      <alignment vertical="top" wrapText="1"/>
      <protection locked="0"/>
    </xf>
    <xf numFmtId="0" fontId="19" fillId="2" borderId="0" xfId="2" applyFont="1" applyFill="1" applyProtection="1">
      <protection locked="0"/>
    </xf>
    <xf numFmtId="0" fontId="8" fillId="2" borderId="0" xfId="2" applyFont="1" applyFill="1" applyProtection="1">
      <protection locked="0"/>
    </xf>
    <xf numFmtId="1" fontId="11" fillId="2" borderId="18" xfId="3" applyNumberFormat="1" applyFont="1" applyFill="1" applyBorder="1" applyAlignment="1" applyProtection="1">
      <alignment horizontal="center" vertical="center" wrapText="1"/>
    </xf>
    <xf numFmtId="1" fontId="11" fillId="2" borderId="19" xfId="3" applyNumberFormat="1" applyFont="1" applyFill="1" applyBorder="1" applyAlignment="1" applyProtection="1">
      <alignment horizontal="center" vertical="center" wrapText="1"/>
    </xf>
    <xf numFmtId="1" fontId="11" fillId="2" borderId="20" xfId="3" applyNumberFormat="1" applyFont="1" applyFill="1" applyBorder="1" applyAlignment="1" applyProtection="1">
      <alignment horizontal="center" vertical="center" wrapText="1"/>
    </xf>
    <xf numFmtId="0" fontId="6" fillId="2" borderId="18" xfId="4" applyNumberFormat="1" applyFont="1" applyFill="1" applyBorder="1" applyAlignment="1" applyProtection="1">
      <alignment horizontal="center" vertical="center" wrapText="1"/>
    </xf>
    <xf numFmtId="0" fontId="6" fillId="2" borderId="19" xfId="4" applyNumberFormat="1" applyFont="1" applyFill="1" applyBorder="1" applyAlignment="1" applyProtection="1">
      <alignment horizontal="center" vertical="center" wrapText="1"/>
    </xf>
    <xf numFmtId="0" fontId="6" fillId="2" borderId="20" xfId="4" applyNumberFormat="1" applyFont="1" applyFill="1" applyBorder="1" applyAlignment="1" applyProtection="1">
      <alignment horizontal="center" vertical="center" wrapText="1"/>
    </xf>
    <xf numFmtId="0" fontId="6" fillId="2" borderId="8" xfId="4" applyFont="1" applyFill="1" applyBorder="1" applyAlignment="1" applyProtection="1">
      <alignment horizontal="center" vertical="center" wrapText="1"/>
    </xf>
    <xf numFmtId="0" fontId="6" fillId="2" borderId="18" xfId="4" applyFont="1" applyFill="1" applyBorder="1" applyAlignment="1" applyProtection="1">
      <alignment horizontal="center" vertical="center" wrapText="1"/>
    </xf>
    <xf numFmtId="0" fontId="6" fillId="2" borderId="20" xfId="4" applyFont="1" applyFill="1" applyBorder="1" applyAlignment="1" applyProtection="1">
      <alignment horizontal="center" vertical="center" wrapText="1"/>
    </xf>
    <xf numFmtId="0" fontId="6" fillId="2" borderId="8" xfId="4" applyNumberFormat="1" applyFont="1" applyFill="1" applyBorder="1" applyAlignment="1" applyProtection="1">
      <alignment horizontal="center" vertical="center" wrapText="1"/>
    </xf>
    <xf numFmtId="0" fontId="6" fillId="2" borderId="24" xfId="4" applyFont="1" applyFill="1" applyBorder="1" applyAlignment="1" applyProtection="1">
      <alignment horizontal="center" vertical="center" wrapText="1"/>
    </xf>
    <xf numFmtId="0" fontId="6" fillId="2" borderId="17" xfId="4" applyFont="1" applyFill="1" applyBorder="1" applyAlignment="1" applyProtection="1">
      <alignment horizontal="center" vertical="center" wrapText="1"/>
    </xf>
    <xf numFmtId="0" fontId="6" fillId="0" borderId="8" xfId="4" applyFont="1" applyBorder="1" applyAlignment="1" applyProtection="1">
      <alignment horizontal="center" vertical="center" wrapText="1"/>
    </xf>
    <xf numFmtId="0" fontId="6" fillId="0" borderId="16" xfId="4" applyFont="1" applyBorder="1" applyAlignment="1" applyProtection="1">
      <alignment horizontal="center" vertical="center" wrapText="1"/>
    </xf>
    <xf numFmtId="0" fontId="6" fillId="2" borderId="17" xfId="4" applyNumberFormat="1" applyFont="1" applyFill="1" applyBorder="1" applyAlignment="1" applyProtection="1">
      <alignment horizontal="center" vertical="center" wrapText="1"/>
    </xf>
    <xf numFmtId="0" fontId="6" fillId="2" borderId="22" xfId="4" applyFont="1" applyFill="1" applyBorder="1" applyAlignment="1" applyProtection="1">
      <alignment horizontal="center" vertical="center" wrapText="1"/>
    </xf>
    <xf numFmtId="0" fontId="6" fillId="2" borderId="10" xfId="4" applyFont="1" applyFill="1" applyBorder="1" applyAlignment="1" applyProtection="1">
      <alignment horizontal="center" vertical="center" wrapText="1"/>
    </xf>
    <xf numFmtId="0" fontId="6" fillId="0" borderId="10" xfId="4" applyFont="1" applyBorder="1" applyAlignment="1" applyProtection="1">
      <alignment horizontal="center" vertical="center" wrapText="1"/>
    </xf>
    <xf numFmtId="0" fontId="6" fillId="2" borderId="10" xfId="4" applyNumberFormat="1" applyFont="1" applyFill="1" applyBorder="1" applyAlignment="1" applyProtection="1">
      <alignment horizontal="center" vertical="center" wrapText="1"/>
    </xf>
    <xf numFmtId="0" fontId="6" fillId="2" borderId="25" xfId="4" applyFont="1" applyFill="1" applyBorder="1" applyAlignment="1" applyProtection="1">
      <alignment horizontal="center" vertical="center" wrapText="1"/>
    </xf>
    <xf numFmtId="169" fontId="8" fillId="2" borderId="0" xfId="2" quotePrefix="1" applyNumberFormat="1" applyFont="1" applyFill="1" applyAlignment="1" applyProtection="1">
      <alignment vertical="center"/>
      <protection locked="0"/>
    </xf>
    <xf numFmtId="0" fontId="8" fillId="2" borderId="0" xfId="2" applyFont="1" applyFill="1" applyAlignment="1" applyProtection="1">
      <alignment vertical="center"/>
      <protection locked="0"/>
    </xf>
    <xf numFmtId="169" fontId="6" fillId="2" borderId="0" xfId="2" applyNumberFormat="1" applyFont="1" applyFill="1" applyAlignment="1" applyProtection="1">
      <alignment vertical="center"/>
      <protection locked="0"/>
    </xf>
    <xf numFmtId="0" fontId="6" fillId="2" borderId="0" xfId="2" applyFont="1" applyFill="1" applyAlignment="1" applyProtection="1">
      <alignment vertical="center"/>
      <protection locked="0"/>
    </xf>
    <xf numFmtId="169" fontId="6" fillId="2" borderId="0" xfId="2" applyNumberFormat="1" applyFont="1" applyFill="1" applyAlignment="1" applyProtection="1">
      <alignment horizontal="right" vertical="center"/>
      <protection locked="0"/>
    </xf>
    <xf numFmtId="169" fontId="8" fillId="2" borderId="0" xfId="2" applyNumberFormat="1" applyFont="1" applyFill="1" applyAlignment="1" applyProtection="1">
      <alignment horizontal="right" vertical="center"/>
      <protection locked="0"/>
    </xf>
    <xf numFmtId="1" fontId="11" fillId="2" borderId="26" xfId="3" applyNumberFormat="1" applyFont="1" applyFill="1" applyBorder="1" applyAlignment="1" applyProtection="1">
      <alignment horizontal="center" vertical="center" wrapText="1"/>
    </xf>
    <xf numFmtId="0" fontId="6" fillId="2" borderId="0" xfId="4" applyNumberFormat="1" applyFont="1" applyFill="1" applyBorder="1" applyAlignment="1" applyProtection="1">
      <alignment horizontal="center" vertical="center" wrapText="1"/>
      <protection locked="0"/>
    </xf>
    <xf numFmtId="0" fontId="6" fillId="2" borderId="18" xfId="4" applyNumberFormat="1" applyFont="1" applyFill="1" applyBorder="1" applyAlignment="1" applyProtection="1">
      <alignment horizontal="center" vertical="center" wrapText="1"/>
      <protection locked="0"/>
    </xf>
    <xf numFmtId="0" fontId="6" fillId="2" borderId="19" xfId="4" applyNumberFormat="1" applyFont="1" applyFill="1" applyBorder="1" applyAlignment="1" applyProtection="1">
      <alignment horizontal="center" vertical="center" wrapText="1"/>
      <protection locked="0"/>
    </xf>
    <xf numFmtId="0" fontId="6" fillId="2" borderId="20" xfId="4" applyNumberFormat="1" applyFont="1" applyFill="1" applyBorder="1" applyAlignment="1" applyProtection="1">
      <alignment horizontal="center" vertical="center" wrapText="1"/>
      <protection locked="0"/>
    </xf>
    <xf numFmtId="0" fontId="6" fillId="2" borderId="18" xfId="4" applyFont="1" applyFill="1" applyBorder="1" applyAlignment="1" applyProtection="1">
      <alignment horizontal="center" vertical="center" wrapText="1"/>
      <protection locked="0"/>
    </xf>
    <xf numFmtId="0" fontId="6" fillId="2" borderId="20" xfId="4" applyFont="1" applyFill="1" applyBorder="1" applyAlignment="1" applyProtection="1">
      <alignment horizontal="center" vertical="center" wrapText="1"/>
      <protection locked="0"/>
    </xf>
    <xf numFmtId="0" fontId="6" fillId="2" borderId="8" xfId="4" applyFont="1" applyFill="1" applyBorder="1" applyAlignment="1" applyProtection="1">
      <alignment horizontal="center" vertical="center" wrapText="1"/>
      <protection locked="0"/>
    </xf>
    <xf numFmtId="0" fontId="6" fillId="2" borderId="8" xfId="4" applyNumberFormat="1" applyFont="1" applyFill="1" applyBorder="1" applyAlignment="1" applyProtection="1">
      <alignment horizontal="center" vertical="center" wrapText="1"/>
      <protection locked="0"/>
    </xf>
    <xf numFmtId="0" fontId="6" fillId="2" borderId="24" xfId="4" applyFont="1" applyFill="1" applyBorder="1" applyAlignment="1" applyProtection="1">
      <alignment horizontal="center" vertical="center" wrapText="1"/>
      <protection locked="0"/>
    </xf>
    <xf numFmtId="0" fontId="6" fillId="2" borderId="0" xfId="4" applyFont="1" applyFill="1" applyBorder="1" applyAlignment="1" applyProtection="1">
      <alignment horizontal="center" vertical="center" wrapText="1"/>
      <protection locked="0"/>
    </xf>
    <xf numFmtId="0" fontId="6" fillId="2" borderId="16" xfId="4" applyFont="1" applyFill="1" applyBorder="1" applyAlignment="1" applyProtection="1">
      <alignment horizontal="center" vertical="center" wrapText="1"/>
      <protection locked="0"/>
    </xf>
    <xf numFmtId="0" fontId="6" fillId="2" borderId="17" xfId="4" applyFont="1" applyFill="1" applyBorder="1" applyAlignment="1" applyProtection="1">
      <alignment horizontal="center" vertical="center" wrapText="1"/>
      <protection locked="0"/>
    </xf>
    <xf numFmtId="0" fontId="6" fillId="2" borderId="17" xfId="4" applyNumberFormat="1" applyFont="1" applyFill="1" applyBorder="1" applyAlignment="1" applyProtection="1">
      <alignment horizontal="center" vertical="center" wrapText="1"/>
      <protection locked="0"/>
    </xf>
    <xf numFmtId="0" fontId="6" fillId="2" borderId="22" xfId="4" applyFont="1" applyFill="1" applyBorder="1" applyAlignment="1" applyProtection="1">
      <alignment horizontal="center" vertical="center" wrapText="1"/>
      <protection locked="0"/>
    </xf>
    <xf numFmtId="0" fontId="6" fillId="2" borderId="10" xfId="4" applyFont="1" applyFill="1" applyBorder="1" applyAlignment="1" applyProtection="1">
      <alignment horizontal="center" vertical="center" wrapText="1"/>
      <protection locked="0"/>
    </xf>
    <xf numFmtId="0" fontId="6" fillId="2" borderId="10" xfId="4" applyNumberFormat="1" applyFont="1" applyFill="1" applyBorder="1" applyAlignment="1" applyProtection="1">
      <alignment horizontal="center" vertical="center" wrapText="1"/>
      <protection locked="0"/>
    </xf>
    <xf numFmtId="0" fontId="6" fillId="2" borderId="25" xfId="4" applyFont="1" applyFill="1" applyBorder="1" applyAlignment="1" applyProtection="1">
      <alignment horizontal="center" vertical="center" wrapText="1"/>
      <protection locked="0"/>
    </xf>
    <xf numFmtId="0" fontId="15" fillId="2" borderId="27" xfId="2" applyFont="1" applyFill="1" applyBorder="1" applyAlignment="1" applyProtection="1">
      <alignment horizontal="left" vertical="top" wrapText="1"/>
      <protection locked="0"/>
    </xf>
    <xf numFmtId="0" fontId="15" fillId="2" borderId="0" xfId="2" applyFont="1" applyFill="1" applyAlignment="1" applyProtection="1">
      <alignment vertical="top"/>
      <protection locked="0"/>
    </xf>
    <xf numFmtId="0" fontId="19" fillId="0" borderId="0" xfId="2" applyFont="1" applyProtection="1">
      <protection locked="0"/>
    </xf>
    <xf numFmtId="0" fontId="15" fillId="0" borderId="0" xfId="2" applyFont="1" applyProtection="1">
      <protection locked="0"/>
    </xf>
    <xf numFmtId="0" fontId="11" fillId="2" borderId="16" xfId="3" applyNumberFormat="1" applyFont="1" applyFill="1" applyBorder="1" applyAlignment="1" applyProtection="1">
      <alignment horizontal="center" vertical="center" wrapText="1"/>
    </xf>
    <xf numFmtId="4" fontId="8" fillId="2" borderId="0" xfId="2" applyNumberFormat="1" applyFont="1" applyFill="1" applyAlignment="1" applyProtection="1">
      <alignment vertical="center"/>
      <protection locked="0"/>
    </xf>
    <xf numFmtId="164" fontId="8" fillId="2" borderId="0" xfId="2" applyNumberFormat="1" applyFont="1" applyFill="1" applyAlignment="1" applyProtection="1">
      <alignment vertical="center"/>
      <protection locked="0"/>
    </xf>
    <xf numFmtId="164" fontId="6" fillId="0" borderId="0" xfId="2" applyNumberFormat="1" applyFont="1" applyAlignment="1" applyProtection="1">
      <alignment horizontal="right" vertical="center"/>
      <protection locked="0"/>
    </xf>
    <xf numFmtId="164" fontId="8" fillId="0" borderId="0" xfId="2" applyNumberFormat="1" applyFont="1" applyAlignment="1" applyProtection="1">
      <alignment horizontal="right" vertical="center"/>
      <protection locked="0"/>
    </xf>
    <xf numFmtId="164" fontId="6" fillId="0" borderId="7" xfId="2" applyNumberFormat="1" applyFont="1" applyBorder="1" applyAlignment="1" applyProtection="1">
      <alignment horizontal="right" vertical="center"/>
      <protection locked="0"/>
    </xf>
    <xf numFmtId="164" fontId="6" fillId="0" borderId="28" xfId="2" applyNumberFormat="1" applyFont="1" applyBorder="1" applyAlignment="1" applyProtection="1">
      <alignment horizontal="right" vertical="center"/>
      <protection locked="0"/>
    </xf>
    <xf numFmtId="0" fontId="11" fillId="2" borderId="10" xfId="3" applyNumberFormat="1" applyFont="1" applyFill="1" applyBorder="1" applyAlignment="1" applyProtection="1">
      <alignment horizontal="center" vertical="center" wrapText="1"/>
      <protection locked="0"/>
    </xf>
    <xf numFmtId="0" fontId="15" fillId="2" borderId="0" xfId="2" applyFont="1" applyFill="1" applyAlignment="1" applyProtection="1">
      <alignment vertical="top" wrapText="1"/>
      <protection locked="0"/>
    </xf>
    <xf numFmtId="0" fontId="5" fillId="2" borderId="0" xfId="12" applyFont="1" applyFill="1" applyProtection="1">
      <protection locked="0"/>
    </xf>
    <xf numFmtId="0" fontId="4" fillId="2" borderId="0" xfId="2" applyFill="1"/>
    <xf numFmtId="0" fontId="13" fillId="2" borderId="0" xfId="2" applyFont="1" applyFill="1"/>
    <xf numFmtId="0" fontId="4" fillId="2" borderId="0" xfId="2" applyFill="1" applyAlignment="1">
      <alignment wrapText="1"/>
    </xf>
    <xf numFmtId="0" fontId="7" fillId="2" borderId="0" xfId="12" applyFont="1" applyFill="1" applyAlignment="1">
      <alignment horizontal="center" vertical="center" wrapText="1"/>
    </xf>
    <xf numFmtId="0" fontId="20" fillId="2" borderId="0" xfId="12" applyFont="1" applyFill="1" applyAlignment="1">
      <alignment horizontal="left" wrapText="1"/>
    </xf>
    <xf numFmtId="0" fontId="21" fillId="2" borderId="0" xfId="12" applyFont="1" applyFill="1" applyAlignment="1">
      <alignment horizontal="center" vertical="top" wrapText="1"/>
    </xf>
    <xf numFmtId="0" fontId="20" fillId="2" borderId="0" xfId="12" applyFont="1" applyFill="1" applyAlignment="1">
      <alignment horizontal="right" wrapText="1"/>
    </xf>
    <xf numFmtId="0" fontId="5" fillId="2" borderId="16" xfId="4" applyNumberFormat="1" applyFont="1" applyFill="1" applyBorder="1" applyAlignment="1" applyProtection="1">
      <alignment horizontal="center" vertical="center" wrapText="1"/>
    </xf>
    <xf numFmtId="0" fontId="5" fillId="2" borderId="16" xfId="13" applyFont="1" applyFill="1" applyBorder="1" applyAlignment="1" applyProtection="1">
      <alignment horizontal="center" vertical="center"/>
      <protection locked="0"/>
    </xf>
    <xf numFmtId="0" fontId="5" fillId="0" borderId="16" xfId="13" applyFont="1" applyBorder="1" applyAlignment="1" applyProtection="1">
      <alignment horizontal="center" vertical="center"/>
      <protection locked="0"/>
    </xf>
    <xf numFmtId="0" fontId="5" fillId="0" borderId="16" xfId="13" quotePrefix="1" applyFont="1" applyBorder="1" applyAlignment="1" applyProtection="1">
      <alignment horizontal="center" vertical="center"/>
      <protection locked="0"/>
    </xf>
    <xf numFmtId="0" fontId="9" fillId="2" borderId="0" xfId="4" applyNumberFormat="1" applyFont="1" applyFill="1" applyBorder="1" applyAlignment="1" applyProtection="1">
      <alignment vertical="center" wrapText="1"/>
    </xf>
    <xf numFmtId="166" fontId="5" fillId="2" borderId="0" xfId="12" applyNumberFormat="1" applyFont="1" applyFill="1" applyAlignment="1">
      <alignment horizontal="right" vertical="center"/>
    </xf>
    <xf numFmtId="0" fontId="11" fillId="2" borderId="0" xfId="3" applyNumberFormat="1" applyFont="1" applyFill="1" applyBorder="1" applyAlignment="1" applyProtection="1">
      <alignment horizontal="left" vertical="center" wrapText="1" indent="1"/>
    </xf>
    <xf numFmtId="166" fontId="6" fillId="2" borderId="0" xfId="2" applyNumberFormat="1" applyFont="1" applyFill="1"/>
    <xf numFmtId="0" fontId="9" fillId="2" borderId="0" xfId="4" applyNumberFormat="1" applyFont="1" applyFill="1" applyBorder="1" applyAlignment="1" applyProtection="1">
      <alignment horizontal="left" vertical="center" wrapText="1" indent="1"/>
    </xf>
    <xf numFmtId="0" fontId="11" fillId="2" borderId="0" xfId="3" applyNumberFormat="1" applyFont="1" applyFill="1" applyBorder="1" applyAlignment="1" applyProtection="1">
      <alignment horizontal="left" vertical="center" wrapText="1" indent="2"/>
    </xf>
    <xf numFmtId="0" fontId="11" fillId="2" borderId="0" xfId="3" applyNumberFormat="1" applyFont="1" applyFill="1" applyBorder="1" applyAlignment="1" applyProtection="1">
      <alignment vertical="center" wrapText="1"/>
    </xf>
    <xf numFmtId="0" fontId="15" fillId="2" borderId="27" xfId="12" applyFont="1" applyFill="1" applyBorder="1" applyAlignment="1" applyProtection="1">
      <alignment horizontal="left" vertical="center" wrapText="1"/>
      <protection locked="0"/>
    </xf>
    <xf numFmtId="0" fontId="15" fillId="2" borderId="0" xfId="12" applyFont="1" applyFill="1" applyAlignment="1" applyProtection="1">
      <alignment horizontal="left" vertical="center"/>
      <protection locked="0"/>
    </xf>
    <xf numFmtId="0" fontId="15" fillId="2" borderId="0" xfId="12" applyFont="1" applyFill="1" applyAlignment="1" applyProtection="1">
      <alignment vertical="center"/>
      <protection locked="0"/>
    </xf>
    <xf numFmtId="0" fontId="15" fillId="2" borderId="0" xfId="12" applyFont="1" applyFill="1" applyAlignment="1" applyProtection="1">
      <alignment horizontal="left" vertical="center" wrapText="1"/>
      <protection locked="0"/>
    </xf>
    <xf numFmtId="0" fontId="15" fillId="2" borderId="0" xfId="2" applyFont="1" applyFill="1"/>
    <xf numFmtId="0" fontId="15" fillId="2" borderId="0" xfId="2" applyFont="1" applyFill="1" applyAlignment="1">
      <alignment horizontal="center"/>
    </xf>
    <xf numFmtId="0" fontId="4" fillId="2" borderId="0" xfId="2" applyFill="1" applyAlignment="1">
      <alignment horizontal="center"/>
    </xf>
    <xf numFmtId="0" fontId="17" fillId="2" borderId="0" xfId="3" applyFont="1" applyFill="1" applyAlignment="1" applyProtection="1"/>
    <xf numFmtId="0" fontId="22" fillId="2" borderId="0" xfId="2" applyFont="1" applyFill="1" applyAlignment="1">
      <alignment horizontal="center"/>
    </xf>
    <xf numFmtId="0" fontId="22" fillId="2" borderId="0" xfId="2" applyFont="1" applyFill="1"/>
    <xf numFmtId="0" fontId="20" fillId="2" borderId="0" xfId="12" applyFont="1" applyFill="1" applyAlignment="1">
      <alignment vertical="top" wrapText="1"/>
    </xf>
    <xf numFmtId="0" fontId="20" fillId="2" borderId="0" xfId="12" applyFont="1" applyFill="1" applyAlignment="1">
      <alignment horizontal="right" vertical="top" wrapText="1"/>
    </xf>
    <xf numFmtId="0" fontId="11" fillId="0" borderId="16" xfId="3" applyFont="1" applyBorder="1" applyAlignment="1" applyProtection="1">
      <alignment horizontal="center"/>
    </xf>
    <xf numFmtId="0" fontId="11" fillId="0" borderId="16" xfId="3" quotePrefix="1" applyFont="1" applyBorder="1" applyAlignment="1" applyProtection="1">
      <alignment horizontal="center"/>
    </xf>
    <xf numFmtId="170" fontId="9" fillId="0" borderId="0" xfId="12" applyNumberFormat="1" applyFont="1" applyAlignment="1">
      <alignment horizontal="right"/>
    </xf>
    <xf numFmtId="0" fontId="5" fillId="2" borderId="0" xfId="4" applyNumberFormat="1" applyFont="1" applyFill="1" applyBorder="1" applyAlignment="1" applyProtection="1">
      <alignment horizontal="left" vertical="center" wrapText="1" indent="2"/>
    </xf>
    <xf numFmtId="170" fontId="5" fillId="0" borderId="0" xfId="12" applyNumberFormat="1" applyFont="1" applyAlignment="1">
      <alignment horizontal="right"/>
    </xf>
    <xf numFmtId="0" fontId="9" fillId="2" borderId="29" xfId="4" applyNumberFormat="1" applyFont="1" applyFill="1" applyBorder="1" applyAlignment="1" applyProtection="1">
      <alignment horizontal="left" vertical="center" wrapText="1" indent="1"/>
    </xf>
    <xf numFmtId="170" fontId="9" fillId="0" borderId="29" xfId="12" applyNumberFormat="1" applyFont="1" applyBorder="1" applyAlignment="1">
      <alignment horizontal="right"/>
    </xf>
    <xf numFmtId="2" fontId="23" fillId="2" borderId="0" xfId="2" applyNumberFormat="1" applyFont="1" applyFill="1"/>
    <xf numFmtId="2" fontId="24" fillId="2" borderId="0" xfId="2" applyNumberFormat="1" applyFont="1" applyFill="1"/>
    <xf numFmtId="170" fontId="6" fillId="2" borderId="0" xfId="2" applyNumberFormat="1" applyFont="1" applyFill="1"/>
    <xf numFmtId="170" fontId="4" fillId="2" borderId="0" xfId="2" applyNumberFormat="1" applyFill="1"/>
    <xf numFmtId="0" fontId="20" fillId="2" borderId="0" xfId="12" applyFont="1" applyFill="1" applyAlignment="1">
      <alignment horizontal="left" vertical="top" wrapText="1"/>
    </xf>
    <xf numFmtId="0" fontId="9" fillId="2" borderId="0" xfId="12" applyFont="1" applyFill="1" applyAlignment="1">
      <alignment horizontal="left" vertical="center" wrapText="1"/>
    </xf>
    <xf numFmtId="171" fontId="9" fillId="0" borderId="0" xfId="12" applyNumberFormat="1" applyFont="1" applyAlignment="1">
      <alignment horizontal="right" vertical="center"/>
    </xf>
    <xf numFmtId="0" fontId="9" fillId="2" borderId="0" xfId="12" applyFont="1" applyFill="1" applyAlignment="1">
      <alignment horizontal="left" vertical="center" wrapText="1" indent="1"/>
    </xf>
    <xf numFmtId="0" fontId="5" fillId="2" borderId="0" xfId="12" applyFont="1" applyFill="1" applyAlignment="1">
      <alignment horizontal="left" vertical="center" wrapText="1" indent="2"/>
    </xf>
    <xf numFmtId="171" fontId="5" fillId="0" borderId="0" xfId="12" applyNumberFormat="1" applyFont="1" applyAlignment="1">
      <alignment horizontal="right" vertical="center"/>
    </xf>
    <xf numFmtId="0" fontId="5" fillId="2" borderId="29" xfId="12" applyFont="1" applyFill="1" applyBorder="1" applyAlignment="1">
      <alignment horizontal="left" vertical="center" wrapText="1" indent="2"/>
    </xf>
    <xf numFmtId="171" fontId="5" fillId="0" borderId="29" xfId="12" applyNumberFormat="1" applyFont="1" applyBorder="1" applyAlignment="1">
      <alignment horizontal="right" vertical="center"/>
    </xf>
    <xf numFmtId="171" fontId="6" fillId="2" borderId="0" xfId="2" applyNumberFormat="1" applyFont="1" applyFill="1"/>
    <xf numFmtId="171" fontId="4" fillId="2" borderId="0" xfId="2" applyNumberFormat="1" applyFill="1"/>
    <xf numFmtId="0" fontId="4" fillId="0" borderId="0" xfId="2"/>
    <xf numFmtId="0" fontId="7" fillId="2" borderId="0" xfId="12" applyFont="1" applyFill="1" applyAlignment="1">
      <alignment vertical="center" wrapText="1"/>
    </xf>
    <xf numFmtId="0" fontId="9" fillId="2" borderId="0" xfId="12" applyFont="1" applyFill="1" applyAlignment="1">
      <alignment vertical="center"/>
    </xf>
    <xf numFmtId="0" fontId="9" fillId="2" borderId="0" xfId="12" applyFont="1" applyFill="1" applyAlignment="1">
      <alignment vertical="center" wrapText="1"/>
    </xf>
    <xf numFmtId="0" fontId="25" fillId="2" borderId="0" xfId="12" applyFont="1" applyFill="1" applyAlignment="1">
      <alignment horizontal="center" vertical="center"/>
    </xf>
    <xf numFmtId="3" fontId="6" fillId="2" borderId="0" xfId="2" applyNumberFormat="1" applyFont="1" applyFill="1"/>
    <xf numFmtId="0" fontId="5" fillId="2" borderId="0" xfId="12" applyFont="1" applyFill="1" applyAlignment="1">
      <alignment horizontal="left" vertical="center" wrapText="1"/>
    </xf>
    <xf numFmtId="0" fontId="5" fillId="2" borderId="0" xfId="12" applyFont="1" applyFill="1" applyAlignment="1">
      <alignment horizontal="left" vertical="center" wrapText="1" indent="1"/>
    </xf>
    <xf numFmtId="0" fontId="5" fillId="2" borderId="29" xfId="12" applyFont="1" applyFill="1" applyBorder="1" applyAlignment="1">
      <alignment horizontal="left" vertical="center" wrapText="1"/>
    </xf>
    <xf numFmtId="0" fontId="5" fillId="2" borderId="29" xfId="12" applyFont="1" applyFill="1" applyBorder="1" applyAlignment="1">
      <alignment horizontal="left" vertical="center" wrapText="1" indent="1"/>
    </xf>
    <xf numFmtId="0" fontId="15" fillId="2" borderId="0" xfId="12" applyFont="1" applyFill="1" applyAlignment="1" applyProtection="1">
      <alignment horizontal="left" vertical="top" wrapText="1"/>
      <protection locked="0"/>
    </xf>
    <xf numFmtId="0" fontId="15" fillId="2" borderId="0" xfId="12" applyFont="1" applyFill="1" applyAlignment="1" applyProtection="1">
      <alignment horizontal="left" vertical="top"/>
      <protection locked="0"/>
    </xf>
    <xf numFmtId="164" fontId="26" fillId="2" borderId="0" xfId="2" applyNumberFormat="1" applyFont="1" applyFill="1"/>
    <xf numFmtId="0" fontId="17" fillId="0" borderId="0" xfId="3" applyFont="1" applyFill="1" applyAlignment="1" applyProtection="1"/>
    <xf numFmtId="2" fontId="27" fillId="2" borderId="0" xfId="2" applyNumberFormat="1" applyFont="1" applyFill="1"/>
    <xf numFmtId="0" fontId="28" fillId="2" borderId="0" xfId="2" applyFont="1" applyFill="1"/>
    <xf numFmtId="2" fontId="27" fillId="0" borderId="0" xfId="2" applyNumberFormat="1" applyFont="1"/>
    <xf numFmtId="40" fontId="27" fillId="0" borderId="0" xfId="2" applyNumberFormat="1" applyFont="1"/>
    <xf numFmtId="0" fontId="29" fillId="0" borderId="0" xfId="14" applyFont="1"/>
    <xf numFmtId="0" fontId="13" fillId="0" borderId="0" xfId="14"/>
    <xf numFmtId="0" fontId="30" fillId="0" borderId="0" xfId="14" applyFont="1"/>
    <xf numFmtId="0" fontId="31" fillId="3" borderId="0" xfId="14" applyFont="1" applyFill="1" applyAlignment="1">
      <alignment horizontal="center" vertical="center" wrapText="1"/>
    </xf>
    <xf numFmtId="0" fontId="32" fillId="3" borderId="0" xfId="14" applyFont="1" applyFill="1" applyAlignment="1">
      <alignment horizontal="center" vertical="center" wrapText="1"/>
    </xf>
    <xf numFmtId="0" fontId="30" fillId="0" borderId="0" xfId="14" applyFont="1" applyAlignment="1">
      <alignment horizontal="left" vertical="top" wrapText="1"/>
    </xf>
    <xf numFmtId="0" fontId="33" fillId="0" borderId="0" xfId="14" applyFont="1" applyAlignment="1">
      <alignment horizontal="justify" vertical="center"/>
    </xf>
    <xf numFmtId="0" fontId="18" fillId="0" borderId="0" xfId="0" applyFont="1"/>
    <xf numFmtId="0" fontId="0" fillId="0" borderId="0" xfId="0" applyAlignment="1">
      <alignment wrapText="1"/>
    </xf>
    <xf numFmtId="0" fontId="34" fillId="0" borderId="0" xfId="0" applyFont="1"/>
    <xf numFmtId="0" fontId="35" fillId="0" borderId="30" xfId="0" applyFont="1" applyBorder="1" applyAlignment="1">
      <alignment horizontal="left" vertical="center" indent="1"/>
    </xf>
    <xf numFmtId="0" fontId="36" fillId="0" borderId="31" xfId="0" applyFont="1" applyBorder="1" applyAlignment="1">
      <alignment horizontal="left" wrapText="1" indent="1"/>
    </xf>
    <xf numFmtId="0" fontId="35" fillId="0" borderId="32" xfId="0" applyFont="1" applyBorder="1" applyAlignment="1">
      <alignment horizontal="left" vertical="center" indent="1"/>
    </xf>
    <xf numFmtId="0" fontId="36" fillId="0" borderId="33" xfId="0" applyFont="1" applyBorder="1" applyAlignment="1">
      <alignment horizontal="left" wrapText="1" indent="1"/>
    </xf>
    <xf numFmtId="0" fontId="35" fillId="0" borderId="34" xfId="0" applyFont="1" applyBorder="1" applyAlignment="1">
      <alignment horizontal="left" vertical="center" indent="1"/>
    </xf>
    <xf numFmtId="0" fontId="36" fillId="0" borderId="35" xfId="0" applyFont="1" applyBorder="1" applyAlignment="1">
      <alignment horizontal="left" wrapText="1" indent="1"/>
    </xf>
    <xf numFmtId="0" fontId="21" fillId="0" borderId="0" xfId="0" applyFont="1"/>
    <xf numFmtId="0" fontId="37" fillId="0" borderId="0" xfId="0" applyFont="1"/>
    <xf numFmtId="0" fontId="0" fillId="0" borderId="0" xfId="0" applyAlignment="1">
      <alignment horizontal="center" vertical="center"/>
    </xf>
    <xf numFmtId="0" fontId="0" fillId="0" borderId="0" xfId="0" applyAlignment="1">
      <alignment horizontal="left" indent="1"/>
    </xf>
    <xf numFmtId="0" fontId="38" fillId="0" borderId="0" xfId="0" applyFont="1"/>
    <xf numFmtId="0" fontId="35" fillId="0" borderId="0" xfId="0" applyFont="1" applyAlignment="1">
      <alignment horizontal="center" vertical="center"/>
    </xf>
    <xf numFmtId="0" fontId="21" fillId="0" borderId="0" xfId="0" applyFont="1" applyAlignment="1">
      <alignment horizontal="center" vertical="center"/>
    </xf>
    <xf numFmtId="0" fontId="39" fillId="0" borderId="0" xfId="0" applyFont="1" applyAlignment="1">
      <alignment horizontal="center" vertical="center"/>
    </xf>
    <xf numFmtId="0" fontId="35" fillId="0" borderId="36" xfId="0" applyFont="1" applyBorder="1" applyAlignment="1">
      <alignment horizontal="center" vertical="center" wrapText="1"/>
    </xf>
    <xf numFmtId="0" fontId="40" fillId="0" borderId="36" xfId="0" applyFont="1" applyBorder="1" applyAlignment="1">
      <alignment horizontal="center" vertical="center" wrapText="1"/>
    </xf>
    <xf numFmtId="0" fontId="39" fillId="0" borderId="36" xfId="0" applyFont="1" applyBorder="1" applyAlignment="1">
      <alignment horizontal="center" vertical="center" wrapText="1"/>
    </xf>
    <xf numFmtId="0" fontId="36" fillId="0" borderId="37" xfId="0" applyFont="1" applyBorder="1" applyAlignment="1">
      <alignment horizontal="left" indent="1"/>
    </xf>
    <xf numFmtId="0" fontId="41" fillId="0" borderId="37" xfId="0" applyFont="1" applyBorder="1" applyAlignment="1">
      <alignment horizontal="center" vertical="center"/>
    </xf>
    <xf numFmtId="0" fontId="42" fillId="0" borderId="37" xfId="0" applyFont="1" applyBorder="1" applyAlignment="1">
      <alignment horizontal="left" indent="1"/>
    </xf>
    <xf numFmtId="0" fontId="43" fillId="0" borderId="32" xfId="0" applyFont="1" applyBorder="1" applyAlignment="1">
      <alignment horizontal="center" vertical="center" wrapText="1"/>
    </xf>
    <xf numFmtId="0" fontId="40" fillId="0" borderId="33" xfId="0" applyFont="1" applyBorder="1" applyAlignment="1">
      <alignment horizontal="center" vertical="center" wrapText="1"/>
    </xf>
    <xf numFmtId="0" fontId="40" fillId="0" borderId="32" xfId="0" applyFont="1" applyBorder="1" applyAlignment="1">
      <alignment horizontal="center" vertical="center" wrapText="1"/>
    </xf>
    <xf numFmtId="0" fontId="42" fillId="0" borderId="33" xfId="0" applyFont="1" applyBorder="1" applyAlignment="1">
      <alignment horizontal="center" vertical="center" wrapText="1"/>
    </xf>
    <xf numFmtId="0" fontId="40" fillId="0" borderId="38" xfId="0" applyFont="1" applyBorder="1" applyAlignment="1">
      <alignment horizontal="center" vertical="center" wrapText="1"/>
    </xf>
    <xf numFmtId="0" fontId="36" fillId="0" borderId="32" xfId="0" applyFont="1" applyBorder="1" applyAlignment="1">
      <alignment horizontal="center" vertical="center" wrapText="1"/>
    </xf>
    <xf numFmtId="0" fontId="35" fillId="0" borderId="33" xfId="0" applyFont="1" applyBorder="1" applyAlignment="1">
      <alignment horizontal="center" vertical="center" wrapText="1"/>
    </xf>
    <xf numFmtId="0" fontId="35" fillId="0" borderId="32" xfId="0" applyFont="1" applyBorder="1" applyAlignment="1">
      <alignment horizontal="center" vertical="center" wrapText="1"/>
    </xf>
    <xf numFmtId="0" fontId="40" fillId="0" borderId="38" xfId="0" applyFont="1" applyBorder="1" applyAlignment="1">
      <alignment horizontal="center" vertical="center" wrapText="1"/>
    </xf>
    <xf numFmtId="0" fontId="40" fillId="0" borderId="31" xfId="0" applyFont="1" applyBorder="1" applyAlignment="1">
      <alignment horizontal="center" vertical="center" wrapText="1"/>
    </xf>
    <xf numFmtId="0" fontId="40" fillId="0" borderId="30" xfId="0" applyFont="1" applyBorder="1" applyAlignment="1">
      <alignment horizontal="center" vertical="center" wrapText="1"/>
    </xf>
    <xf numFmtId="0" fontId="43" fillId="0" borderId="34" xfId="0" applyFont="1" applyBorder="1" applyAlignment="1">
      <alignment horizontal="center" vertical="center" wrapText="1"/>
    </xf>
    <xf numFmtId="0" fontId="40" fillId="0" borderId="35" xfId="0" applyFont="1" applyBorder="1" applyAlignment="1">
      <alignment horizontal="center" vertical="center" wrapText="1"/>
    </xf>
    <xf numFmtId="0" fontId="40" fillId="0" borderId="34" xfId="0" applyFont="1" applyBorder="1" applyAlignment="1">
      <alignment horizontal="center" vertical="center" wrapText="1"/>
    </xf>
    <xf numFmtId="0" fontId="42" fillId="0" borderId="33" xfId="0" applyFont="1" applyBorder="1" applyAlignment="1">
      <alignment horizontal="center" vertical="center" wrapText="1"/>
    </xf>
    <xf numFmtId="0" fontId="43" fillId="0" borderId="30" xfId="0" applyFont="1" applyBorder="1" applyAlignment="1">
      <alignment horizontal="center" vertical="center" wrapText="1"/>
    </xf>
    <xf numFmtId="0" fontId="43" fillId="0" borderId="34" xfId="0" applyFont="1" applyBorder="1" applyAlignment="1">
      <alignment horizontal="center" vertical="center" wrapText="1"/>
    </xf>
    <xf numFmtId="0" fontId="40" fillId="0" borderId="39" xfId="0" applyFont="1" applyBorder="1" applyAlignment="1">
      <alignment horizontal="center" vertical="center" wrapText="1"/>
    </xf>
    <xf numFmtId="0" fontId="42" fillId="0" borderId="35" xfId="0" applyFont="1" applyBorder="1" applyAlignment="1">
      <alignment horizontal="center" vertical="center" wrapText="1"/>
    </xf>
    <xf numFmtId="0" fontId="0" fillId="0" borderId="0" xfId="0" applyAlignment="1">
      <alignment horizontal="center"/>
    </xf>
    <xf numFmtId="0" fontId="35" fillId="0" borderId="36" xfId="0" applyFont="1" applyBorder="1" applyAlignment="1">
      <alignment vertical="center" wrapText="1"/>
    </xf>
    <xf numFmtId="0" fontId="40" fillId="0" borderId="36" xfId="0" applyFont="1" applyBorder="1" applyAlignment="1">
      <alignment horizontal="center" vertical="center"/>
    </xf>
    <xf numFmtId="0" fontId="36" fillId="0" borderId="36" xfId="0" applyFont="1" applyBorder="1" applyAlignment="1">
      <alignment horizontal="center"/>
    </xf>
    <xf numFmtId="0" fontId="42" fillId="0" borderId="36" xfId="0" applyFont="1" applyBorder="1" applyAlignment="1">
      <alignment horizontal="center"/>
    </xf>
    <xf numFmtId="0" fontId="40" fillId="0" borderId="33" xfId="0" applyFont="1" applyBorder="1" applyAlignment="1">
      <alignment horizontal="center" vertical="center"/>
    </xf>
    <xf numFmtId="0" fontId="40" fillId="0" borderId="32" xfId="0" applyFont="1" applyBorder="1" applyAlignment="1">
      <alignment horizontal="center" vertical="center"/>
    </xf>
    <xf numFmtId="0" fontId="43" fillId="0" borderId="37" xfId="0" applyFont="1" applyBorder="1" applyAlignment="1">
      <alignment horizontal="center" vertical="center"/>
    </xf>
    <xf numFmtId="0" fontId="42" fillId="0" borderId="37" xfId="0" applyFont="1" applyBorder="1" applyAlignment="1">
      <alignment horizontal="center" vertical="center"/>
    </xf>
    <xf numFmtId="0" fontId="40" fillId="0" borderId="38" xfId="0" applyFont="1" applyBorder="1" applyAlignment="1">
      <alignment horizontal="center" vertical="center"/>
    </xf>
    <xf numFmtId="0" fontId="43" fillId="0" borderId="40" xfId="0" applyFont="1" applyBorder="1" applyAlignment="1">
      <alignment horizontal="center" vertical="center"/>
    </xf>
    <xf numFmtId="0" fontId="42" fillId="0" borderId="40" xfId="0" applyFont="1" applyBorder="1" applyAlignment="1">
      <alignment horizontal="center" vertical="center"/>
    </xf>
    <xf numFmtId="0" fontId="40" fillId="0" borderId="39" xfId="0" applyFont="1" applyBorder="1" applyAlignment="1">
      <alignment horizontal="center" vertical="center"/>
    </xf>
    <xf numFmtId="0" fontId="46" fillId="0" borderId="0" xfId="0" applyFont="1"/>
    <xf numFmtId="0" fontId="47" fillId="0" borderId="0" xfId="0" applyFont="1"/>
    <xf numFmtId="0" fontId="48" fillId="0" borderId="0" xfId="1" applyFont="1"/>
  </cellXfs>
  <cellStyles count="15">
    <cellStyle name="%" xfId="11" xr:uid="{C58E549B-3DAA-478B-B374-C0E54314552E}"/>
    <cellStyle name="% 2 2" xfId="10" xr:uid="{27EB25EE-5B84-4B4E-93E8-65A4D9ABBAD3}"/>
    <cellStyle name="CABECALHO" xfId="4" xr:uid="{91C89C03-0B88-4566-8852-FADF186750E5}"/>
    <cellStyle name="Hyperlink" xfId="1" builtinId="8"/>
    <cellStyle name="Hyperlink 2" xfId="3" xr:uid="{75B0945C-D58B-46E9-BA9D-F7CEF5714F34}"/>
    <cellStyle name="Normal" xfId="0" builtinId="0"/>
    <cellStyle name="Normal 2" xfId="2" xr:uid="{89C91350-86D7-4A61-922B-1686E5767551}"/>
    <cellStyle name="Normal 2 2" xfId="14" xr:uid="{5BB1E663-1B7D-4D01-AE91-F6ED7CA8EAB4}"/>
    <cellStyle name="Normal 3" xfId="5" xr:uid="{75AC30B0-AA01-4A8A-BB87-7EA6B358BF20}"/>
    <cellStyle name="Normal 4 3" xfId="8" xr:uid="{A8E87C4D-D847-4EF0-BD3C-77BE74516F89}"/>
    <cellStyle name="Normal_Construção_aep" xfId="13" xr:uid="{04DD4EDF-48F7-44E1-8420-FE539AE25C1A}"/>
    <cellStyle name="Normal_III.10.03" xfId="9" xr:uid="{61D11824-12BF-4D55-8391-F9CB94AC9A5F}"/>
    <cellStyle name="Normal_IV 01_Adm Públicas" xfId="12" xr:uid="{9E191F72-DE90-439E-B139-A7F40B7290F2}"/>
    <cellStyle name="Normal_Trabalho" xfId="6" xr:uid="{27913216-0AD7-4E44-B1B9-269EBD1150EF}"/>
    <cellStyle name="Normal_Trabalho_Quadros_pessoal_2003" xfId="7" xr:uid="{5D99B75A-C1ED-40B9-806A-5BF8C1536E99}"/>
  </cellStyles>
  <dxfs count="16">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theme="0" tint="-0.34998626667073579"/>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rgb="FF9C0006"/>
      </font>
      <fill>
        <patternFill>
          <bgColor rgb="FFFFC7CE"/>
        </patternFill>
      </fill>
    </dxf>
    <dxf>
      <fill>
        <patternFill>
          <bgColor theme="0" tint="-0.3499862666707357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4.xml"/><Relationship Id="rId26" Type="http://schemas.openxmlformats.org/officeDocument/2006/relationships/externalLink" Target="externalLinks/externalLink12.xml"/><Relationship Id="rId3" Type="http://schemas.openxmlformats.org/officeDocument/2006/relationships/worksheet" Target="worksheets/sheet3.xml"/><Relationship Id="rId21" Type="http://schemas.openxmlformats.org/officeDocument/2006/relationships/externalLink" Target="externalLinks/externalLink7.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5" Type="http://schemas.openxmlformats.org/officeDocument/2006/relationships/externalLink" Target="externalLinks/externalLink1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externalLink" Target="externalLinks/externalLink6.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0.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externalLink" Target="externalLinks/externalLink9.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8.xml"/><Relationship Id="rId27" Type="http://schemas.openxmlformats.org/officeDocument/2006/relationships/theme" Target="theme/theme1.xml"/><Relationship Id="rId30"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V_01_Administracao%20local\IV_01_01.xlsx" TargetMode="External"/><Relationship Id="rId1" Type="http://schemas.openxmlformats.org/officeDocument/2006/relationships/externalLinkPath" Target="/lsb/DRLVT_ANUARIOS/AR2024/06_Quadros_EDI&#199;&#195;O/IV_01_Administracao%20local/IV_01_01.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V_01_Administracao%20local\IV_01_02.xlsx" TargetMode="External"/><Relationship Id="rId1" Type="http://schemas.openxmlformats.org/officeDocument/2006/relationships/externalLinkPath" Target="/lsb/DRLVT_ANUARIOS/AR2024/06_Quadros_EDI&#199;&#195;O/IV_01_Administracao%20local/IV_01_02.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V_01_Administracao%20local\IV_01_03.xlsx" TargetMode="External"/><Relationship Id="rId1" Type="http://schemas.openxmlformats.org/officeDocument/2006/relationships/externalLinkPath" Target="/lsb/DRLVT_ANUARIOS/AR2024/06_Quadros_EDI&#199;&#195;O/IV_01_Administracao%20local/IV_01_03.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V_01_Administracao%20local\IV_01_04.xlsx" TargetMode="External"/><Relationship Id="rId1" Type="http://schemas.openxmlformats.org/officeDocument/2006/relationships/externalLinkPath" Target="/lsb/DRLVT_ANUARIOS/AR2024/06_Quadros_EDI&#199;&#195;O/IV_01_Administracao%20local/IV_01_04.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V_01_Administracao%20local\IV_01_05.xlsx" TargetMode="External"/><Relationship Id="rId1" Type="http://schemas.openxmlformats.org/officeDocument/2006/relationships/externalLinkPath" Target="/lsb/DRLVT_ANUARIOS/AR2024/06_Quadros_EDI&#199;&#195;O/IV_01_Administracao%20local/IV_01_05.xlsx"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V_01_Administracao%20local\IV_01_06.xlsx" TargetMode="External"/><Relationship Id="rId1" Type="http://schemas.openxmlformats.org/officeDocument/2006/relationships/externalLinkPath" Target="/lsb/DRLVT_ANUARIOS/AR2024/06_Quadros_EDI&#199;&#195;O/IV_01_Administracao%20local/IV_01_06.xlsx"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V_01_Administracao%20local\IV_01_07.xlsx" TargetMode="External"/><Relationship Id="rId1" Type="http://schemas.openxmlformats.org/officeDocument/2006/relationships/externalLinkPath" Target="/lsb/DRLVT_ANUARIOS/AR2024/06_Quadros_EDI&#199;&#195;O/IV_01_Administracao%20local/IV_01_07.xlsx" TargetMode="External"/></Relationships>
</file>

<file path=xl/externalLinks/_rels/externalLink8.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V_01_Administracao%20local\IV_01_08.xlsx" TargetMode="External"/><Relationship Id="rId1" Type="http://schemas.openxmlformats.org/officeDocument/2006/relationships/externalLinkPath" Target="/lsb/DRLVT_ANUARIOS/AR2024/06_Quadros_EDI&#199;&#195;O/IV_01_Administracao%20local/IV_01_08.xlsx" TargetMode="External"/></Relationships>
</file>

<file path=xl/externalLinks/_rels/externalLink9.xml.rels><?xml version="1.0" encoding="UTF-8" standalone="yes"?>
<Relationships xmlns="http://schemas.openxmlformats.org/package/2006/relationships"><Relationship Id="rId2" Type="http://schemas.openxmlformats.org/officeDocument/2006/relationships/externalLinkPath" Target="file:///\\netfiles-lsb\areas\lsb\DRLVT_ANUARIOS\AR2024\09_Portal%20CSV%20e%20XLS\2_XLSX\1_Sheets%20comuns\Notas%20Explicativas\IV_01.xlsx" TargetMode="External"/><Relationship Id="rId1" Type="http://schemas.openxmlformats.org/officeDocument/2006/relationships/externalLinkPath" Target="1_Sheets%20comuns/Notas%20Explicativas/IV_01.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AR2009/16_Quadros_AEP_2008/II.04_Saude_08_final.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R:\DRLVT_ANUARIOS\AR2009\16_Quadros_AEP_2008\II.04_Saude_08_final.xls" TargetMode="External"/></Relationships>
</file>

<file path=xl/externalLinks/_rels/externalLink12.xml.rels><?xml version="1.0" encoding="UTF-8" standalone="yes"?>
<Relationships xmlns="http://schemas.openxmlformats.org/package/2006/relationships"><Relationship Id="rId2" Type="http://schemas.openxmlformats.org/officeDocument/2006/relationships/externalLinkPath" Target="file:///\\netfiles-lsb\areas\lsb\DRLVT_ANUARIOS\AR2024\09_Portal%20CSV%20e%20XLS\2_XLSX\1_Sheets%20comuns\Conceitos\IV_01.xlsx" TargetMode="External"/><Relationship Id="rId1" Type="http://schemas.openxmlformats.org/officeDocument/2006/relationships/externalLinkPath" Target="1_Sheets%20comuns/Conceitos/IV_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V_01_01"/>
    </sheetNames>
    <sheetDataSet>
      <sheetData sheetId="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V_01_02"/>
    </sheetNames>
    <sheetDataSet>
      <sheetData sheetId="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V_01_03"/>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V_01_04"/>
    </sheetNames>
    <sheetDataSet>
      <sheetData sheetId="0"/>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V_01_05"/>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V_01_06"/>
    </sheetNames>
    <sheetDataSet>
      <sheetData sheetId="0"/>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V_01_07"/>
    </sheetNames>
    <sheetDataSet>
      <sheetData sheetId="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V_01_08"/>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Nota_Note"/>
    </sheetNames>
    <sheetDataSet>
      <sheetData sheetId="0"/>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onceitos_Concepts"/>
    </sheetNames>
    <sheetDataSet>
      <sheetData sheetId="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8" Type="http://schemas.openxmlformats.org/officeDocument/2006/relationships/hyperlink" Target="http://www.ine.pt/xurl/ind/0013902" TargetMode="External"/><Relationship Id="rId13" Type="http://schemas.openxmlformats.org/officeDocument/2006/relationships/hyperlink" Target="http://www.ine.pt/xurl/ind/0013902" TargetMode="External"/><Relationship Id="rId18" Type="http://schemas.openxmlformats.org/officeDocument/2006/relationships/hyperlink" Target="http://www.ine.pt/xurl/ind/0013907" TargetMode="External"/><Relationship Id="rId26" Type="http://schemas.openxmlformats.org/officeDocument/2006/relationships/hyperlink" Target="http://www.ine.pt/xurl/ind/0013906" TargetMode="External"/><Relationship Id="rId3" Type="http://schemas.openxmlformats.org/officeDocument/2006/relationships/hyperlink" Target="http://www.ine.pt/xurl/ind/0013901" TargetMode="External"/><Relationship Id="rId21" Type="http://schemas.openxmlformats.org/officeDocument/2006/relationships/hyperlink" Target="http://www.ine.pt/xurl/ind/0013901" TargetMode="External"/><Relationship Id="rId7" Type="http://schemas.openxmlformats.org/officeDocument/2006/relationships/hyperlink" Target="http://www.ine.pt/xurl/ind/0013904" TargetMode="External"/><Relationship Id="rId12" Type="http://schemas.openxmlformats.org/officeDocument/2006/relationships/hyperlink" Target="http://www.ine.pt/xurl/ind/0013901" TargetMode="External"/><Relationship Id="rId17" Type="http://schemas.openxmlformats.org/officeDocument/2006/relationships/hyperlink" Target="http://www.ine.pt/xurl/ind/0013905" TargetMode="External"/><Relationship Id="rId25" Type="http://schemas.openxmlformats.org/officeDocument/2006/relationships/hyperlink" Target="http://www.ine.pt/xurl/ind/0013905" TargetMode="External"/><Relationship Id="rId2" Type="http://schemas.openxmlformats.org/officeDocument/2006/relationships/hyperlink" Target="http://www.ine.pt/xurl/ind/0013899" TargetMode="External"/><Relationship Id="rId16" Type="http://schemas.openxmlformats.org/officeDocument/2006/relationships/hyperlink" Target="http://www.ine.pt/xurl/ind/0013906" TargetMode="External"/><Relationship Id="rId20" Type="http://schemas.openxmlformats.org/officeDocument/2006/relationships/hyperlink" Target="http://www.ine.pt/xurl/ind/0013900" TargetMode="External"/><Relationship Id="rId1" Type="http://schemas.openxmlformats.org/officeDocument/2006/relationships/hyperlink" Target="http://www.ine.pt/xurl/ind/0013899" TargetMode="External"/><Relationship Id="rId6" Type="http://schemas.openxmlformats.org/officeDocument/2006/relationships/hyperlink" Target="http://www.ine.pt/xurl/ind/0013907" TargetMode="External"/><Relationship Id="rId11" Type="http://schemas.openxmlformats.org/officeDocument/2006/relationships/hyperlink" Target="http://www.ine.pt/xurl/ind/0013900" TargetMode="External"/><Relationship Id="rId24" Type="http://schemas.openxmlformats.org/officeDocument/2006/relationships/hyperlink" Target="http://www.ine.pt/xurl/ind/0013904" TargetMode="External"/><Relationship Id="rId5" Type="http://schemas.openxmlformats.org/officeDocument/2006/relationships/hyperlink" Target="http://www.ine.pt/xurl/ind/0013906" TargetMode="External"/><Relationship Id="rId15" Type="http://schemas.openxmlformats.org/officeDocument/2006/relationships/hyperlink" Target="http://www.ine.pt/xurl/ind/0013904" TargetMode="External"/><Relationship Id="rId23" Type="http://schemas.openxmlformats.org/officeDocument/2006/relationships/hyperlink" Target="http://www.ine.pt/xurl/ind/0013903" TargetMode="External"/><Relationship Id="rId28" Type="http://schemas.openxmlformats.org/officeDocument/2006/relationships/printerSettings" Target="../printerSettings/printerSettings1.bin"/><Relationship Id="rId10" Type="http://schemas.openxmlformats.org/officeDocument/2006/relationships/hyperlink" Target="http://www.ine.pt/xurl/ind/0013905" TargetMode="External"/><Relationship Id="rId19" Type="http://schemas.openxmlformats.org/officeDocument/2006/relationships/hyperlink" Target="http://www.ine.pt/xurl/ind/0013899" TargetMode="External"/><Relationship Id="rId4" Type="http://schemas.openxmlformats.org/officeDocument/2006/relationships/hyperlink" Target="http://www.ine.pt/xurl/ind/0013900" TargetMode="External"/><Relationship Id="rId9" Type="http://schemas.openxmlformats.org/officeDocument/2006/relationships/hyperlink" Target="http://www.ine.pt/xurl/ind/0013903" TargetMode="External"/><Relationship Id="rId14" Type="http://schemas.openxmlformats.org/officeDocument/2006/relationships/hyperlink" Target="http://www.ine.pt/xurl/ind/0013903" TargetMode="External"/><Relationship Id="rId22" Type="http://schemas.openxmlformats.org/officeDocument/2006/relationships/hyperlink" Target="http://www.ine.pt/xurl/ind/0013902" TargetMode="External"/><Relationship Id="rId27" Type="http://schemas.openxmlformats.org/officeDocument/2006/relationships/hyperlink" Target="http://www.ine.pt/xurl/ind/0013907"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www.ine.pt/xurl/ind/0013908" TargetMode="External"/><Relationship Id="rId7" Type="http://schemas.openxmlformats.org/officeDocument/2006/relationships/printerSettings" Target="../printerSettings/printerSettings2.bin"/><Relationship Id="rId2" Type="http://schemas.openxmlformats.org/officeDocument/2006/relationships/hyperlink" Target="http://www.ine.pt/xurl/ind/0013908" TargetMode="External"/><Relationship Id="rId1" Type="http://schemas.openxmlformats.org/officeDocument/2006/relationships/hyperlink" Target="http://www.ine.pt/xurl/ind/0013909" TargetMode="External"/><Relationship Id="rId6" Type="http://schemas.openxmlformats.org/officeDocument/2006/relationships/hyperlink" Target="http://www.ine.pt/xurl/ind/0013909" TargetMode="External"/><Relationship Id="rId5" Type="http://schemas.openxmlformats.org/officeDocument/2006/relationships/hyperlink" Target="http://www.ine.pt/xurl/ind/0013908" TargetMode="External"/><Relationship Id="rId4" Type="http://schemas.openxmlformats.org/officeDocument/2006/relationships/hyperlink" Target="http://www.ine.pt/xurl/ind/0013909"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www.ine.pt/xurl/ind/0013908" TargetMode="External"/><Relationship Id="rId2" Type="http://schemas.openxmlformats.org/officeDocument/2006/relationships/hyperlink" Target="http://www.ine.pt/xurl/ind/0013908" TargetMode="External"/><Relationship Id="rId1" Type="http://schemas.openxmlformats.org/officeDocument/2006/relationships/hyperlink" Target="http://www.ine.pt/xurl/ind/0013908" TargetMode="External"/><Relationship Id="rId6" Type="http://schemas.openxmlformats.org/officeDocument/2006/relationships/printerSettings" Target="../printerSettings/printerSettings3.bin"/><Relationship Id="rId5" Type="http://schemas.openxmlformats.org/officeDocument/2006/relationships/hyperlink" Target="http://www.ine.pt/xurl/ind/0013908" TargetMode="External"/><Relationship Id="rId4" Type="http://schemas.openxmlformats.org/officeDocument/2006/relationships/hyperlink" Target="http://www.ine.pt/xurl/ind/0013908"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www.ine.pt/xurl/ind/0013909" TargetMode="External"/><Relationship Id="rId2" Type="http://schemas.openxmlformats.org/officeDocument/2006/relationships/hyperlink" Target="http://www.ine.pt/xurl/ind/0013909" TargetMode="External"/><Relationship Id="rId1" Type="http://schemas.openxmlformats.org/officeDocument/2006/relationships/hyperlink" Target="http://www.ine.pt/xurl/ind/0013909" TargetMode="External"/><Relationship Id="rId6" Type="http://schemas.openxmlformats.org/officeDocument/2006/relationships/printerSettings" Target="../printerSettings/printerSettings4.bin"/><Relationship Id="rId5" Type="http://schemas.openxmlformats.org/officeDocument/2006/relationships/hyperlink" Target="http://www.ine.pt/xurl/ind/0013909" TargetMode="External"/><Relationship Id="rId4" Type="http://schemas.openxmlformats.org/officeDocument/2006/relationships/hyperlink" Target="http://www.ine.pt/xurl/ind/0013909" TargetMode="External"/></Relationships>
</file>

<file path=xl/worksheets/_rels/sheet8.xml.rels><?xml version="1.0" encoding="UTF-8" standalone="yes"?>
<Relationships xmlns="http://schemas.openxmlformats.org/package/2006/relationships"><Relationship Id="rId13" Type="http://schemas.openxmlformats.org/officeDocument/2006/relationships/hyperlink" Target="http://www.ine.pt/xurl/ind/0013884" TargetMode="External"/><Relationship Id="rId18" Type="http://schemas.openxmlformats.org/officeDocument/2006/relationships/hyperlink" Target="http://www.ine.pt/xurl/ind/0013885" TargetMode="External"/><Relationship Id="rId26" Type="http://schemas.openxmlformats.org/officeDocument/2006/relationships/hyperlink" Target="http://www.ine.pt/xurl/ind/0013888" TargetMode="External"/><Relationship Id="rId39" Type="http://schemas.openxmlformats.org/officeDocument/2006/relationships/hyperlink" Target="http://www.ine.pt/xurl/ind/0013892" TargetMode="External"/><Relationship Id="rId21" Type="http://schemas.openxmlformats.org/officeDocument/2006/relationships/hyperlink" Target="http://www.ine.pt/xurl/ind/0013886" TargetMode="External"/><Relationship Id="rId34" Type="http://schemas.openxmlformats.org/officeDocument/2006/relationships/hyperlink" Target="http://www.ine.pt/xurl/ind/0013891" TargetMode="External"/><Relationship Id="rId42" Type="http://schemas.openxmlformats.org/officeDocument/2006/relationships/hyperlink" Target="http://www.ine.pt/xurl/ind/0013893" TargetMode="External"/><Relationship Id="rId7" Type="http://schemas.openxmlformats.org/officeDocument/2006/relationships/hyperlink" Target="http://www.ine.pt/xurl/ind/0013882" TargetMode="External"/><Relationship Id="rId2" Type="http://schemas.openxmlformats.org/officeDocument/2006/relationships/hyperlink" Target="http://www.ine.pt/xurl/ind/0013880" TargetMode="External"/><Relationship Id="rId16" Type="http://schemas.openxmlformats.org/officeDocument/2006/relationships/hyperlink" Target="http://www.ine.pt/xurl/ind/0013885" TargetMode="External"/><Relationship Id="rId29" Type="http://schemas.openxmlformats.org/officeDocument/2006/relationships/hyperlink" Target="http://www.ine.pt/xurl/ind/0013889" TargetMode="External"/><Relationship Id="rId1" Type="http://schemas.openxmlformats.org/officeDocument/2006/relationships/hyperlink" Target="http://www.ine.pt/xurl/ind/0013880" TargetMode="External"/><Relationship Id="rId6" Type="http://schemas.openxmlformats.org/officeDocument/2006/relationships/hyperlink" Target="http://www.ine.pt/xurl/ind/0013881" TargetMode="External"/><Relationship Id="rId11" Type="http://schemas.openxmlformats.org/officeDocument/2006/relationships/hyperlink" Target="http://www.ine.pt/xurl/ind/0013883" TargetMode="External"/><Relationship Id="rId24" Type="http://schemas.openxmlformats.org/officeDocument/2006/relationships/hyperlink" Target="http://www.ine.pt/xurl/ind/0013887" TargetMode="External"/><Relationship Id="rId32" Type="http://schemas.openxmlformats.org/officeDocument/2006/relationships/hyperlink" Target="http://www.ine.pt/xurl/ind/0013890" TargetMode="External"/><Relationship Id="rId37" Type="http://schemas.openxmlformats.org/officeDocument/2006/relationships/hyperlink" Target="http://www.ine.pt/xurl/ind/0013892" TargetMode="External"/><Relationship Id="rId40" Type="http://schemas.openxmlformats.org/officeDocument/2006/relationships/hyperlink" Target="http://www.ine.pt/xurl/ind/0013893" TargetMode="External"/><Relationship Id="rId45" Type="http://schemas.openxmlformats.org/officeDocument/2006/relationships/hyperlink" Target="http://www.ine.pt/xurl/ind/0013894" TargetMode="External"/><Relationship Id="rId5" Type="http://schemas.openxmlformats.org/officeDocument/2006/relationships/hyperlink" Target="http://www.ine.pt/xurl/ind/0013881" TargetMode="External"/><Relationship Id="rId15" Type="http://schemas.openxmlformats.org/officeDocument/2006/relationships/hyperlink" Target="http://www.ine.pt/xurl/ind/0013884" TargetMode="External"/><Relationship Id="rId23" Type="http://schemas.openxmlformats.org/officeDocument/2006/relationships/hyperlink" Target="http://www.ine.pt/xurl/ind/0013887" TargetMode="External"/><Relationship Id="rId28" Type="http://schemas.openxmlformats.org/officeDocument/2006/relationships/hyperlink" Target="http://www.ine.pt/xurl/ind/0013889" TargetMode="External"/><Relationship Id="rId36" Type="http://schemas.openxmlformats.org/officeDocument/2006/relationships/hyperlink" Target="http://www.ine.pt/xurl/ind/0013891" TargetMode="External"/><Relationship Id="rId10" Type="http://schemas.openxmlformats.org/officeDocument/2006/relationships/hyperlink" Target="http://www.ine.pt/xurl/ind/0013883" TargetMode="External"/><Relationship Id="rId19" Type="http://schemas.openxmlformats.org/officeDocument/2006/relationships/hyperlink" Target="http://www.ine.pt/xurl/ind/0013886" TargetMode="External"/><Relationship Id="rId31" Type="http://schemas.openxmlformats.org/officeDocument/2006/relationships/hyperlink" Target="http://www.ine.pt/xurl/ind/0013890" TargetMode="External"/><Relationship Id="rId44" Type="http://schemas.openxmlformats.org/officeDocument/2006/relationships/hyperlink" Target="http://www.ine.pt/xurl/ind/0013894" TargetMode="External"/><Relationship Id="rId4" Type="http://schemas.openxmlformats.org/officeDocument/2006/relationships/hyperlink" Target="http://www.ine.pt/xurl/ind/0013881" TargetMode="External"/><Relationship Id="rId9" Type="http://schemas.openxmlformats.org/officeDocument/2006/relationships/hyperlink" Target="http://www.ine.pt/xurl/ind/0013882" TargetMode="External"/><Relationship Id="rId14" Type="http://schemas.openxmlformats.org/officeDocument/2006/relationships/hyperlink" Target="http://www.ine.pt/xurl/ind/0013884" TargetMode="External"/><Relationship Id="rId22" Type="http://schemas.openxmlformats.org/officeDocument/2006/relationships/hyperlink" Target="http://www.ine.pt/xurl/ind/0013887" TargetMode="External"/><Relationship Id="rId27" Type="http://schemas.openxmlformats.org/officeDocument/2006/relationships/hyperlink" Target="http://www.ine.pt/xurl/ind/0013888" TargetMode="External"/><Relationship Id="rId30" Type="http://schemas.openxmlformats.org/officeDocument/2006/relationships/hyperlink" Target="http://www.ine.pt/xurl/ind/0013889" TargetMode="External"/><Relationship Id="rId35" Type="http://schemas.openxmlformats.org/officeDocument/2006/relationships/hyperlink" Target="http://www.ine.pt/xurl/ind/0013891" TargetMode="External"/><Relationship Id="rId43" Type="http://schemas.openxmlformats.org/officeDocument/2006/relationships/hyperlink" Target="http://www.ine.pt/xurl/ind/0013894" TargetMode="External"/><Relationship Id="rId8" Type="http://schemas.openxmlformats.org/officeDocument/2006/relationships/hyperlink" Target="http://www.ine.pt/xurl/ind/0013882" TargetMode="External"/><Relationship Id="rId3" Type="http://schemas.openxmlformats.org/officeDocument/2006/relationships/hyperlink" Target="http://www.ine.pt/xurl/ind/0013880" TargetMode="External"/><Relationship Id="rId12" Type="http://schemas.openxmlformats.org/officeDocument/2006/relationships/hyperlink" Target="http://www.ine.pt/xurl/ind/0013883" TargetMode="External"/><Relationship Id="rId17" Type="http://schemas.openxmlformats.org/officeDocument/2006/relationships/hyperlink" Target="http://www.ine.pt/xurl/ind/0013885" TargetMode="External"/><Relationship Id="rId25" Type="http://schemas.openxmlformats.org/officeDocument/2006/relationships/hyperlink" Target="http://www.ine.pt/xurl/ind/0013888" TargetMode="External"/><Relationship Id="rId33" Type="http://schemas.openxmlformats.org/officeDocument/2006/relationships/hyperlink" Target="http://www.ine.pt/xurl/ind/0013890" TargetMode="External"/><Relationship Id="rId38" Type="http://schemas.openxmlformats.org/officeDocument/2006/relationships/hyperlink" Target="http://www.ine.pt/xurl/ind/0013892" TargetMode="External"/><Relationship Id="rId46" Type="http://schemas.openxmlformats.org/officeDocument/2006/relationships/printerSettings" Target="../printerSettings/printerSettings5.bin"/><Relationship Id="rId20" Type="http://schemas.openxmlformats.org/officeDocument/2006/relationships/hyperlink" Target="http://www.ine.pt/xurl/ind/0013886" TargetMode="External"/><Relationship Id="rId41" Type="http://schemas.openxmlformats.org/officeDocument/2006/relationships/hyperlink" Target="http://www.ine.pt/xurl/ind/0013893" TargetMode="External"/></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http://www.ine.pt/xurl/ind/0013895" TargetMode="External"/><Relationship Id="rId1" Type="http://schemas.openxmlformats.org/officeDocument/2006/relationships/hyperlink" Target="http://www.ine.pt/xurl/ind/0013895"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www.ine.pt/xurl/ind/0013896" TargetMode="External"/><Relationship Id="rId2" Type="http://schemas.openxmlformats.org/officeDocument/2006/relationships/hyperlink" Target="http://www.ine.pt/xurl/ind/0013896" TargetMode="External"/><Relationship Id="rId1" Type="http://schemas.openxmlformats.org/officeDocument/2006/relationships/hyperlink" Target="http://www.ine.pt/xurl/ind/0013896" TargetMode="External"/><Relationship Id="rId4"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8.bin"/><Relationship Id="rId2" Type="http://schemas.openxmlformats.org/officeDocument/2006/relationships/hyperlink" Target="http://www.ine.pt/xurl/ind/0014583" TargetMode="External"/><Relationship Id="rId1" Type="http://schemas.openxmlformats.org/officeDocument/2006/relationships/hyperlink" Target="http://www.ine.pt/xurl/ind/0014583" TargetMode="Externa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1B6D3-9734-4524-B6AA-3A236CB32B6E}">
  <dimension ref="A1:A19"/>
  <sheetViews>
    <sheetView showGridLines="0" tabSelected="1" workbookViewId="0"/>
  </sheetViews>
  <sheetFormatPr defaultRowHeight="15" x14ac:dyDescent="0.25"/>
  <cols>
    <col min="1" max="1" width="71.5703125" bestFit="1" customWidth="1"/>
  </cols>
  <sheetData>
    <row r="1" spans="1:1" ht="15.75" x14ac:dyDescent="0.25">
      <c r="A1" s="305" t="s">
        <v>1491</v>
      </c>
    </row>
    <row r="3" spans="1:1" ht="15.75" x14ac:dyDescent="0.25">
      <c r="A3" s="304" t="s">
        <v>1492</v>
      </c>
    </row>
    <row r="5" spans="1:1" ht="15.75" x14ac:dyDescent="0.25">
      <c r="A5" s="304" t="s">
        <v>1493</v>
      </c>
    </row>
    <row r="6" spans="1:1" x14ac:dyDescent="0.25">
      <c r="A6" s="306" t="s">
        <v>949</v>
      </c>
    </row>
    <row r="7" spans="1:1" x14ac:dyDescent="0.25">
      <c r="A7" s="306" t="s">
        <v>0</v>
      </c>
    </row>
    <row r="8" spans="1:1" x14ac:dyDescent="0.25">
      <c r="A8" s="306" t="s">
        <v>734</v>
      </c>
    </row>
    <row r="9" spans="1:1" x14ac:dyDescent="0.25">
      <c r="A9" s="306" t="s">
        <v>769</v>
      </c>
    </row>
    <row r="10" spans="1:1" x14ac:dyDescent="0.25">
      <c r="A10" s="306" t="s">
        <v>806</v>
      </c>
    </row>
    <row r="11" spans="1:1" x14ac:dyDescent="0.25">
      <c r="A11" s="306" t="s">
        <v>829</v>
      </c>
    </row>
    <row r="12" spans="1:1" x14ac:dyDescent="0.25">
      <c r="A12" s="306" t="s">
        <v>881</v>
      </c>
    </row>
    <row r="13" spans="1:1" x14ac:dyDescent="0.25">
      <c r="A13" s="306" t="s">
        <v>901</v>
      </c>
    </row>
    <row r="14" spans="1:1" x14ac:dyDescent="0.25">
      <c r="A14" s="306" t="s">
        <v>921</v>
      </c>
    </row>
    <row r="16" spans="1:1" ht="15.75" x14ac:dyDescent="0.25">
      <c r="A16" s="304" t="s">
        <v>1494</v>
      </c>
    </row>
    <row r="17" spans="1:1" x14ac:dyDescent="0.25">
      <c r="A17" s="306" t="s">
        <v>953</v>
      </c>
    </row>
    <row r="18" spans="1:1" x14ac:dyDescent="0.25">
      <c r="A18" s="306" t="s">
        <v>1056</v>
      </c>
    </row>
    <row r="19" spans="1:1" x14ac:dyDescent="0.25">
      <c r="A19" s="306" t="s">
        <v>1200</v>
      </c>
    </row>
  </sheetData>
  <hyperlinks>
    <hyperlink ref="A6" location="'Nota_Note'!A2" display="Nota explicativa" xr:uid="{246A6A9C-B280-4F2F-A2D9-D9BC08FF0093}"/>
    <hyperlink ref="A7" location="'IV_01_01'!A2" display="IV.1.1 - Indicadores das câmaras municipais por município, 2023 Pe" xr:uid="{8EB146CE-F699-42FC-94D2-37D63E96AAEC}"/>
    <hyperlink ref="A8" location="'IV_01_02'!A2" display="IV.1.2 - Contas de gerência das câmaras municipais por município, 2023 Pe" xr:uid="{DD459565-04FB-42CA-B28C-E61E90EB549E}"/>
    <hyperlink ref="A9" location="'IV_01_03'!A2" display="IV.1.3 - Receitas correntes e de capital das câmaras municipais por município, 2023 Pe" xr:uid="{38E6ACF5-C8E8-4F60-9FC0-AD1AAABB00D0}"/>
    <hyperlink ref="A10" location="'IV_01_04'!A2" display="IV.1.4 - Despesas correntes e de capital das câmaras municipais por município, 2023 Pe" xr:uid="{4CD8916F-183A-481C-AF2C-202D353BE838}"/>
    <hyperlink ref="A11" location="'IV_01_05'!A2" display="IV.1.5 - Indicadores de administração regional e local, Portugal, 2010-2024 Po" xr:uid="{7D710B5A-0142-4A08-86CC-A7C53184488E}"/>
    <hyperlink ref="A12" location="'IV_01_06'!A2" display="IV.1.6 - Receitas correntes e de capital da administração regional e local, Portugal, 2010-2024  Po" xr:uid="{AF4BCB5A-41BF-4AC1-875A-EF28C821D062}"/>
    <hyperlink ref="A13" location="'IV_01_07'!A2" display="IV.1.7 - Despesas correntes e de capital da administração regional e local, Portugal, 2010-2024  Po" xr:uid="{942E2AA6-56A9-44DF-96FA-8E3B876641BA}"/>
    <hyperlink ref="A14" location="'IV_01_08'!A2" display="IV.1.8 - Despesa total da administração regional e local por função (COFOG), Portugal, 2010-2023 Po" xr:uid="{D6A6CB99-6C2F-47F6-9363-869E1F4D2E30}"/>
    <hyperlink ref="A17" location="'Conceitos_Concepts'!A2" display="Conceitos para fins estatísticos" xr:uid="{C83FFC05-A02B-4884-A2F7-467C047DEF1B}"/>
    <hyperlink ref="A18" location="'Sinais_Signs'!A2" display="Glossário - Sinais convencionais " xr:uid="{BB3DAF9D-543A-4C43-AFEE-E700E1C34E62}"/>
    <hyperlink ref="A19" location="'Siglas_Acronyms'!A2" display="Glossário - Siglas e abreviaturas" xr:uid="{AA20A3F2-1B78-4650-9AAF-A1C04BDC5A4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0B97FD-B34A-4D2A-8CE5-E990D80BBF70}">
  <dimension ref="A1:A19"/>
  <sheetViews>
    <sheetView showGridLines="0" workbookViewId="0"/>
  </sheetViews>
  <sheetFormatPr defaultRowHeight="15" x14ac:dyDescent="0.25"/>
  <cols>
    <col min="1" max="1" width="74.28515625" bestFit="1" customWidth="1"/>
  </cols>
  <sheetData>
    <row r="1" spans="1:1" ht="15.75" x14ac:dyDescent="0.25">
      <c r="A1" s="305" t="s">
        <v>1495</v>
      </c>
    </row>
    <row r="3" spans="1:1" ht="15.75" x14ac:dyDescent="0.25">
      <c r="A3" s="304" t="s">
        <v>1496</v>
      </c>
    </row>
    <row r="5" spans="1:1" ht="15.75" x14ac:dyDescent="0.25">
      <c r="A5" s="304" t="s">
        <v>1497</v>
      </c>
    </row>
    <row r="6" spans="1:1" x14ac:dyDescent="0.25">
      <c r="A6" s="306" t="s">
        <v>950</v>
      </c>
    </row>
    <row r="7" spans="1:1" x14ac:dyDescent="0.25">
      <c r="A7" s="306" t="s">
        <v>1</v>
      </c>
    </row>
    <row r="8" spans="1:1" x14ac:dyDescent="0.25">
      <c r="A8" s="306" t="s">
        <v>735</v>
      </c>
    </row>
    <row r="9" spans="1:1" x14ac:dyDescent="0.25">
      <c r="A9" s="306" t="s">
        <v>770</v>
      </c>
    </row>
    <row r="10" spans="1:1" x14ac:dyDescent="0.25">
      <c r="A10" s="306" t="s">
        <v>807</v>
      </c>
    </row>
    <row r="11" spans="1:1" x14ac:dyDescent="0.25">
      <c r="A11" s="306" t="s">
        <v>830</v>
      </c>
    </row>
    <row r="12" spans="1:1" x14ac:dyDescent="0.25">
      <c r="A12" s="306" t="s">
        <v>882</v>
      </c>
    </row>
    <row r="13" spans="1:1" x14ac:dyDescent="0.25">
      <c r="A13" s="306" t="s">
        <v>902</v>
      </c>
    </row>
    <row r="14" spans="1:1" x14ac:dyDescent="0.25">
      <c r="A14" s="306" t="s">
        <v>922</v>
      </c>
    </row>
    <row r="16" spans="1:1" ht="15.75" x14ac:dyDescent="0.25">
      <c r="A16" s="304" t="s">
        <v>1498</v>
      </c>
    </row>
    <row r="17" spans="1:1" x14ac:dyDescent="0.25">
      <c r="A17" s="306" t="s">
        <v>954</v>
      </c>
    </row>
    <row r="18" spans="1:1" x14ac:dyDescent="0.25">
      <c r="A18" s="306" t="s">
        <v>1057</v>
      </c>
    </row>
    <row r="19" spans="1:1" x14ac:dyDescent="0.25">
      <c r="A19" s="306" t="s">
        <v>1201</v>
      </c>
    </row>
  </sheetData>
  <hyperlinks>
    <hyperlink ref="A6" location="'Nota_Note'!A3" display="Explanatory note" xr:uid="{F42EDD3B-D84C-45D5-939F-144063DFD574}"/>
    <hyperlink ref="A7" location="'IV_01_01'!A3" display="IV.1.1 - Municipalities indicators, 2023 Pe" xr:uid="{47E8CD20-7268-4D8B-A16D-3F79CE737F2E}"/>
    <hyperlink ref="A8" location="'IV_01_02'!A3" display="IV.1.2 - Revenue and expenditure accounts of municipalities, 2023 Pe" xr:uid="{B4D844FD-299C-4C97-8E4F-5727A0759F31}"/>
    <hyperlink ref="A9" location="'IV_01_03'!A3" display="IV.1.3 - Current and capital revenues of municipalities, 2023 Pe" xr:uid="{DBE53AEA-41C6-4223-A92D-C4701C418D6C}"/>
    <hyperlink ref="A10" location="'IV_01_04'!A3" display="IV.1.4 - Current and capital expenditures of municipalities, 2023 Pe" xr:uid="{21DC16A3-DDFD-42E4-9FA2-A29A8720D767}"/>
    <hyperlink ref="A11" location="'IV_01_05'!A3" display="IV.1.5- Regional and local government indicators, Portugal, 2010-2024 Po" xr:uid="{3AED3929-22E9-400F-81CD-78FB97849F43}"/>
    <hyperlink ref="A12" location="'IV_01_06'!A3" display="IV.1.6 - Current and capital revenues of regional and local government, Portugal, 2010-2024 Po" xr:uid="{2CB33BD5-CEE6-445B-9CCC-FB6C317B95BE}"/>
    <hyperlink ref="A13" location="'IV_01_07'!A3" display="IV.1.7 - Current and capital expenditure of regional and local government, Portugal, 2010-2024 Po" xr:uid="{2CC6D847-BDE6-44CF-94CC-12632656205B}"/>
    <hyperlink ref="A14" location="'IV_01_08'!A3" display="IV.1.8 - Total expenditure of regional and local government by function (COFOG), Portugal, 2010-2023 Po" xr:uid="{467FD2D0-F172-46CA-81BA-B15AEFF21283}"/>
    <hyperlink ref="A17" location="'Conceitos_Concepts'!A3" display="Concepts for statistical purposes" xr:uid="{84213D09-F695-4FA5-A26D-3DDD3624606E}"/>
    <hyperlink ref="A18" location="'Sinais_Signs'!A3" display="Glossary - Conventional signs" xr:uid="{3C2DCC84-B3C9-4B2B-9684-17F82348432A}"/>
    <hyperlink ref="A19" location="'Siglas_Acronyms'!A3" display="Glossary - Acronyms and abbreviations" xr:uid="{13CC741A-35C1-4422-9331-082B91430029}"/>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6B9E0-F7C3-40EE-A2C5-242D2F38D5E8}">
  <dimension ref="A2:C7"/>
  <sheetViews>
    <sheetView showGridLines="0" zoomScaleNormal="100" workbookViewId="0"/>
  </sheetViews>
  <sheetFormatPr defaultRowHeight="12.75" x14ac:dyDescent="0.2"/>
  <cols>
    <col min="1" max="1" width="71.28515625" style="243" customWidth="1"/>
    <col min="2" max="2" width="9.140625" style="243"/>
    <col min="3" max="3" width="74.85546875" style="243" customWidth="1"/>
    <col min="4" max="16384" width="9.140625" style="243"/>
  </cols>
  <sheetData>
    <row r="2" spans="1:3" x14ac:dyDescent="0.2">
      <c r="A2" s="242" t="s">
        <v>949</v>
      </c>
    </row>
    <row r="3" spans="1:3" x14ac:dyDescent="0.2">
      <c r="A3" s="244" t="s">
        <v>950</v>
      </c>
    </row>
    <row r="4" spans="1:3" x14ac:dyDescent="0.2">
      <c r="A4" s="244"/>
    </row>
    <row r="5" spans="1:3" ht="22.5" customHeight="1" x14ac:dyDescent="0.2">
      <c r="A5" s="245" t="s">
        <v>949</v>
      </c>
      <c r="C5" s="246" t="s">
        <v>950</v>
      </c>
    </row>
    <row r="6" spans="1:3" ht="207" customHeight="1" x14ac:dyDescent="0.2">
      <c r="A6" s="247" t="s">
        <v>951</v>
      </c>
      <c r="C6" s="247" t="s">
        <v>952</v>
      </c>
    </row>
    <row r="7" spans="1:3" ht="15" x14ac:dyDescent="0.2">
      <c r="A7" s="248"/>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4CE2A-5CD8-48EB-825B-37A9101F579D}">
  <dimension ref="A1:Q370"/>
  <sheetViews>
    <sheetView showGridLines="0" zoomScaleNormal="100" workbookViewId="0"/>
  </sheetViews>
  <sheetFormatPr defaultColWidth="9.140625" defaultRowHeight="12.75" x14ac:dyDescent="0.25"/>
  <cols>
    <col min="1" max="1" width="16.42578125" style="4" customWidth="1"/>
    <col min="2" max="2" width="14.140625" style="68" customWidth="1"/>
    <col min="3" max="3" width="14.140625" style="4" customWidth="1"/>
    <col min="4" max="4" width="14.140625" style="68" customWidth="1"/>
    <col min="5" max="10" width="14.140625" style="4" customWidth="1"/>
    <col min="11" max="12" width="8.140625" style="4" customWidth="1"/>
    <col min="13" max="17" width="8.140625" style="3" customWidth="1"/>
    <col min="18" max="16384" width="9.140625" style="4"/>
  </cols>
  <sheetData>
    <row r="1" spans="1:17" x14ac:dyDescent="0.25">
      <c r="A1" s="1"/>
      <c r="B1" s="2"/>
      <c r="C1" s="1"/>
      <c r="D1" s="2"/>
      <c r="E1" s="1"/>
      <c r="F1" s="1"/>
      <c r="G1" s="1"/>
      <c r="H1" s="1"/>
      <c r="I1" s="1"/>
      <c r="J1" s="1"/>
      <c r="K1" s="1"/>
      <c r="L1" s="1"/>
    </row>
    <row r="2" spans="1:17" s="9" customFormat="1" ht="30" customHeight="1" x14ac:dyDescent="0.25">
      <c r="A2" s="5" t="s">
        <v>0</v>
      </c>
      <c r="B2" s="5"/>
      <c r="C2" s="5"/>
      <c r="D2" s="5"/>
      <c r="E2" s="5"/>
      <c r="F2" s="5"/>
      <c r="G2" s="5"/>
      <c r="H2" s="5"/>
      <c r="I2" s="5"/>
      <c r="J2" s="5"/>
      <c r="K2" s="6"/>
      <c r="L2" s="6"/>
      <c r="M2" s="7"/>
      <c r="N2" s="8"/>
      <c r="O2" s="8"/>
      <c r="P2" s="8"/>
      <c r="Q2" s="8"/>
    </row>
    <row r="3" spans="1:17" s="9" customFormat="1" ht="30" customHeight="1" x14ac:dyDescent="0.25">
      <c r="A3" s="5" t="s">
        <v>1</v>
      </c>
      <c r="B3" s="5"/>
      <c r="C3" s="5"/>
      <c r="D3" s="5"/>
      <c r="E3" s="5"/>
      <c r="F3" s="5"/>
      <c r="G3" s="5"/>
      <c r="H3" s="5"/>
      <c r="I3" s="5"/>
      <c r="J3" s="5"/>
      <c r="K3" s="6"/>
      <c r="L3" s="6"/>
      <c r="M3" s="7"/>
      <c r="N3" s="8"/>
      <c r="O3" s="8"/>
      <c r="P3" s="8"/>
      <c r="Q3" s="8"/>
    </row>
    <row r="4" spans="1:17" s="17" customFormat="1" ht="78" customHeight="1" x14ac:dyDescent="0.25">
      <c r="A4" s="10"/>
      <c r="B4" s="11" t="s">
        <v>2</v>
      </c>
      <c r="C4" s="11" t="s">
        <v>3</v>
      </c>
      <c r="D4" s="12" t="s">
        <v>4</v>
      </c>
      <c r="E4" s="12" t="s">
        <v>5</v>
      </c>
      <c r="F4" s="12" t="s">
        <v>6</v>
      </c>
      <c r="G4" s="12" t="s">
        <v>7</v>
      </c>
      <c r="H4" s="12" t="s">
        <v>8</v>
      </c>
      <c r="I4" s="12" t="s">
        <v>9</v>
      </c>
      <c r="J4" s="12" t="s">
        <v>10</v>
      </c>
      <c r="K4" s="13"/>
      <c r="L4" s="14"/>
      <c r="M4" s="15" t="s">
        <v>11</v>
      </c>
      <c r="N4" s="15"/>
      <c r="O4" s="15"/>
      <c r="P4" s="15"/>
      <c r="Q4" s="16"/>
    </row>
    <row r="5" spans="1:17" s="25" customFormat="1" ht="13.5" customHeight="1" x14ac:dyDescent="0.25">
      <c r="A5" s="10"/>
      <c r="B5" s="18" t="s">
        <v>12</v>
      </c>
      <c r="C5" s="19" t="s">
        <v>13</v>
      </c>
      <c r="D5" s="20"/>
      <c r="E5" s="20"/>
      <c r="F5" s="20"/>
      <c r="G5" s="20"/>
      <c r="H5" s="20"/>
      <c r="I5" s="20"/>
      <c r="J5" s="21"/>
      <c r="K5" s="22"/>
      <c r="L5" s="23" t="s">
        <v>14</v>
      </c>
      <c r="M5" s="24" t="s">
        <v>15</v>
      </c>
      <c r="N5" s="24" t="s">
        <v>16</v>
      </c>
      <c r="O5" s="24" t="s">
        <v>17</v>
      </c>
      <c r="P5" s="24" t="s">
        <v>18</v>
      </c>
      <c r="Q5" s="24"/>
    </row>
    <row r="6" spans="1:17" s="33" customFormat="1" x14ac:dyDescent="0.25">
      <c r="A6" s="26" t="s">
        <v>19</v>
      </c>
      <c r="B6" s="27" t="s">
        <v>20</v>
      </c>
      <c r="C6" s="28" t="s">
        <v>20</v>
      </c>
      <c r="D6" s="28" t="s">
        <v>20</v>
      </c>
      <c r="E6" s="28" t="s">
        <v>20</v>
      </c>
      <c r="F6" s="28" t="s">
        <v>20</v>
      </c>
      <c r="G6" s="28" t="s">
        <v>20</v>
      </c>
      <c r="H6" s="28" t="s">
        <v>20</v>
      </c>
      <c r="I6" s="28" t="s">
        <v>20</v>
      </c>
      <c r="J6" s="28" t="s">
        <v>20</v>
      </c>
      <c r="K6" s="29"/>
      <c r="L6" s="30" t="s">
        <v>21</v>
      </c>
      <c r="M6" s="31"/>
      <c r="N6" s="31"/>
      <c r="O6" s="31"/>
      <c r="P6" s="31"/>
      <c r="Q6" s="32"/>
    </row>
    <row r="7" spans="1:17" s="33" customFormat="1" x14ac:dyDescent="0.25">
      <c r="A7" s="26" t="s">
        <v>22</v>
      </c>
      <c r="B7" s="27" t="s">
        <v>20</v>
      </c>
      <c r="C7" s="28" t="s">
        <v>20</v>
      </c>
      <c r="D7" s="28" t="s">
        <v>20</v>
      </c>
      <c r="E7" s="28" t="s">
        <v>20</v>
      </c>
      <c r="F7" s="28" t="s">
        <v>20</v>
      </c>
      <c r="G7" s="28" t="s">
        <v>20</v>
      </c>
      <c r="H7" s="28" t="s">
        <v>20</v>
      </c>
      <c r="I7" s="28" t="s">
        <v>20</v>
      </c>
      <c r="J7" s="28" t="s">
        <v>20</v>
      </c>
      <c r="K7" s="29"/>
      <c r="L7" s="30" t="s">
        <v>23</v>
      </c>
      <c r="M7" s="31" t="s">
        <v>20</v>
      </c>
      <c r="N7" s="31"/>
      <c r="O7" s="31"/>
      <c r="P7" s="31"/>
      <c r="Q7" s="32"/>
    </row>
    <row r="8" spans="1:17" s="33" customFormat="1" x14ac:dyDescent="0.25">
      <c r="A8" s="26" t="s">
        <v>24</v>
      </c>
      <c r="B8" s="34" t="s">
        <v>20</v>
      </c>
      <c r="C8" s="35" t="s">
        <v>20</v>
      </c>
      <c r="D8" s="35" t="s">
        <v>20</v>
      </c>
      <c r="E8" s="35" t="s">
        <v>20</v>
      </c>
      <c r="F8" s="35" t="s">
        <v>20</v>
      </c>
      <c r="G8" s="35" t="s">
        <v>20</v>
      </c>
      <c r="H8" s="35" t="s">
        <v>20</v>
      </c>
      <c r="I8" s="35" t="s">
        <v>20</v>
      </c>
      <c r="J8" s="35" t="s">
        <v>20</v>
      </c>
      <c r="K8" s="29"/>
      <c r="L8" s="30" t="s">
        <v>25</v>
      </c>
      <c r="M8" s="31"/>
      <c r="N8" s="31" t="s">
        <v>20</v>
      </c>
      <c r="O8" s="31"/>
      <c r="P8" s="31"/>
      <c r="Q8" s="32"/>
    </row>
    <row r="9" spans="1:17" s="33" customFormat="1" x14ac:dyDescent="0.25">
      <c r="A9" s="26" t="s">
        <v>26</v>
      </c>
      <c r="B9" s="34">
        <v>1174</v>
      </c>
      <c r="C9" s="35">
        <v>101</v>
      </c>
      <c r="D9" s="35">
        <v>119.9</v>
      </c>
      <c r="E9" s="35">
        <v>34.4</v>
      </c>
      <c r="F9" s="35">
        <v>22.7</v>
      </c>
      <c r="G9" s="35">
        <v>38.9</v>
      </c>
      <c r="H9" s="35">
        <v>43</v>
      </c>
      <c r="I9" s="35">
        <v>30.7</v>
      </c>
      <c r="J9" s="35">
        <v>23.4</v>
      </c>
      <c r="K9" s="29"/>
      <c r="L9" s="30" t="s">
        <v>27</v>
      </c>
      <c r="M9" s="31"/>
      <c r="N9" s="31"/>
      <c r="O9" s="31" t="s">
        <v>20</v>
      </c>
      <c r="P9" s="31"/>
      <c r="Q9" s="32"/>
    </row>
    <row r="10" spans="1:17" s="33" customFormat="1" x14ac:dyDescent="0.25">
      <c r="A10" s="36" t="s">
        <v>28</v>
      </c>
      <c r="B10" s="37">
        <v>1488</v>
      </c>
      <c r="C10" s="38">
        <v>101.7</v>
      </c>
      <c r="D10" s="38">
        <v>121.5</v>
      </c>
      <c r="E10" s="38">
        <v>23.3</v>
      </c>
      <c r="F10" s="38">
        <v>13.3</v>
      </c>
      <c r="G10" s="38">
        <v>50.4</v>
      </c>
      <c r="H10" s="38">
        <v>59.2</v>
      </c>
      <c r="I10" s="38">
        <v>18.5</v>
      </c>
      <c r="J10" s="38">
        <v>28.8</v>
      </c>
      <c r="K10" s="29"/>
      <c r="L10" s="39" t="s">
        <v>29</v>
      </c>
      <c r="M10" s="31"/>
      <c r="N10" s="31"/>
      <c r="O10" s="31"/>
      <c r="P10" s="31" t="s">
        <v>20</v>
      </c>
      <c r="Q10" s="32"/>
    </row>
    <row r="11" spans="1:17" s="33" customFormat="1" x14ac:dyDescent="0.25">
      <c r="A11" s="36" t="s">
        <v>30</v>
      </c>
      <c r="B11" s="37">
        <v>1360</v>
      </c>
      <c r="C11" s="38">
        <v>102.7</v>
      </c>
      <c r="D11" s="38">
        <v>105</v>
      </c>
      <c r="E11" s="38">
        <v>45.5</v>
      </c>
      <c r="F11" s="38">
        <v>30.5</v>
      </c>
      <c r="G11" s="38">
        <v>36.799999999999997</v>
      </c>
      <c r="H11" s="38">
        <v>42.9</v>
      </c>
      <c r="I11" s="38">
        <v>32.6</v>
      </c>
      <c r="J11" s="38">
        <v>16</v>
      </c>
      <c r="K11" s="29"/>
      <c r="L11" s="39" t="s">
        <v>31</v>
      </c>
      <c r="M11" s="31"/>
      <c r="N11" s="31"/>
      <c r="O11" s="31"/>
      <c r="P11" s="31" t="s">
        <v>20</v>
      </c>
      <c r="Q11" s="32"/>
    </row>
    <row r="12" spans="1:17" s="43" customFormat="1" x14ac:dyDescent="0.25">
      <c r="A12" s="36" t="s">
        <v>32</v>
      </c>
      <c r="B12" s="40">
        <v>2328</v>
      </c>
      <c r="C12" s="41">
        <v>89.5</v>
      </c>
      <c r="D12" s="41">
        <v>116.3</v>
      </c>
      <c r="E12" s="41">
        <v>27.6</v>
      </c>
      <c r="F12" s="41">
        <v>11.4</v>
      </c>
      <c r="G12" s="41">
        <v>46</v>
      </c>
      <c r="H12" s="41">
        <v>0</v>
      </c>
      <c r="I12" s="41">
        <v>30.4</v>
      </c>
      <c r="J12" s="41">
        <v>34.200000000000003</v>
      </c>
      <c r="K12" s="42"/>
      <c r="L12" s="39" t="s">
        <v>33</v>
      </c>
      <c r="M12" s="31"/>
      <c r="N12" s="31"/>
      <c r="O12" s="31"/>
      <c r="P12" s="31" t="s">
        <v>20</v>
      </c>
      <c r="Q12" s="32"/>
    </row>
    <row r="13" spans="1:17" s="43" customFormat="1" x14ac:dyDescent="0.25">
      <c r="A13" s="36" t="s">
        <v>34</v>
      </c>
      <c r="B13" s="40">
        <v>1290</v>
      </c>
      <c r="C13" s="41">
        <v>101.5</v>
      </c>
      <c r="D13" s="41">
        <v>116.4</v>
      </c>
      <c r="E13" s="41">
        <v>32.6</v>
      </c>
      <c r="F13" s="41">
        <v>14.1</v>
      </c>
      <c r="G13" s="41">
        <v>42.3</v>
      </c>
      <c r="H13" s="41">
        <v>42.9</v>
      </c>
      <c r="I13" s="41">
        <v>31</v>
      </c>
      <c r="J13" s="41">
        <v>17.899999999999999</v>
      </c>
      <c r="K13" s="42"/>
      <c r="L13" s="39" t="s">
        <v>35</v>
      </c>
      <c r="M13" s="31"/>
      <c r="N13" s="31"/>
      <c r="O13" s="31"/>
      <c r="P13" s="31" t="s">
        <v>20</v>
      </c>
      <c r="Q13" s="32"/>
    </row>
    <row r="14" spans="1:17" s="43" customFormat="1" x14ac:dyDescent="0.25">
      <c r="A14" s="36" t="s">
        <v>36</v>
      </c>
      <c r="B14" s="40">
        <v>1774</v>
      </c>
      <c r="C14" s="41">
        <v>102.4</v>
      </c>
      <c r="D14" s="41">
        <v>115.1</v>
      </c>
      <c r="E14" s="41">
        <v>20.2</v>
      </c>
      <c r="F14" s="41">
        <v>9.6999999999999993</v>
      </c>
      <c r="G14" s="41">
        <v>52.9</v>
      </c>
      <c r="H14" s="41">
        <v>53</v>
      </c>
      <c r="I14" s="41">
        <v>23.8</v>
      </c>
      <c r="J14" s="41">
        <v>30.5</v>
      </c>
      <c r="K14" s="42"/>
      <c r="L14" s="39" t="s">
        <v>37</v>
      </c>
      <c r="M14" s="31"/>
      <c r="N14" s="31"/>
      <c r="O14" s="31"/>
      <c r="P14" s="31" t="s">
        <v>20</v>
      </c>
      <c r="Q14" s="32"/>
    </row>
    <row r="15" spans="1:17" s="43" customFormat="1" x14ac:dyDescent="0.25">
      <c r="A15" s="36" t="s">
        <v>38</v>
      </c>
      <c r="B15" s="40">
        <v>1424</v>
      </c>
      <c r="C15" s="41">
        <v>100.9</v>
      </c>
      <c r="D15" s="41">
        <v>116.8</v>
      </c>
      <c r="E15" s="41">
        <v>23.3</v>
      </c>
      <c r="F15" s="41">
        <v>13.7</v>
      </c>
      <c r="G15" s="41">
        <v>40</v>
      </c>
      <c r="H15" s="41">
        <v>37.5</v>
      </c>
      <c r="I15" s="41">
        <v>28.9</v>
      </c>
      <c r="J15" s="41">
        <v>25.3</v>
      </c>
      <c r="K15" s="42"/>
      <c r="L15" s="39" t="s">
        <v>39</v>
      </c>
      <c r="M15" s="31"/>
      <c r="N15" s="31"/>
      <c r="O15" s="31"/>
      <c r="P15" s="31" t="s">
        <v>20</v>
      </c>
      <c r="Q15" s="32"/>
    </row>
    <row r="16" spans="1:17" s="43" customFormat="1" x14ac:dyDescent="0.25">
      <c r="A16" s="36" t="s">
        <v>40</v>
      </c>
      <c r="B16" s="40">
        <v>956</v>
      </c>
      <c r="C16" s="41">
        <v>109.2</v>
      </c>
      <c r="D16" s="41">
        <v>129.69999999999999</v>
      </c>
      <c r="E16" s="41">
        <v>32.4</v>
      </c>
      <c r="F16" s="41">
        <v>22.5</v>
      </c>
      <c r="G16" s="41">
        <v>41</v>
      </c>
      <c r="H16" s="41">
        <v>0</v>
      </c>
      <c r="I16" s="41">
        <v>34.1</v>
      </c>
      <c r="J16" s="41">
        <v>17.3</v>
      </c>
      <c r="K16" s="42"/>
      <c r="L16" s="39" t="s">
        <v>41</v>
      </c>
      <c r="M16" s="31"/>
      <c r="N16" s="31"/>
      <c r="O16" s="31"/>
      <c r="P16" s="31" t="s">
        <v>20</v>
      </c>
      <c r="Q16" s="32"/>
    </row>
    <row r="17" spans="1:17" s="43" customFormat="1" x14ac:dyDescent="0.25">
      <c r="A17" s="36" t="s">
        <v>42</v>
      </c>
      <c r="B17" s="40">
        <v>1335</v>
      </c>
      <c r="C17" s="41">
        <v>93.6</v>
      </c>
      <c r="D17" s="41">
        <v>103.7</v>
      </c>
      <c r="E17" s="41">
        <v>29.5</v>
      </c>
      <c r="F17" s="41">
        <v>17.2</v>
      </c>
      <c r="G17" s="41">
        <v>37</v>
      </c>
      <c r="H17" s="41">
        <v>49.5</v>
      </c>
      <c r="I17" s="41">
        <v>30.7</v>
      </c>
      <c r="J17" s="41">
        <v>24.4</v>
      </c>
      <c r="K17" s="42"/>
      <c r="L17" s="39" t="s">
        <v>43</v>
      </c>
      <c r="M17" s="31"/>
      <c r="N17" s="31"/>
      <c r="O17" s="31"/>
      <c r="P17" s="31" t="s">
        <v>20</v>
      </c>
      <c r="Q17" s="32"/>
    </row>
    <row r="18" spans="1:17" s="43" customFormat="1" x14ac:dyDescent="0.25">
      <c r="A18" s="36" t="s">
        <v>44</v>
      </c>
      <c r="B18" s="40">
        <v>844</v>
      </c>
      <c r="C18" s="41">
        <v>101.6</v>
      </c>
      <c r="D18" s="41">
        <v>127</v>
      </c>
      <c r="E18" s="41">
        <v>45.6</v>
      </c>
      <c r="F18" s="41">
        <v>36.799999999999997</v>
      </c>
      <c r="G18" s="41">
        <v>27</v>
      </c>
      <c r="H18" s="41">
        <v>48.1</v>
      </c>
      <c r="I18" s="41">
        <v>35.700000000000003</v>
      </c>
      <c r="J18" s="41">
        <v>20.9</v>
      </c>
      <c r="K18" s="42"/>
      <c r="L18" s="39" t="s">
        <v>45</v>
      </c>
      <c r="M18" s="31"/>
      <c r="N18" s="31"/>
      <c r="O18" s="31"/>
      <c r="P18" s="31" t="s">
        <v>20</v>
      </c>
      <c r="Q18" s="32"/>
    </row>
    <row r="19" spans="1:17" s="43" customFormat="1" x14ac:dyDescent="0.25">
      <c r="A19" s="36" t="s">
        <v>46</v>
      </c>
      <c r="B19" s="40">
        <v>1902</v>
      </c>
      <c r="C19" s="41">
        <v>98.2</v>
      </c>
      <c r="D19" s="41">
        <v>121.1</v>
      </c>
      <c r="E19" s="41">
        <v>32.6</v>
      </c>
      <c r="F19" s="41">
        <v>19.100000000000001</v>
      </c>
      <c r="G19" s="41">
        <v>43.1</v>
      </c>
      <c r="H19" s="41">
        <v>63.5</v>
      </c>
      <c r="I19" s="41">
        <v>27.2</v>
      </c>
      <c r="J19" s="41">
        <v>31.9</v>
      </c>
      <c r="K19" s="42"/>
      <c r="L19" s="39" t="s">
        <v>47</v>
      </c>
      <c r="M19" s="31"/>
      <c r="N19" s="31"/>
      <c r="O19" s="31"/>
      <c r="P19" s="31" t="s">
        <v>20</v>
      </c>
      <c r="Q19" s="32"/>
    </row>
    <row r="20" spans="1:17" s="43" customFormat="1" x14ac:dyDescent="0.25">
      <c r="A20" s="26" t="s">
        <v>48</v>
      </c>
      <c r="B20" s="27">
        <v>807</v>
      </c>
      <c r="C20" s="28">
        <v>96.2</v>
      </c>
      <c r="D20" s="28">
        <v>119.9</v>
      </c>
      <c r="E20" s="28">
        <v>42.7</v>
      </c>
      <c r="F20" s="28">
        <v>31.2</v>
      </c>
      <c r="G20" s="28">
        <v>30</v>
      </c>
      <c r="H20" s="28">
        <v>61.5</v>
      </c>
      <c r="I20" s="28">
        <v>29.3</v>
      </c>
      <c r="J20" s="28">
        <v>20</v>
      </c>
      <c r="K20" s="42"/>
      <c r="L20" s="30" t="s">
        <v>49</v>
      </c>
      <c r="M20" s="31"/>
      <c r="N20" s="31"/>
      <c r="O20" s="31" t="s">
        <v>20</v>
      </c>
      <c r="P20" s="31"/>
      <c r="Q20" s="32"/>
    </row>
    <row r="21" spans="1:17" s="43" customFormat="1" x14ac:dyDescent="0.25">
      <c r="A21" s="36" t="s">
        <v>50</v>
      </c>
      <c r="B21" s="40">
        <v>1050</v>
      </c>
      <c r="C21" s="41">
        <v>112.6</v>
      </c>
      <c r="D21" s="41">
        <v>134.4</v>
      </c>
      <c r="E21" s="41">
        <v>34.799999999999997</v>
      </c>
      <c r="F21" s="41">
        <v>17.899999999999999</v>
      </c>
      <c r="G21" s="41">
        <v>39.1</v>
      </c>
      <c r="H21" s="41">
        <v>56.9</v>
      </c>
      <c r="I21" s="41">
        <v>31.6</v>
      </c>
      <c r="J21" s="41">
        <v>22.7</v>
      </c>
      <c r="K21" s="42"/>
      <c r="L21" s="39" t="s">
        <v>51</v>
      </c>
      <c r="M21" s="31"/>
      <c r="N21" s="31"/>
      <c r="O21" s="31"/>
      <c r="P21" s="31" t="s">
        <v>20</v>
      </c>
      <c r="Q21" s="32"/>
    </row>
    <row r="22" spans="1:17" s="33" customFormat="1" x14ac:dyDescent="0.25">
      <c r="A22" s="36" t="s">
        <v>52</v>
      </c>
      <c r="B22" s="40">
        <v>767</v>
      </c>
      <c r="C22" s="41">
        <v>84.8</v>
      </c>
      <c r="D22" s="41">
        <v>116.1</v>
      </c>
      <c r="E22" s="41">
        <v>37.4</v>
      </c>
      <c r="F22" s="41">
        <v>25.9</v>
      </c>
      <c r="G22" s="41">
        <v>40.5</v>
      </c>
      <c r="H22" s="41">
        <v>53.5</v>
      </c>
      <c r="I22" s="41">
        <v>27.3</v>
      </c>
      <c r="J22" s="41">
        <v>20.399999999999999</v>
      </c>
      <c r="K22" s="29"/>
      <c r="L22" s="39" t="s">
        <v>53</v>
      </c>
      <c r="M22" s="31"/>
      <c r="N22" s="31"/>
      <c r="O22" s="31"/>
      <c r="P22" s="31" t="s">
        <v>20</v>
      </c>
      <c r="Q22" s="32"/>
    </row>
    <row r="23" spans="1:17" s="43" customFormat="1" x14ac:dyDescent="0.25">
      <c r="A23" s="36" t="s">
        <v>54</v>
      </c>
      <c r="B23" s="40">
        <v>712</v>
      </c>
      <c r="C23" s="41">
        <v>99.4</v>
      </c>
      <c r="D23" s="41">
        <v>122.1</v>
      </c>
      <c r="E23" s="41">
        <v>51</v>
      </c>
      <c r="F23" s="41">
        <v>42.7</v>
      </c>
      <c r="G23" s="41">
        <v>18.100000000000001</v>
      </c>
      <c r="H23" s="41">
        <v>68.7</v>
      </c>
      <c r="I23" s="41">
        <v>29.1</v>
      </c>
      <c r="J23" s="41">
        <v>16.8</v>
      </c>
      <c r="K23" s="42"/>
      <c r="L23" s="39" t="s">
        <v>55</v>
      </c>
      <c r="M23" s="31"/>
      <c r="N23" s="31"/>
      <c r="O23" s="31"/>
      <c r="P23" s="31" t="s">
        <v>20</v>
      </c>
      <c r="Q23" s="32"/>
    </row>
    <row r="24" spans="1:17" s="43" customFormat="1" x14ac:dyDescent="0.25">
      <c r="A24" s="36" t="s">
        <v>56</v>
      </c>
      <c r="B24" s="40">
        <v>862</v>
      </c>
      <c r="C24" s="41">
        <v>94.2</v>
      </c>
      <c r="D24" s="41">
        <v>107.4</v>
      </c>
      <c r="E24" s="41">
        <v>44.4</v>
      </c>
      <c r="F24" s="41">
        <v>30.5</v>
      </c>
      <c r="G24" s="41">
        <v>26.5</v>
      </c>
      <c r="H24" s="41">
        <v>72.099999999999994</v>
      </c>
      <c r="I24" s="41">
        <v>29</v>
      </c>
      <c r="J24" s="41">
        <v>22.7</v>
      </c>
      <c r="K24" s="42"/>
      <c r="L24" s="39" t="s">
        <v>57</v>
      </c>
      <c r="M24" s="31"/>
      <c r="N24" s="31"/>
      <c r="O24" s="31"/>
      <c r="P24" s="31" t="s">
        <v>20</v>
      </c>
      <c r="Q24" s="32"/>
    </row>
    <row r="25" spans="1:17" s="43" customFormat="1" x14ac:dyDescent="0.25">
      <c r="A25" s="36" t="s">
        <v>58</v>
      </c>
      <c r="B25" s="40">
        <v>2408</v>
      </c>
      <c r="C25" s="41">
        <v>94.7</v>
      </c>
      <c r="D25" s="41">
        <v>115.6</v>
      </c>
      <c r="E25" s="41">
        <v>16.100000000000001</v>
      </c>
      <c r="F25" s="41">
        <v>7.1</v>
      </c>
      <c r="G25" s="41">
        <v>47.7</v>
      </c>
      <c r="H25" s="41">
        <v>61.6</v>
      </c>
      <c r="I25" s="41">
        <v>35.700000000000003</v>
      </c>
      <c r="J25" s="41">
        <v>34.4</v>
      </c>
      <c r="K25" s="42"/>
      <c r="L25" s="39" t="s">
        <v>59</v>
      </c>
      <c r="M25" s="31"/>
      <c r="N25" s="31"/>
      <c r="O25" s="31"/>
      <c r="P25" s="31" t="s">
        <v>20</v>
      </c>
      <c r="Q25" s="32"/>
    </row>
    <row r="26" spans="1:17" s="43" customFormat="1" x14ac:dyDescent="0.25">
      <c r="A26" s="36" t="s">
        <v>60</v>
      </c>
      <c r="B26" s="40">
        <v>947</v>
      </c>
      <c r="C26" s="41">
        <v>108.9</v>
      </c>
      <c r="D26" s="41">
        <v>125.9</v>
      </c>
      <c r="E26" s="41">
        <v>38</v>
      </c>
      <c r="F26" s="41">
        <v>20.399999999999999</v>
      </c>
      <c r="G26" s="41">
        <v>39.5</v>
      </c>
      <c r="H26" s="41">
        <v>58.1</v>
      </c>
      <c r="I26" s="41">
        <v>31.4</v>
      </c>
      <c r="J26" s="41">
        <v>21.8</v>
      </c>
      <c r="K26" s="42"/>
      <c r="L26" s="39" t="s">
        <v>61</v>
      </c>
      <c r="M26" s="31"/>
      <c r="N26" s="31"/>
      <c r="O26" s="31"/>
      <c r="P26" s="31" t="s">
        <v>20</v>
      </c>
      <c r="Q26" s="32"/>
    </row>
    <row r="27" spans="1:17" s="43" customFormat="1" x14ac:dyDescent="0.25">
      <c r="A27" s="26" t="s">
        <v>62</v>
      </c>
      <c r="B27" s="27">
        <v>908</v>
      </c>
      <c r="C27" s="28">
        <v>104.8</v>
      </c>
      <c r="D27" s="28">
        <v>123.5</v>
      </c>
      <c r="E27" s="28">
        <v>44.1</v>
      </c>
      <c r="F27" s="28">
        <v>26.9</v>
      </c>
      <c r="G27" s="28">
        <v>31.8</v>
      </c>
      <c r="H27" s="28">
        <v>52.1</v>
      </c>
      <c r="I27" s="28">
        <v>30.7</v>
      </c>
      <c r="J27" s="28">
        <v>19.100000000000001</v>
      </c>
      <c r="K27" s="42"/>
      <c r="L27" s="30" t="s">
        <v>63</v>
      </c>
      <c r="M27" s="31"/>
      <c r="N27" s="31"/>
      <c r="O27" s="31" t="s">
        <v>20</v>
      </c>
      <c r="P27" s="31"/>
      <c r="Q27" s="32"/>
    </row>
    <row r="28" spans="1:17" s="43" customFormat="1" x14ac:dyDescent="0.25">
      <c r="A28" s="36" t="s">
        <v>64</v>
      </c>
      <c r="B28" s="40">
        <v>1253</v>
      </c>
      <c r="C28" s="41">
        <v>103.8</v>
      </c>
      <c r="D28" s="41">
        <v>113.2</v>
      </c>
      <c r="E28" s="41">
        <v>26.6</v>
      </c>
      <c r="F28" s="41">
        <v>10.4</v>
      </c>
      <c r="G28" s="41">
        <v>47.4</v>
      </c>
      <c r="H28" s="41">
        <v>38.200000000000003</v>
      </c>
      <c r="I28" s="41">
        <v>37.200000000000003</v>
      </c>
      <c r="J28" s="41">
        <v>17.7</v>
      </c>
      <c r="K28" s="42"/>
      <c r="L28" s="39" t="s">
        <v>65</v>
      </c>
      <c r="M28" s="31"/>
      <c r="N28" s="31"/>
      <c r="O28" s="31"/>
      <c r="P28" s="31" t="s">
        <v>20</v>
      </c>
      <c r="Q28" s="32"/>
    </row>
    <row r="29" spans="1:17" s="33" customFormat="1" x14ac:dyDescent="0.25">
      <c r="A29" s="36" t="s">
        <v>66</v>
      </c>
      <c r="B29" s="40">
        <v>904</v>
      </c>
      <c r="C29" s="41">
        <v>97</v>
      </c>
      <c r="D29" s="41">
        <v>125.5</v>
      </c>
      <c r="E29" s="41">
        <v>33.799999999999997</v>
      </c>
      <c r="F29" s="41">
        <v>21.2</v>
      </c>
      <c r="G29" s="41">
        <v>40.9</v>
      </c>
      <c r="H29" s="41">
        <v>48.8</v>
      </c>
      <c r="I29" s="41">
        <v>27.8</v>
      </c>
      <c r="J29" s="41">
        <v>25.3</v>
      </c>
      <c r="K29" s="29"/>
      <c r="L29" s="39" t="s">
        <v>67</v>
      </c>
      <c r="M29" s="31"/>
      <c r="N29" s="31"/>
      <c r="O29" s="31"/>
      <c r="P29" s="31" t="s">
        <v>20</v>
      </c>
      <c r="Q29" s="32"/>
    </row>
    <row r="30" spans="1:17" s="43" customFormat="1" x14ac:dyDescent="0.25">
      <c r="A30" s="36" t="s">
        <v>68</v>
      </c>
      <c r="B30" s="40">
        <v>770</v>
      </c>
      <c r="C30" s="41">
        <v>108</v>
      </c>
      <c r="D30" s="41">
        <v>131.4</v>
      </c>
      <c r="E30" s="41">
        <v>46.4</v>
      </c>
      <c r="F30" s="41">
        <v>33.5</v>
      </c>
      <c r="G30" s="41">
        <v>28.3</v>
      </c>
      <c r="H30" s="41">
        <v>47.7</v>
      </c>
      <c r="I30" s="41">
        <v>29.1</v>
      </c>
      <c r="J30" s="41">
        <v>17.7</v>
      </c>
      <c r="K30" s="42"/>
      <c r="L30" s="39" t="s">
        <v>69</v>
      </c>
      <c r="M30" s="31"/>
      <c r="N30" s="31"/>
      <c r="O30" s="31"/>
      <c r="P30" s="31" t="s">
        <v>20</v>
      </c>
      <c r="Q30" s="32"/>
    </row>
    <row r="31" spans="1:17" s="43" customFormat="1" x14ac:dyDescent="0.25">
      <c r="A31" s="36" t="s">
        <v>70</v>
      </c>
      <c r="B31" s="40">
        <v>2026</v>
      </c>
      <c r="C31" s="41">
        <v>99</v>
      </c>
      <c r="D31" s="41">
        <v>110.4</v>
      </c>
      <c r="E31" s="41">
        <v>14.5</v>
      </c>
      <c r="F31" s="41">
        <v>6.1</v>
      </c>
      <c r="G31" s="41">
        <v>54.7</v>
      </c>
      <c r="H31" s="41">
        <v>57.8</v>
      </c>
      <c r="I31" s="41">
        <v>31.7</v>
      </c>
      <c r="J31" s="41">
        <v>30.3</v>
      </c>
      <c r="K31" s="42"/>
      <c r="L31" s="39" t="s">
        <v>71</v>
      </c>
      <c r="M31" s="31"/>
      <c r="N31" s="31"/>
      <c r="O31" s="31"/>
      <c r="P31" s="31" t="s">
        <v>20</v>
      </c>
      <c r="Q31" s="32"/>
    </row>
    <row r="32" spans="1:17" s="43" customFormat="1" x14ac:dyDescent="0.25">
      <c r="A32" s="36" t="s">
        <v>72</v>
      </c>
      <c r="B32" s="40">
        <v>1038</v>
      </c>
      <c r="C32" s="41">
        <v>99.9</v>
      </c>
      <c r="D32" s="41">
        <v>114.1</v>
      </c>
      <c r="E32" s="41">
        <v>42.2</v>
      </c>
      <c r="F32" s="41">
        <v>20.6</v>
      </c>
      <c r="G32" s="41">
        <v>40.700000000000003</v>
      </c>
      <c r="H32" s="41">
        <v>42.4</v>
      </c>
      <c r="I32" s="41">
        <v>33.5</v>
      </c>
      <c r="J32" s="41">
        <v>16.899999999999999</v>
      </c>
      <c r="K32" s="42"/>
      <c r="L32" s="39" t="s">
        <v>73</v>
      </c>
      <c r="M32" s="31"/>
      <c r="N32" s="31"/>
      <c r="O32" s="31"/>
      <c r="P32" s="31" t="s">
        <v>20</v>
      </c>
      <c r="Q32" s="32"/>
    </row>
    <row r="33" spans="1:17" s="43" customFormat="1" x14ac:dyDescent="0.25">
      <c r="A33" s="36" t="s">
        <v>74</v>
      </c>
      <c r="B33" s="40">
        <v>1516</v>
      </c>
      <c r="C33" s="41">
        <v>103.1</v>
      </c>
      <c r="D33" s="41">
        <v>105.6</v>
      </c>
      <c r="E33" s="41">
        <v>26.8</v>
      </c>
      <c r="F33" s="41">
        <v>11.1</v>
      </c>
      <c r="G33" s="41">
        <v>44.4</v>
      </c>
      <c r="H33" s="41">
        <v>57.8</v>
      </c>
      <c r="I33" s="41">
        <v>34.6</v>
      </c>
      <c r="J33" s="41">
        <v>21.9</v>
      </c>
      <c r="K33" s="42"/>
      <c r="L33" s="39" t="s">
        <v>75</v>
      </c>
      <c r="M33" s="31"/>
      <c r="N33" s="31"/>
      <c r="O33" s="31"/>
      <c r="P33" s="31" t="s">
        <v>20</v>
      </c>
      <c r="Q33" s="32"/>
    </row>
    <row r="34" spans="1:17" s="43" customFormat="1" x14ac:dyDescent="0.25">
      <c r="A34" s="36" t="s">
        <v>76</v>
      </c>
      <c r="B34" s="40">
        <v>901</v>
      </c>
      <c r="C34" s="41">
        <v>107.3</v>
      </c>
      <c r="D34" s="41">
        <v>123.6</v>
      </c>
      <c r="E34" s="41">
        <v>56.8</v>
      </c>
      <c r="F34" s="41">
        <v>31.7</v>
      </c>
      <c r="G34" s="41">
        <v>23.5</v>
      </c>
      <c r="H34" s="41">
        <v>68.3</v>
      </c>
      <c r="I34" s="41">
        <v>31.2</v>
      </c>
      <c r="J34" s="41">
        <v>15.5</v>
      </c>
      <c r="K34" s="42"/>
      <c r="L34" s="39" t="s">
        <v>77</v>
      </c>
      <c r="M34" s="31"/>
      <c r="N34" s="31"/>
      <c r="O34" s="31"/>
      <c r="P34" s="31" t="s">
        <v>20</v>
      </c>
      <c r="Q34" s="32"/>
    </row>
    <row r="35" spans="1:17" s="43" customFormat="1" x14ac:dyDescent="0.25">
      <c r="A35" s="36" t="s">
        <v>78</v>
      </c>
      <c r="B35" s="40">
        <v>903</v>
      </c>
      <c r="C35" s="41">
        <v>101.8</v>
      </c>
      <c r="D35" s="41">
        <v>118.8</v>
      </c>
      <c r="E35" s="41">
        <v>34.5</v>
      </c>
      <c r="F35" s="41">
        <v>21.5</v>
      </c>
      <c r="G35" s="41">
        <v>31.7</v>
      </c>
      <c r="H35" s="41">
        <v>23.1</v>
      </c>
      <c r="I35" s="41">
        <v>29.1</v>
      </c>
      <c r="J35" s="41">
        <v>26.4</v>
      </c>
      <c r="K35" s="42"/>
      <c r="L35" s="39" t="s">
        <v>79</v>
      </c>
      <c r="M35" s="31"/>
      <c r="N35" s="31"/>
      <c r="O35" s="31"/>
      <c r="P35" s="31" t="s">
        <v>20</v>
      </c>
      <c r="Q35" s="32"/>
    </row>
    <row r="36" spans="1:17" s="43" customFormat="1" x14ac:dyDescent="0.25">
      <c r="A36" s="26" t="s">
        <v>80</v>
      </c>
      <c r="B36" s="27">
        <v>827</v>
      </c>
      <c r="C36" s="28">
        <v>101.7</v>
      </c>
      <c r="D36" s="28">
        <v>123.2</v>
      </c>
      <c r="E36" s="28">
        <v>59</v>
      </c>
      <c r="F36" s="28">
        <v>40.6</v>
      </c>
      <c r="G36" s="28">
        <v>20.6</v>
      </c>
      <c r="H36" s="28">
        <v>53.3</v>
      </c>
      <c r="I36" s="28">
        <v>31.8</v>
      </c>
      <c r="J36" s="28">
        <v>21.5</v>
      </c>
      <c r="K36" s="42"/>
      <c r="L36" s="30" t="s">
        <v>81</v>
      </c>
      <c r="M36" s="31"/>
      <c r="N36" s="31"/>
      <c r="O36" s="31" t="s">
        <v>20</v>
      </c>
      <c r="P36" s="31"/>
      <c r="Q36" s="32"/>
    </row>
    <row r="37" spans="1:17" s="43" customFormat="1" x14ac:dyDescent="0.25">
      <c r="A37" s="36" t="s">
        <v>82</v>
      </c>
      <c r="B37" s="40">
        <v>1136</v>
      </c>
      <c r="C37" s="41">
        <v>103.7</v>
      </c>
      <c r="D37" s="41">
        <v>121.9</v>
      </c>
      <c r="E37" s="41">
        <v>33.4</v>
      </c>
      <c r="F37" s="41">
        <v>15.2</v>
      </c>
      <c r="G37" s="41">
        <v>43.6</v>
      </c>
      <c r="H37" s="41">
        <v>44.6</v>
      </c>
      <c r="I37" s="41">
        <v>29.3</v>
      </c>
      <c r="J37" s="41">
        <v>21.1</v>
      </c>
      <c r="K37" s="42"/>
      <c r="L37" s="39" t="s">
        <v>83</v>
      </c>
      <c r="M37" s="31"/>
      <c r="N37" s="31"/>
      <c r="O37" s="31"/>
      <c r="P37" s="31" t="s">
        <v>20</v>
      </c>
      <c r="Q37" s="32"/>
    </row>
    <row r="38" spans="1:17" s="33" customFormat="1" x14ac:dyDescent="0.25">
      <c r="A38" s="36" t="s">
        <v>84</v>
      </c>
      <c r="B38" s="40">
        <v>1110</v>
      </c>
      <c r="C38" s="41">
        <v>118.5</v>
      </c>
      <c r="D38" s="41">
        <v>118</v>
      </c>
      <c r="E38" s="41">
        <v>51</v>
      </c>
      <c r="F38" s="41">
        <v>24.1</v>
      </c>
      <c r="G38" s="41">
        <v>21.9</v>
      </c>
      <c r="H38" s="41">
        <v>29.5</v>
      </c>
      <c r="I38" s="41">
        <v>39.9</v>
      </c>
      <c r="J38" s="41">
        <v>6.5</v>
      </c>
      <c r="K38" s="29"/>
      <c r="L38" s="39" t="s">
        <v>85</v>
      </c>
      <c r="M38" s="31"/>
      <c r="N38" s="31"/>
      <c r="O38" s="31"/>
      <c r="P38" s="31" t="s">
        <v>20</v>
      </c>
      <c r="Q38" s="32"/>
    </row>
    <row r="39" spans="1:17" s="43" customFormat="1" x14ac:dyDescent="0.25">
      <c r="A39" s="36" t="s">
        <v>86</v>
      </c>
      <c r="B39" s="40">
        <v>618</v>
      </c>
      <c r="C39" s="41">
        <v>101.5</v>
      </c>
      <c r="D39" s="41">
        <v>123.7</v>
      </c>
      <c r="E39" s="41">
        <v>51.3</v>
      </c>
      <c r="F39" s="41">
        <v>32.299999999999997</v>
      </c>
      <c r="G39" s="41">
        <v>24.2</v>
      </c>
      <c r="H39" s="41">
        <v>77</v>
      </c>
      <c r="I39" s="41">
        <v>30.7</v>
      </c>
      <c r="J39" s="41">
        <v>22.6</v>
      </c>
      <c r="K39" s="42"/>
      <c r="L39" s="39" t="s">
        <v>87</v>
      </c>
      <c r="M39" s="31"/>
      <c r="N39" s="31"/>
      <c r="O39" s="31"/>
      <c r="P39" s="31" t="s">
        <v>20</v>
      </c>
      <c r="Q39" s="32"/>
    </row>
    <row r="40" spans="1:17" s="43" customFormat="1" x14ac:dyDescent="0.25">
      <c r="A40" s="36" t="s">
        <v>88</v>
      </c>
      <c r="B40" s="40">
        <v>740</v>
      </c>
      <c r="C40" s="41">
        <v>104.4</v>
      </c>
      <c r="D40" s="41">
        <v>131.4</v>
      </c>
      <c r="E40" s="41">
        <v>63.7</v>
      </c>
      <c r="F40" s="41">
        <v>50.6</v>
      </c>
      <c r="G40" s="41">
        <v>17.7</v>
      </c>
      <c r="H40" s="41">
        <v>79.400000000000006</v>
      </c>
      <c r="I40" s="41">
        <v>31.2</v>
      </c>
      <c r="J40" s="41">
        <v>23.6</v>
      </c>
      <c r="K40" s="42"/>
      <c r="L40" s="39" t="s">
        <v>89</v>
      </c>
      <c r="M40" s="31"/>
      <c r="N40" s="31"/>
      <c r="O40" s="31"/>
      <c r="P40" s="31" t="s">
        <v>20</v>
      </c>
      <c r="Q40" s="32"/>
    </row>
    <row r="41" spans="1:17" s="43" customFormat="1" x14ac:dyDescent="0.25">
      <c r="A41" s="36" t="s">
        <v>90</v>
      </c>
      <c r="B41" s="40">
        <v>897</v>
      </c>
      <c r="C41" s="41">
        <v>107</v>
      </c>
      <c r="D41" s="41">
        <v>128.30000000000001</v>
      </c>
      <c r="E41" s="41">
        <v>60.3</v>
      </c>
      <c r="F41" s="41">
        <v>43.5</v>
      </c>
      <c r="G41" s="41">
        <v>15.5</v>
      </c>
      <c r="H41" s="41">
        <v>0</v>
      </c>
      <c r="I41" s="41">
        <v>29.4</v>
      </c>
      <c r="J41" s="41">
        <v>22.7</v>
      </c>
      <c r="K41" s="42"/>
      <c r="L41" s="39" t="s">
        <v>91</v>
      </c>
      <c r="M41" s="31"/>
      <c r="N41" s="31"/>
      <c r="O41" s="31"/>
      <c r="P41" s="31" t="s">
        <v>20</v>
      </c>
      <c r="Q41" s="32"/>
    </row>
    <row r="42" spans="1:17" s="43" customFormat="1" x14ac:dyDescent="0.25">
      <c r="A42" s="36" t="s">
        <v>92</v>
      </c>
      <c r="B42" s="40">
        <v>794</v>
      </c>
      <c r="C42" s="41">
        <v>105.4</v>
      </c>
      <c r="D42" s="41">
        <v>150.6</v>
      </c>
      <c r="E42" s="41">
        <v>43.7</v>
      </c>
      <c r="F42" s="41">
        <v>26.5</v>
      </c>
      <c r="G42" s="41">
        <v>34.9</v>
      </c>
      <c r="H42" s="41">
        <v>59.6</v>
      </c>
      <c r="I42" s="41">
        <v>30.7</v>
      </c>
      <c r="J42" s="41">
        <v>37.200000000000003</v>
      </c>
      <c r="K42" s="42"/>
      <c r="L42" s="39" t="s">
        <v>93</v>
      </c>
      <c r="M42" s="31"/>
      <c r="N42" s="31"/>
      <c r="O42" s="31"/>
      <c r="P42" s="31" t="s">
        <v>20</v>
      </c>
      <c r="Q42" s="32"/>
    </row>
    <row r="43" spans="1:17" s="43" customFormat="1" x14ac:dyDescent="0.25">
      <c r="A43" s="36" t="s">
        <v>94</v>
      </c>
      <c r="B43" s="40">
        <v>815</v>
      </c>
      <c r="C43" s="41">
        <v>97.9</v>
      </c>
      <c r="D43" s="41">
        <v>122.9</v>
      </c>
      <c r="E43" s="41">
        <v>33.700000000000003</v>
      </c>
      <c r="F43" s="41">
        <v>22.1</v>
      </c>
      <c r="G43" s="41">
        <v>31.3</v>
      </c>
      <c r="H43" s="41">
        <v>74.599999999999994</v>
      </c>
      <c r="I43" s="41">
        <v>27.8</v>
      </c>
      <c r="J43" s="41">
        <v>28.5</v>
      </c>
      <c r="K43" s="42"/>
      <c r="L43" s="39" t="s">
        <v>95</v>
      </c>
      <c r="M43" s="31"/>
      <c r="N43" s="31"/>
      <c r="O43" s="31"/>
      <c r="P43" s="31" t="s">
        <v>20</v>
      </c>
      <c r="Q43" s="32"/>
    </row>
    <row r="44" spans="1:17" s="43" customFormat="1" x14ac:dyDescent="0.25">
      <c r="A44" s="36" t="s">
        <v>96</v>
      </c>
      <c r="B44" s="40">
        <v>1203</v>
      </c>
      <c r="C44" s="41">
        <v>96.1</v>
      </c>
      <c r="D44" s="41">
        <v>120.5</v>
      </c>
      <c r="E44" s="41">
        <v>80.5</v>
      </c>
      <c r="F44" s="41">
        <v>53.8</v>
      </c>
      <c r="G44" s="41">
        <v>11.1</v>
      </c>
      <c r="H44" s="41">
        <v>22.9</v>
      </c>
      <c r="I44" s="41">
        <v>33</v>
      </c>
      <c r="J44" s="41">
        <v>20.399999999999999</v>
      </c>
      <c r="K44" s="42"/>
      <c r="L44" s="39" t="s">
        <v>97</v>
      </c>
      <c r="M44" s="31"/>
      <c r="N44" s="31"/>
      <c r="O44" s="31"/>
      <c r="P44" s="31" t="s">
        <v>20</v>
      </c>
      <c r="Q44" s="32"/>
    </row>
    <row r="45" spans="1:17" s="43" customFormat="1" x14ac:dyDescent="0.25">
      <c r="A45" s="36" t="s">
        <v>98</v>
      </c>
      <c r="B45" s="40">
        <v>973</v>
      </c>
      <c r="C45" s="41">
        <v>99.3</v>
      </c>
      <c r="D45" s="41">
        <v>121.8</v>
      </c>
      <c r="E45" s="41">
        <v>64.099999999999994</v>
      </c>
      <c r="F45" s="41">
        <v>28.7</v>
      </c>
      <c r="G45" s="41">
        <v>15</v>
      </c>
      <c r="H45" s="41">
        <v>42.4</v>
      </c>
      <c r="I45" s="41">
        <v>31.1</v>
      </c>
      <c r="J45" s="41">
        <v>20.399999999999999</v>
      </c>
      <c r="K45" s="42"/>
      <c r="L45" s="39" t="s">
        <v>99</v>
      </c>
      <c r="M45" s="31"/>
      <c r="N45" s="31"/>
      <c r="O45" s="31"/>
      <c r="P45" s="31" t="s">
        <v>20</v>
      </c>
      <c r="Q45" s="32"/>
    </row>
    <row r="46" spans="1:17" s="43" customFormat="1" x14ac:dyDescent="0.25">
      <c r="A46" s="36" t="s">
        <v>100</v>
      </c>
      <c r="B46" s="40">
        <v>666</v>
      </c>
      <c r="C46" s="41">
        <v>103.6</v>
      </c>
      <c r="D46" s="41">
        <v>134</v>
      </c>
      <c r="E46" s="41">
        <v>52.4</v>
      </c>
      <c r="F46" s="41">
        <v>38.9</v>
      </c>
      <c r="G46" s="41">
        <v>29.1</v>
      </c>
      <c r="H46" s="41">
        <v>58.7</v>
      </c>
      <c r="I46" s="41">
        <v>28.9</v>
      </c>
      <c r="J46" s="41">
        <v>25.7</v>
      </c>
      <c r="K46" s="42"/>
      <c r="L46" s="39" t="s">
        <v>101</v>
      </c>
      <c r="M46" s="31"/>
      <c r="N46" s="31"/>
      <c r="O46" s="31"/>
      <c r="P46" s="31" t="s">
        <v>20</v>
      </c>
      <c r="Q46" s="32"/>
    </row>
    <row r="47" spans="1:17" s="43" customFormat="1" x14ac:dyDescent="0.25">
      <c r="A47" s="36" t="s">
        <v>102</v>
      </c>
      <c r="B47" s="40">
        <v>844</v>
      </c>
      <c r="C47" s="41">
        <v>117.7</v>
      </c>
      <c r="D47" s="41">
        <v>141.4</v>
      </c>
      <c r="E47" s="41">
        <v>48.4</v>
      </c>
      <c r="F47" s="41">
        <v>31.7</v>
      </c>
      <c r="G47" s="41">
        <v>35.1</v>
      </c>
      <c r="H47" s="41">
        <v>22.2</v>
      </c>
      <c r="I47" s="41">
        <v>33</v>
      </c>
      <c r="J47" s="41">
        <v>16.3</v>
      </c>
      <c r="K47" s="42"/>
      <c r="L47" s="39" t="s">
        <v>103</v>
      </c>
      <c r="M47" s="31"/>
      <c r="N47" s="31"/>
      <c r="O47" s="31"/>
      <c r="P47" s="31" t="s">
        <v>20</v>
      </c>
      <c r="Q47" s="32"/>
    </row>
    <row r="48" spans="1:17" s="33" customFormat="1" x14ac:dyDescent="0.25">
      <c r="A48" s="36" t="s">
        <v>104</v>
      </c>
      <c r="B48" s="40">
        <v>1003</v>
      </c>
      <c r="C48" s="41">
        <v>96.8</v>
      </c>
      <c r="D48" s="41">
        <v>108.3</v>
      </c>
      <c r="E48" s="41">
        <v>46.6</v>
      </c>
      <c r="F48" s="41">
        <v>26.6</v>
      </c>
      <c r="G48" s="41">
        <v>23</v>
      </c>
      <c r="H48" s="41">
        <v>39.700000000000003</v>
      </c>
      <c r="I48" s="41">
        <v>37.6</v>
      </c>
      <c r="J48" s="41">
        <v>18.2</v>
      </c>
      <c r="K48" s="42"/>
      <c r="L48" s="39" t="s">
        <v>105</v>
      </c>
      <c r="M48" s="31"/>
      <c r="N48" s="31"/>
      <c r="O48" s="31"/>
      <c r="P48" s="31" t="s">
        <v>20</v>
      </c>
      <c r="Q48" s="32"/>
    </row>
    <row r="49" spans="1:17" s="43" customFormat="1" x14ac:dyDescent="0.25">
      <c r="A49" s="36" t="s">
        <v>106</v>
      </c>
      <c r="B49" s="40">
        <v>944</v>
      </c>
      <c r="C49" s="41">
        <v>108.8</v>
      </c>
      <c r="D49" s="41">
        <v>136.69999999999999</v>
      </c>
      <c r="E49" s="41">
        <v>43.8</v>
      </c>
      <c r="F49" s="41">
        <v>37.5</v>
      </c>
      <c r="G49" s="41">
        <v>26.9</v>
      </c>
      <c r="H49" s="41">
        <v>72.599999999999994</v>
      </c>
      <c r="I49" s="41">
        <v>24.4</v>
      </c>
      <c r="J49" s="41">
        <v>28</v>
      </c>
      <c r="K49" s="42"/>
      <c r="L49" s="39" t="s">
        <v>107</v>
      </c>
      <c r="M49" s="31"/>
      <c r="N49" s="31"/>
      <c r="O49" s="31"/>
      <c r="P49" s="31" t="s">
        <v>20</v>
      </c>
      <c r="Q49" s="32"/>
    </row>
    <row r="50" spans="1:17" s="43" customFormat="1" x14ac:dyDescent="0.25">
      <c r="A50" s="36" t="s">
        <v>108</v>
      </c>
      <c r="B50" s="40">
        <v>990</v>
      </c>
      <c r="C50" s="41">
        <v>99.8</v>
      </c>
      <c r="D50" s="41">
        <v>113.7</v>
      </c>
      <c r="E50" s="41">
        <v>43.3</v>
      </c>
      <c r="F50" s="41">
        <v>23.1</v>
      </c>
      <c r="G50" s="41">
        <v>38.6</v>
      </c>
      <c r="H50" s="41">
        <v>55.3</v>
      </c>
      <c r="I50" s="41">
        <v>31.4</v>
      </c>
      <c r="J50" s="41">
        <v>20.9</v>
      </c>
      <c r="K50" s="42"/>
      <c r="L50" s="39" t="s">
        <v>109</v>
      </c>
      <c r="M50" s="31"/>
      <c r="N50" s="31"/>
      <c r="O50" s="31"/>
      <c r="P50" s="31" t="s">
        <v>20</v>
      </c>
      <c r="Q50" s="32"/>
    </row>
    <row r="51" spans="1:17" s="43" customFormat="1" x14ac:dyDescent="0.25">
      <c r="A51" s="36" t="s">
        <v>110</v>
      </c>
      <c r="B51" s="40">
        <v>650</v>
      </c>
      <c r="C51" s="41">
        <v>94.9</v>
      </c>
      <c r="D51" s="41">
        <v>116</v>
      </c>
      <c r="E51" s="41">
        <v>51.4</v>
      </c>
      <c r="F51" s="41">
        <v>31.8</v>
      </c>
      <c r="G51" s="41">
        <v>22.8</v>
      </c>
      <c r="H51" s="41">
        <v>74.599999999999994</v>
      </c>
      <c r="I51" s="41">
        <v>32.4</v>
      </c>
      <c r="J51" s="41">
        <v>22.3</v>
      </c>
      <c r="K51" s="42"/>
      <c r="L51" s="39" t="s">
        <v>111</v>
      </c>
      <c r="M51" s="31"/>
      <c r="N51" s="31"/>
      <c r="O51" s="31"/>
      <c r="P51" s="31" t="s">
        <v>20</v>
      </c>
      <c r="Q51" s="32"/>
    </row>
    <row r="52" spans="1:17" s="43" customFormat="1" x14ac:dyDescent="0.25">
      <c r="A52" s="36" t="s">
        <v>112</v>
      </c>
      <c r="B52" s="40">
        <v>815</v>
      </c>
      <c r="C52" s="41">
        <v>96.7</v>
      </c>
      <c r="D52" s="41">
        <v>107.6</v>
      </c>
      <c r="E52" s="41">
        <v>55.5</v>
      </c>
      <c r="F52" s="41">
        <v>39.700000000000003</v>
      </c>
      <c r="G52" s="41">
        <v>18.7</v>
      </c>
      <c r="H52" s="41">
        <v>52.6</v>
      </c>
      <c r="I52" s="41">
        <v>31.6</v>
      </c>
      <c r="J52" s="41">
        <v>11.7</v>
      </c>
      <c r="K52" s="42"/>
      <c r="L52" s="39" t="s">
        <v>113</v>
      </c>
      <c r="M52" s="31"/>
      <c r="N52" s="31"/>
      <c r="O52" s="31"/>
      <c r="P52" s="31" t="s">
        <v>20</v>
      </c>
      <c r="Q52" s="32"/>
    </row>
    <row r="53" spans="1:17" s="43" customFormat="1" x14ac:dyDescent="0.25">
      <c r="A53" s="36" t="s">
        <v>114</v>
      </c>
      <c r="B53" s="40">
        <v>656</v>
      </c>
      <c r="C53" s="41">
        <v>102.5</v>
      </c>
      <c r="D53" s="41">
        <v>116</v>
      </c>
      <c r="E53" s="41">
        <v>59.4</v>
      </c>
      <c r="F53" s="41">
        <v>47.9</v>
      </c>
      <c r="G53" s="41">
        <v>18.3</v>
      </c>
      <c r="H53" s="41">
        <v>72.7</v>
      </c>
      <c r="I53" s="41">
        <v>35</v>
      </c>
      <c r="J53" s="41">
        <v>18.399999999999999</v>
      </c>
      <c r="K53" s="42"/>
      <c r="L53" s="39" t="s">
        <v>115</v>
      </c>
      <c r="M53" s="31"/>
      <c r="N53" s="31"/>
      <c r="O53" s="31"/>
      <c r="P53" s="31" t="s">
        <v>20</v>
      </c>
      <c r="Q53" s="32"/>
    </row>
    <row r="54" spans="1:17" s="43" customFormat="1" x14ac:dyDescent="0.25">
      <c r="A54" s="26" t="s">
        <v>116</v>
      </c>
      <c r="B54" s="27">
        <v>1768</v>
      </c>
      <c r="C54" s="28">
        <v>105.4</v>
      </c>
      <c r="D54" s="28">
        <v>116.7</v>
      </c>
      <c r="E54" s="28">
        <v>31.9</v>
      </c>
      <c r="F54" s="28">
        <v>10.3</v>
      </c>
      <c r="G54" s="28">
        <v>44.8</v>
      </c>
      <c r="H54" s="28">
        <v>34</v>
      </c>
      <c r="I54" s="28">
        <v>33.1</v>
      </c>
      <c r="J54" s="28">
        <v>23.7</v>
      </c>
      <c r="K54" s="42"/>
      <c r="L54" s="30" t="s">
        <v>117</v>
      </c>
      <c r="M54" s="31"/>
      <c r="N54" s="31"/>
      <c r="O54" s="31" t="s">
        <v>20</v>
      </c>
      <c r="P54" s="31"/>
      <c r="Q54" s="32"/>
    </row>
    <row r="55" spans="1:17" s="43" customFormat="1" x14ac:dyDescent="0.25">
      <c r="A55" s="36" t="s">
        <v>118</v>
      </c>
      <c r="B55" s="40">
        <v>2640</v>
      </c>
      <c r="C55" s="41">
        <v>110.9</v>
      </c>
      <c r="D55" s="41">
        <v>114.6</v>
      </c>
      <c r="E55" s="41">
        <v>22.8</v>
      </c>
      <c r="F55" s="41">
        <v>6.4</v>
      </c>
      <c r="G55" s="41">
        <v>55.7</v>
      </c>
      <c r="H55" s="41">
        <v>13.8</v>
      </c>
      <c r="I55" s="41">
        <v>37.299999999999997</v>
      </c>
      <c r="J55" s="41">
        <v>19</v>
      </c>
      <c r="K55" s="42"/>
      <c r="L55" s="39" t="s">
        <v>119</v>
      </c>
      <c r="M55" s="31"/>
      <c r="N55" s="31"/>
      <c r="O55" s="31"/>
      <c r="P55" s="31" t="s">
        <v>20</v>
      </c>
      <c r="Q55" s="32"/>
    </row>
    <row r="56" spans="1:17" s="43" customFormat="1" x14ac:dyDescent="0.25">
      <c r="A56" s="36" t="s">
        <v>120</v>
      </c>
      <c r="B56" s="40">
        <v>1243</v>
      </c>
      <c r="C56" s="41">
        <v>107.7</v>
      </c>
      <c r="D56" s="41">
        <v>121.7</v>
      </c>
      <c r="E56" s="41">
        <v>39.9</v>
      </c>
      <c r="F56" s="41">
        <v>16.899999999999999</v>
      </c>
      <c r="G56" s="41">
        <v>38.1</v>
      </c>
      <c r="H56" s="41">
        <v>47.8</v>
      </c>
      <c r="I56" s="41">
        <v>31.7</v>
      </c>
      <c r="J56" s="41">
        <v>21.4</v>
      </c>
      <c r="K56" s="29"/>
      <c r="L56" s="39" t="s">
        <v>121</v>
      </c>
      <c r="M56" s="31"/>
      <c r="N56" s="31"/>
      <c r="O56" s="31"/>
      <c r="P56" s="31" t="s">
        <v>20</v>
      </c>
      <c r="Q56" s="32"/>
    </row>
    <row r="57" spans="1:17" s="43" customFormat="1" x14ac:dyDescent="0.25">
      <c r="A57" s="36" t="s">
        <v>122</v>
      </c>
      <c r="B57" s="40">
        <v>2483</v>
      </c>
      <c r="C57" s="41">
        <v>103.9</v>
      </c>
      <c r="D57" s="41">
        <v>119</v>
      </c>
      <c r="E57" s="41">
        <v>27.5</v>
      </c>
      <c r="F57" s="41">
        <v>7.1</v>
      </c>
      <c r="G57" s="41">
        <v>55.6</v>
      </c>
      <c r="H57" s="41">
        <v>20.8</v>
      </c>
      <c r="I57" s="41">
        <v>27.3</v>
      </c>
      <c r="J57" s="41">
        <v>22.2</v>
      </c>
      <c r="K57" s="42"/>
      <c r="L57" s="39" t="s">
        <v>123</v>
      </c>
      <c r="M57" s="31"/>
      <c r="N57" s="31"/>
      <c r="O57" s="31"/>
      <c r="P57" s="31" t="s">
        <v>20</v>
      </c>
      <c r="Q57" s="32"/>
    </row>
    <row r="58" spans="1:17" s="43" customFormat="1" x14ac:dyDescent="0.25">
      <c r="A58" s="36" t="s">
        <v>124</v>
      </c>
      <c r="B58" s="40">
        <v>3193</v>
      </c>
      <c r="C58" s="41">
        <v>99.8</v>
      </c>
      <c r="D58" s="41">
        <v>107.6</v>
      </c>
      <c r="E58" s="41">
        <v>31.7</v>
      </c>
      <c r="F58" s="41">
        <v>4.2</v>
      </c>
      <c r="G58" s="41">
        <v>34.700000000000003</v>
      </c>
      <c r="H58" s="41">
        <v>47</v>
      </c>
      <c r="I58" s="41">
        <v>32.1</v>
      </c>
      <c r="J58" s="41">
        <v>30.1</v>
      </c>
      <c r="K58" s="42"/>
      <c r="L58" s="39" t="s">
        <v>125</v>
      </c>
      <c r="M58" s="31"/>
      <c r="N58" s="31"/>
      <c r="O58" s="31"/>
      <c r="P58" s="31" t="s">
        <v>20</v>
      </c>
      <c r="Q58" s="32"/>
    </row>
    <row r="59" spans="1:17" s="43" customFormat="1" x14ac:dyDescent="0.25">
      <c r="A59" s="36" t="s">
        <v>126</v>
      </c>
      <c r="B59" s="40">
        <v>1631</v>
      </c>
      <c r="C59" s="41">
        <v>108.8</v>
      </c>
      <c r="D59" s="41">
        <v>122.5</v>
      </c>
      <c r="E59" s="41">
        <v>28.1</v>
      </c>
      <c r="F59" s="41">
        <v>8.6999999999999993</v>
      </c>
      <c r="G59" s="41">
        <v>51.7</v>
      </c>
      <c r="H59" s="41">
        <v>2.7</v>
      </c>
      <c r="I59" s="41">
        <v>39.200000000000003</v>
      </c>
      <c r="J59" s="41">
        <v>23.6</v>
      </c>
      <c r="K59" s="42"/>
      <c r="L59" s="39" t="s">
        <v>127</v>
      </c>
      <c r="M59" s="31"/>
      <c r="N59" s="31"/>
      <c r="O59" s="31"/>
      <c r="P59" s="31" t="s">
        <v>20</v>
      </c>
      <c r="Q59" s="32"/>
    </row>
    <row r="60" spans="1:17" s="43" customFormat="1" x14ac:dyDescent="0.25">
      <c r="A60" s="36" t="s">
        <v>128</v>
      </c>
      <c r="B60" s="40">
        <v>1978</v>
      </c>
      <c r="C60" s="41">
        <v>100.9</v>
      </c>
      <c r="D60" s="41">
        <v>107</v>
      </c>
      <c r="E60" s="41">
        <v>29.3</v>
      </c>
      <c r="F60" s="41">
        <v>8.9</v>
      </c>
      <c r="G60" s="41">
        <v>42.8</v>
      </c>
      <c r="H60" s="41">
        <v>43.9</v>
      </c>
      <c r="I60" s="41">
        <v>34.4</v>
      </c>
      <c r="J60" s="41">
        <v>26.7</v>
      </c>
      <c r="K60" s="42"/>
      <c r="L60" s="39" t="s">
        <v>129</v>
      </c>
      <c r="M60" s="31"/>
      <c r="N60" s="31"/>
      <c r="O60" s="31"/>
      <c r="P60" s="31" t="s">
        <v>20</v>
      </c>
      <c r="Q60" s="32"/>
    </row>
    <row r="61" spans="1:17" s="43" customFormat="1" x14ac:dyDescent="0.25">
      <c r="A61" s="26" t="s">
        <v>130</v>
      </c>
      <c r="B61" s="27">
        <v>950</v>
      </c>
      <c r="C61" s="28">
        <v>102</v>
      </c>
      <c r="D61" s="28">
        <v>119.8</v>
      </c>
      <c r="E61" s="28">
        <v>32.200000000000003</v>
      </c>
      <c r="F61" s="28">
        <v>17.8</v>
      </c>
      <c r="G61" s="28">
        <v>40.700000000000003</v>
      </c>
      <c r="H61" s="28">
        <v>47</v>
      </c>
      <c r="I61" s="28">
        <v>32</v>
      </c>
      <c r="J61" s="28">
        <v>24.6</v>
      </c>
      <c r="K61" s="42"/>
      <c r="L61" s="30" t="s">
        <v>131</v>
      </c>
      <c r="M61" s="31"/>
      <c r="N61" s="31"/>
      <c r="O61" s="31" t="s">
        <v>20</v>
      </c>
      <c r="P61" s="31"/>
      <c r="Q61" s="32"/>
    </row>
    <row r="62" spans="1:17" s="43" customFormat="1" x14ac:dyDescent="0.25">
      <c r="A62" s="36" t="s">
        <v>132</v>
      </c>
      <c r="B62" s="40">
        <v>832</v>
      </c>
      <c r="C62" s="41">
        <v>97</v>
      </c>
      <c r="D62" s="41">
        <v>115.9</v>
      </c>
      <c r="E62" s="41">
        <v>34.6</v>
      </c>
      <c r="F62" s="41">
        <v>19.899999999999999</v>
      </c>
      <c r="G62" s="41">
        <v>49.6</v>
      </c>
      <c r="H62" s="41">
        <v>33.5</v>
      </c>
      <c r="I62" s="41">
        <v>35</v>
      </c>
      <c r="J62" s="41">
        <v>18.100000000000001</v>
      </c>
      <c r="K62" s="42"/>
      <c r="L62" s="39" t="s">
        <v>133</v>
      </c>
      <c r="M62" s="31"/>
      <c r="N62" s="31"/>
      <c r="O62" s="31"/>
      <c r="P62" s="31" t="s">
        <v>20</v>
      </c>
      <c r="Q62" s="32"/>
    </row>
    <row r="63" spans="1:17" s="43" customFormat="1" x14ac:dyDescent="0.25">
      <c r="A63" s="36" t="s">
        <v>134</v>
      </c>
      <c r="B63" s="40">
        <v>1251</v>
      </c>
      <c r="C63" s="41">
        <v>100</v>
      </c>
      <c r="D63" s="41">
        <v>115.5</v>
      </c>
      <c r="E63" s="41">
        <v>29.1</v>
      </c>
      <c r="F63" s="41">
        <v>9.6999999999999993</v>
      </c>
      <c r="G63" s="41">
        <v>53.2</v>
      </c>
      <c r="H63" s="41">
        <v>30.9</v>
      </c>
      <c r="I63" s="41">
        <v>32.5</v>
      </c>
      <c r="J63" s="41">
        <v>20</v>
      </c>
      <c r="K63" s="29"/>
      <c r="L63" s="39" t="s">
        <v>135</v>
      </c>
      <c r="M63" s="31"/>
      <c r="N63" s="31"/>
      <c r="O63" s="31"/>
      <c r="P63" s="31" t="s">
        <v>20</v>
      </c>
      <c r="Q63" s="32"/>
    </row>
    <row r="64" spans="1:17" s="33" customFormat="1" x14ac:dyDescent="0.25">
      <c r="A64" s="36" t="s">
        <v>136</v>
      </c>
      <c r="B64" s="40">
        <v>1162</v>
      </c>
      <c r="C64" s="41">
        <v>114.2</v>
      </c>
      <c r="D64" s="41">
        <v>121.6</v>
      </c>
      <c r="E64" s="41">
        <v>27.6</v>
      </c>
      <c r="F64" s="41">
        <v>13.4</v>
      </c>
      <c r="G64" s="41">
        <v>46.9</v>
      </c>
      <c r="H64" s="41">
        <v>15.9</v>
      </c>
      <c r="I64" s="41">
        <v>33.299999999999997</v>
      </c>
      <c r="J64" s="41">
        <v>18.5</v>
      </c>
      <c r="K64" s="42"/>
      <c r="L64" s="39" t="s">
        <v>137</v>
      </c>
      <c r="M64" s="31"/>
      <c r="N64" s="31"/>
      <c r="O64" s="31"/>
      <c r="P64" s="31" t="s">
        <v>20</v>
      </c>
      <c r="Q64" s="32"/>
    </row>
    <row r="65" spans="1:17" s="43" customFormat="1" x14ac:dyDescent="0.25">
      <c r="A65" s="36" t="s">
        <v>138</v>
      </c>
      <c r="B65" s="40">
        <v>1128</v>
      </c>
      <c r="C65" s="41">
        <v>103.7</v>
      </c>
      <c r="D65" s="41">
        <v>116.2</v>
      </c>
      <c r="E65" s="41">
        <v>23.1</v>
      </c>
      <c r="F65" s="41">
        <v>12.4</v>
      </c>
      <c r="G65" s="41">
        <v>54</v>
      </c>
      <c r="H65" s="41">
        <v>23.9</v>
      </c>
      <c r="I65" s="41">
        <v>39.1</v>
      </c>
      <c r="J65" s="41">
        <v>17.100000000000001</v>
      </c>
      <c r="K65" s="42"/>
      <c r="L65" s="39" t="s">
        <v>139</v>
      </c>
      <c r="M65" s="31"/>
      <c r="N65" s="31"/>
      <c r="O65" s="31"/>
      <c r="P65" s="31" t="s">
        <v>20</v>
      </c>
      <c r="Q65" s="32"/>
    </row>
    <row r="66" spans="1:17" s="43" customFormat="1" x14ac:dyDescent="0.25">
      <c r="A66" s="36" t="s">
        <v>140</v>
      </c>
      <c r="B66" s="40">
        <v>1368</v>
      </c>
      <c r="C66" s="41">
        <v>102.2</v>
      </c>
      <c r="D66" s="41">
        <v>118.9</v>
      </c>
      <c r="E66" s="41">
        <v>18.399999999999999</v>
      </c>
      <c r="F66" s="41">
        <v>9.1999999999999993</v>
      </c>
      <c r="G66" s="41">
        <v>48.5</v>
      </c>
      <c r="H66" s="41">
        <v>65.400000000000006</v>
      </c>
      <c r="I66" s="41">
        <v>26.3</v>
      </c>
      <c r="J66" s="41">
        <v>27.5</v>
      </c>
      <c r="K66" s="42"/>
      <c r="L66" s="39" t="s">
        <v>141</v>
      </c>
      <c r="M66" s="31"/>
      <c r="N66" s="31"/>
      <c r="O66" s="31"/>
      <c r="P66" s="31" t="s">
        <v>20</v>
      </c>
      <c r="Q66" s="32"/>
    </row>
    <row r="67" spans="1:17" s="43" customFormat="1" x14ac:dyDescent="0.25">
      <c r="A67" s="36" t="s">
        <v>142</v>
      </c>
      <c r="B67" s="40">
        <v>964</v>
      </c>
      <c r="C67" s="41">
        <v>96.4</v>
      </c>
      <c r="D67" s="41">
        <v>108</v>
      </c>
      <c r="E67" s="41">
        <v>42.6</v>
      </c>
      <c r="F67" s="41">
        <v>19.399999999999999</v>
      </c>
      <c r="G67" s="41">
        <v>30.5</v>
      </c>
      <c r="H67" s="41">
        <v>45.8</v>
      </c>
      <c r="I67" s="41">
        <v>27.8</v>
      </c>
      <c r="J67" s="41">
        <v>27</v>
      </c>
      <c r="K67" s="42"/>
      <c r="L67" s="39" t="s">
        <v>143</v>
      </c>
      <c r="M67" s="31"/>
      <c r="N67" s="31"/>
      <c r="O67" s="31"/>
      <c r="P67" s="31" t="s">
        <v>20</v>
      </c>
      <c r="Q67" s="32"/>
    </row>
    <row r="68" spans="1:17" s="43" customFormat="1" x14ac:dyDescent="0.25">
      <c r="A68" s="36" t="s">
        <v>144</v>
      </c>
      <c r="B68" s="40">
        <v>940</v>
      </c>
      <c r="C68" s="41">
        <v>97.3</v>
      </c>
      <c r="D68" s="41">
        <v>124.6</v>
      </c>
      <c r="E68" s="41">
        <v>34.799999999999997</v>
      </c>
      <c r="F68" s="41">
        <v>15.5</v>
      </c>
      <c r="G68" s="41">
        <v>30.4</v>
      </c>
      <c r="H68" s="41">
        <v>73.099999999999994</v>
      </c>
      <c r="I68" s="41">
        <v>31.3</v>
      </c>
      <c r="J68" s="41">
        <v>30.5</v>
      </c>
      <c r="K68" s="42"/>
      <c r="L68" s="39" t="s">
        <v>145</v>
      </c>
      <c r="M68" s="31"/>
      <c r="N68" s="31"/>
      <c r="O68" s="31"/>
      <c r="P68" s="31" t="s">
        <v>20</v>
      </c>
      <c r="Q68" s="32"/>
    </row>
    <row r="69" spans="1:17" s="43" customFormat="1" x14ac:dyDescent="0.25">
      <c r="A69" s="36" t="s">
        <v>146</v>
      </c>
      <c r="B69" s="40">
        <v>878</v>
      </c>
      <c r="C69" s="41">
        <v>112.4</v>
      </c>
      <c r="D69" s="41">
        <v>132.4</v>
      </c>
      <c r="E69" s="41">
        <v>29</v>
      </c>
      <c r="F69" s="41">
        <v>19.399999999999999</v>
      </c>
      <c r="G69" s="41">
        <v>44.5</v>
      </c>
      <c r="H69" s="41">
        <v>9.4</v>
      </c>
      <c r="I69" s="41">
        <v>30.6</v>
      </c>
      <c r="J69" s="41">
        <v>23</v>
      </c>
      <c r="K69" s="42"/>
      <c r="L69" s="39" t="s">
        <v>147</v>
      </c>
      <c r="M69" s="31"/>
      <c r="N69" s="31"/>
      <c r="O69" s="31"/>
      <c r="P69" s="31" t="s">
        <v>20</v>
      </c>
      <c r="Q69" s="32"/>
    </row>
    <row r="70" spans="1:17" s="33" customFormat="1" x14ac:dyDescent="0.25">
      <c r="A70" s="36" t="s">
        <v>148</v>
      </c>
      <c r="B70" s="40">
        <v>789</v>
      </c>
      <c r="C70" s="41">
        <v>113</v>
      </c>
      <c r="D70" s="41">
        <v>114.7</v>
      </c>
      <c r="E70" s="41">
        <v>34.9</v>
      </c>
      <c r="F70" s="41">
        <v>25.1</v>
      </c>
      <c r="G70" s="41">
        <v>29</v>
      </c>
      <c r="H70" s="41">
        <v>78.3</v>
      </c>
      <c r="I70" s="41">
        <v>36.200000000000003</v>
      </c>
      <c r="J70" s="41">
        <v>18.3</v>
      </c>
      <c r="K70" s="42"/>
      <c r="L70" s="39" t="s">
        <v>149</v>
      </c>
      <c r="M70" s="31"/>
      <c r="N70" s="31"/>
      <c r="O70" s="31"/>
      <c r="P70" s="31" t="s">
        <v>20</v>
      </c>
      <c r="Q70" s="32"/>
    </row>
    <row r="71" spans="1:17" s="43" customFormat="1" x14ac:dyDescent="0.25">
      <c r="A71" s="36" t="s">
        <v>150</v>
      </c>
      <c r="B71" s="40">
        <v>817</v>
      </c>
      <c r="C71" s="41">
        <v>100.4</v>
      </c>
      <c r="D71" s="41">
        <v>133.30000000000001</v>
      </c>
      <c r="E71" s="41">
        <v>34.9</v>
      </c>
      <c r="F71" s="41">
        <v>22.5</v>
      </c>
      <c r="G71" s="41">
        <v>41.3</v>
      </c>
      <c r="H71" s="41">
        <v>29.2</v>
      </c>
      <c r="I71" s="41">
        <v>31.3</v>
      </c>
      <c r="J71" s="41">
        <v>30.5</v>
      </c>
      <c r="K71" s="42"/>
      <c r="L71" s="39" t="s">
        <v>151</v>
      </c>
      <c r="M71" s="31"/>
      <c r="N71" s="31"/>
      <c r="O71" s="31"/>
      <c r="P71" s="31" t="s">
        <v>20</v>
      </c>
      <c r="Q71" s="32"/>
    </row>
    <row r="72" spans="1:17" s="43" customFormat="1" x14ac:dyDescent="0.25">
      <c r="A72" s="36" t="s">
        <v>152</v>
      </c>
      <c r="B72" s="40">
        <v>1844</v>
      </c>
      <c r="C72" s="41">
        <v>93.3</v>
      </c>
      <c r="D72" s="41">
        <v>107.8</v>
      </c>
      <c r="E72" s="41">
        <v>18.3</v>
      </c>
      <c r="F72" s="41">
        <v>8.8000000000000007</v>
      </c>
      <c r="G72" s="41">
        <v>47.2</v>
      </c>
      <c r="H72" s="41">
        <v>55.9</v>
      </c>
      <c r="I72" s="41">
        <v>33.6</v>
      </c>
      <c r="J72" s="41">
        <v>30.8</v>
      </c>
      <c r="K72" s="42"/>
      <c r="L72" s="39" t="s">
        <v>153</v>
      </c>
      <c r="M72" s="31"/>
      <c r="N72" s="31"/>
      <c r="O72" s="31"/>
      <c r="P72" s="31" t="s">
        <v>20</v>
      </c>
      <c r="Q72" s="32"/>
    </row>
    <row r="73" spans="1:17" s="43" customFormat="1" x14ac:dyDescent="0.25">
      <c r="A73" s="26" t="s">
        <v>154</v>
      </c>
      <c r="B73" s="27" t="s">
        <v>20</v>
      </c>
      <c r="C73" s="28" t="s">
        <v>20</v>
      </c>
      <c r="D73" s="28" t="s">
        <v>20</v>
      </c>
      <c r="E73" s="28" t="s">
        <v>20</v>
      </c>
      <c r="F73" s="28" t="s">
        <v>20</v>
      </c>
      <c r="G73" s="28" t="s">
        <v>20</v>
      </c>
      <c r="H73" s="28" t="s">
        <v>20</v>
      </c>
      <c r="I73" s="28" t="s">
        <v>20</v>
      </c>
      <c r="J73" s="28" t="s">
        <v>20</v>
      </c>
      <c r="K73" s="42"/>
      <c r="L73" s="30" t="s">
        <v>155</v>
      </c>
      <c r="M73" s="31"/>
      <c r="N73" s="31"/>
      <c r="O73" s="31" t="s">
        <v>20</v>
      </c>
      <c r="P73" s="31"/>
      <c r="Q73" s="32"/>
    </row>
    <row r="74" spans="1:17" s="43" customFormat="1" x14ac:dyDescent="0.25">
      <c r="A74" s="36" t="s">
        <v>156</v>
      </c>
      <c r="B74" s="40">
        <v>1711</v>
      </c>
      <c r="C74" s="41">
        <v>101.6</v>
      </c>
      <c r="D74" s="41">
        <v>111.3</v>
      </c>
      <c r="E74" s="41">
        <v>21.5</v>
      </c>
      <c r="F74" s="41">
        <v>10.3</v>
      </c>
      <c r="G74" s="41">
        <v>49.1</v>
      </c>
      <c r="H74" s="41">
        <v>61.2</v>
      </c>
      <c r="I74" s="41">
        <v>30.3</v>
      </c>
      <c r="J74" s="41">
        <v>29.5</v>
      </c>
      <c r="K74" s="42"/>
      <c r="L74" s="39" t="s">
        <v>157</v>
      </c>
      <c r="M74" s="31"/>
      <c r="N74" s="31"/>
      <c r="O74" s="31"/>
      <c r="P74" s="31" t="s">
        <v>20</v>
      </c>
      <c r="Q74" s="32"/>
    </row>
    <row r="75" spans="1:17" s="43" customFormat="1" x14ac:dyDescent="0.25">
      <c r="A75" s="36" t="s">
        <v>158</v>
      </c>
      <c r="B75" s="40">
        <v>2231</v>
      </c>
      <c r="C75" s="41">
        <v>105.5</v>
      </c>
      <c r="D75" s="41">
        <v>116.2</v>
      </c>
      <c r="E75" s="41">
        <v>19</v>
      </c>
      <c r="F75" s="41">
        <v>7</v>
      </c>
      <c r="G75" s="41">
        <v>46.8</v>
      </c>
      <c r="H75" s="41">
        <v>61.7</v>
      </c>
      <c r="I75" s="41">
        <v>32.5</v>
      </c>
      <c r="J75" s="41">
        <v>32.700000000000003</v>
      </c>
      <c r="K75" s="29"/>
      <c r="L75" s="39" t="s">
        <v>159</v>
      </c>
      <c r="M75" s="31"/>
      <c r="N75" s="31"/>
      <c r="O75" s="31"/>
      <c r="P75" s="31" t="s">
        <v>20</v>
      </c>
      <c r="Q75" s="32"/>
    </row>
    <row r="76" spans="1:17" s="43" customFormat="1" x14ac:dyDescent="0.25">
      <c r="A76" s="36" t="s">
        <v>160</v>
      </c>
      <c r="B76" s="40">
        <v>2169</v>
      </c>
      <c r="C76" s="41">
        <v>97.6</v>
      </c>
      <c r="D76" s="41">
        <v>100.2</v>
      </c>
      <c r="E76" s="41">
        <v>14.4</v>
      </c>
      <c r="F76" s="41">
        <v>6.4</v>
      </c>
      <c r="G76" s="41">
        <v>64.8</v>
      </c>
      <c r="H76" s="41">
        <v>44.7</v>
      </c>
      <c r="I76" s="41">
        <v>29.6</v>
      </c>
      <c r="J76" s="41">
        <v>24.5</v>
      </c>
      <c r="K76" s="42"/>
      <c r="L76" s="39" t="s">
        <v>161</v>
      </c>
      <c r="M76" s="31"/>
      <c r="N76" s="31"/>
      <c r="O76" s="31"/>
      <c r="P76" s="31" t="s">
        <v>20</v>
      </c>
      <c r="Q76" s="32"/>
    </row>
    <row r="77" spans="1:17" s="43" customFormat="1" x14ac:dyDescent="0.25">
      <c r="A77" s="36" t="s">
        <v>162</v>
      </c>
      <c r="B77" s="40">
        <v>3013</v>
      </c>
      <c r="C77" s="41">
        <v>109.6</v>
      </c>
      <c r="D77" s="41">
        <v>94.7</v>
      </c>
      <c r="E77" s="41">
        <v>12.9</v>
      </c>
      <c r="F77" s="41">
        <v>5.5</v>
      </c>
      <c r="G77" s="41">
        <v>64.2</v>
      </c>
      <c r="H77" s="41">
        <v>47.2</v>
      </c>
      <c r="I77" s="41">
        <v>42.7</v>
      </c>
      <c r="J77" s="41">
        <v>13.6</v>
      </c>
      <c r="K77" s="42"/>
      <c r="L77" s="39" t="s">
        <v>163</v>
      </c>
      <c r="M77" s="31"/>
      <c r="N77" s="31"/>
      <c r="O77" s="31"/>
      <c r="P77" s="31" t="s">
        <v>20</v>
      </c>
      <c r="Q77" s="32"/>
    </row>
    <row r="78" spans="1:17" s="43" customFormat="1" x14ac:dyDescent="0.25">
      <c r="A78" s="36" t="s">
        <v>164</v>
      </c>
      <c r="B78" s="40">
        <v>1385</v>
      </c>
      <c r="C78" s="41">
        <v>102.3</v>
      </c>
      <c r="D78" s="41">
        <v>115.6</v>
      </c>
      <c r="E78" s="41">
        <v>35.9</v>
      </c>
      <c r="F78" s="41">
        <v>17</v>
      </c>
      <c r="G78" s="41">
        <v>36.200000000000003</v>
      </c>
      <c r="H78" s="41">
        <v>75.900000000000006</v>
      </c>
      <c r="I78" s="41">
        <v>26.2</v>
      </c>
      <c r="J78" s="41">
        <v>25.2</v>
      </c>
      <c r="K78" s="42"/>
      <c r="L78" s="39" t="s">
        <v>165</v>
      </c>
      <c r="M78" s="31"/>
      <c r="N78" s="31"/>
      <c r="O78" s="31"/>
      <c r="P78" s="31" t="s">
        <v>20</v>
      </c>
      <c r="Q78" s="32"/>
    </row>
    <row r="79" spans="1:17" s="43" customFormat="1" x14ac:dyDescent="0.25">
      <c r="A79" s="36" t="s">
        <v>166</v>
      </c>
      <c r="B79" s="40">
        <v>2146</v>
      </c>
      <c r="C79" s="41">
        <v>108.5</v>
      </c>
      <c r="D79" s="41">
        <v>99.6</v>
      </c>
      <c r="E79" s="41">
        <v>11.8</v>
      </c>
      <c r="F79" s="41">
        <v>6.1</v>
      </c>
      <c r="G79" s="41">
        <v>53.4</v>
      </c>
      <c r="H79" s="41">
        <v>30.4</v>
      </c>
      <c r="I79" s="41">
        <v>47.3</v>
      </c>
      <c r="J79" s="41">
        <v>18.899999999999999</v>
      </c>
      <c r="K79" s="42"/>
      <c r="L79" s="39" t="s">
        <v>167</v>
      </c>
      <c r="M79" s="31"/>
      <c r="N79" s="31"/>
      <c r="O79" s="31"/>
      <c r="P79" s="31" t="s">
        <v>20</v>
      </c>
      <c r="Q79" s="32"/>
    </row>
    <row r="80" spans="1:17" s="43" customFormat="1" x14ac:dyDescent="0.25">
      <c r="A80" s="36" t="s">
        <v>168</v>
      </c>
      <c r="B80" s="40">
        <v>1904</v>
      </c>
      <c r="C80" s="41">
        <v>94.1</v>
      </c>
      <c r="D80" s="41">
        <v>124.2</v>
      </c>
      <c r="E80" s="41">
        <v>22.2</v>
      </c>
      <c r="F80" s="41">
        <v>9.1</v>
      </c>
      <c r="G80" s="41">
        <v>40.700000000000003</v>
      </c>
      <c r="H80" s="41">
        <v>0</v>
      </c>
      <c r="I80" s="41">
        <v>24.9</v>
      </c>
      <c r="J80" s="41">
        <v>43.4</v>
      </c>
      <c r="K80" s="42"/>
      <c r="L80" s="39" t="s">
        <v>169</v>
      </c>
      <c r="M80" s="31"/>
      <c r="N80" s="31"/>
      <c r="O80" s="31"/>
      <c r="P80" s="31" t="s">
        <v>20</v>
      </c>
      <c r="Q80" s="32"/>
    </row>
    <row r="81" spans="1:17" s="43" customFormat="1" x14ac:dyDescent="0.25">
      <c r="A81" s="36" t="s">
        <v>170</v>
      </c>
      <c r="B81" s="40">
        <v>1940</v>
      </c>
      <c r="C81" s="41">
        <v>116.2</v>
      </c>
      <c r="D81" s="41">
        <v>112.9</v>
      </c>
      <c r="E81" s="41">
        <v>11.5</v>
      </c>
      <c r="F81" s="41">
        <v>5.8</v>
      </c>
      <c r="G81" s="41">
        <v>55.9</v>
      </c>
      <c r="H81" s="41">
        <v>33.200000000000003</v>
      </c>
      <c r="I81" s="41">
        <v>34</v>
      </c>
      <c r="J81" s="41">
        <v>19.100000000000001</v>
      </c>
      <c r="K81" s="42"/>
      <c r="L81" s="39" t="s">
        <v>171</v>
      </c>
      <c r="M81" s="31"/>
      <c r="N81" s="31"/>
      <c r="O81" s="31"/>
      <c r="P81" s="31" t="s">
        <v>20</v>
      </c>
      <c r="Q81" s="32"/>
    </row>
    <row r="82" spans="1:17" s="43" customFormat="1" x14ac:dyDescent="0.25">
      <c r="A82" s="36" t="s">
        <v>172</v>
      </c>
      <c r="B82" s="40" t="s">
        <v>20</v>
      </c>
      <c r="C82" s="41" t="s">
        <v>20</v>
      </c>
      <c r="D82" s="41" t="s">
        <v>20</v>
      </c>
      <c r="E82" s="41" t="s">
        <v>20</v>
      </c>
      <c r="F82" s="41" t="s">
        <v>20</v>
      </c>
      <c r="G82" s="41" t="s">
        <v>20</v>
      </c>
      <c r="H82" s="41" t="s">
        <v>20</v>
      </c>
      <c r="I82" s="41" t="s">
        <v>20</v>
      </c>
      <c r="J82" s="41" t="s">
        <v>20</v>
      </c>
      <c r="K82" s="42"/>
      <c r="L82" s="39" t="s">
        <v>173</v>
      </c>
      <c r="M82" s="31"/>
      <c r="N82" s="31"/>
      <c r="O82" s="31"/>
      <c r="P82" s="31" t="s">
        <v>20</v>
      </c>
      <c r="Q82" s="32"/>
    </row>
    <row r="83" spans="1:17" s="43" customFormat="1" x14ac:dyDescent="0.25">
      <c r="A83" s="36" t="s">
        <v>174</v>
      </c>
      <c r="B83" s="40">
        <v>1638</v>
      </c>
      <c r="C83" s="41">
        <v>95.2</v>
      </c>
      <c r="D83" s="41">
        <v>110.8</v>
      </c>
      <c r="E83" s="41">
        <v>22.1</v>
      </c>
      <c r="F83" s="41">
        <v>12.5</v>
      </c>
      <c r="G83" s="41">
        <v>38.1</v>
      </c>
      <c r="H83" s="41">
        <v>81.900000000000006</v>
      </c>
      <c r="I83" s="41">
        <v>23.9</v>
      </c>
      <c r="J83" s="41">
        <v>31.8</v>
      </c>
      <c r="K83" s="42"/>
      <c r="L83" s="39" t="s">
        <v>175</v>
      </c>
      <c r="M83" s="31"/>
      <c r="N83" s="31"/>
      <c r="O83" s="31"/>
      <c r="P83" s="31" t="s">
        <v>20</v>
      </c>
      <c r="Q83" s="32"/>
    </row>
    <row r="84" spans="1:17" s="43" customFormat="1" x14ac:dyDescent="0.25">
      <c r="A84" s="36" t="s">
        <v>176</v>
      </c>
      <c r="B84" s="40">
        <v>1913</v>
      </c>
      <c r="C84" s="41">
        <v>104.3</v>
      </c>
      <c r="D84" s="41">
        <v>102.7</v>
      </c>
      <c r="E84" s="41">
        <v>25.5</v>
      </c>
      <c r="F84" s="41">
        <v>9.1999999999999993</v>
      </c>
      <c r="G84" s="41">
        <v>51</v>
      </c>
      <c r="H84" s="41">
        <v>24.1</v>
      </c>
      <c r="I84" s="41">
        <v>35.200000000000003</v>
      </c>
      <c r="J84" s="41">
        <v>21.8</v>
      </c>
      <c r="K84" s="42"/>
      <c r="L84" s="39" t="s">
        <v>177</v>
      </c>
      <c r="M84" s="31"/>
      <c r="N84" s="31"/>
      <c r="O84" s="31"/>
      <c r="P84" s="31" t="s">
        <v>20</v>
      </c>
      <c r="Q84" s="32"/>
    </row>
    <row r="85" spans="1:17" s="43" customFormat="1" x14ac:dyDescent="0.25">
      <c r="A85" s="36" t="s">
        <v>178</v>
      </c>
      <c r="B85" s="40">
        <v>1480</v>
      </c>
      <c r="C85" s="41">
        <v>112.4</v>
      </c>
      <c r="D85" s="41">
        <v>109</v>
      </c>
      <c r="E85" s="41">
        <v>16.8</v>
      </c>
      <c r="F85" s="41">
        <v>8.4</v>
      </c>
      <c r="G85" s="41">
        <v>59.3</v>
      </c>
      <c r="H85" s="41">
        <v>45.6</v>
      </c>
      <c r="I85" s="41">
        <v>37.6</v>
      </c>
      <c r="J85" s="41">
        <v>17.399999999999999</v>
      </c>
      <c r="K85" s="42"/>
      <c r="L85" s="39" t="s">
        <v>179</v>
      </c>
      <c r="M85" s="31"/>
      <c r="N85" s="31"/>
      <c r="O85" s="31"/>
      <c r="P85" s="31" t="s">
        <v>20</v>
      </c>
      <c r="Q85" s="32"/>
    </row>
    <row r="86" spans="1:17" s="43" customFormat="1" x14ac:dyDescent="0.25">
      <c r="A86" s="36" t="s">
        <v>180</v>
      </c>
      <c r="B86" s="40">
        <v>2264</v>
      </c>
      <c r="C86" s="41">
        <v>100.3</v>
      </c>
      <c r="D86" s="41">
        <v>107.2</v>
      </c>
      <c r="E86" s="41">
        <v>18.5</v>
      </c>
      <c r="F86" s="41">
        <v>7.6</v>
      </c>
      <c r="G86" s="41">
        <v>51</v>
      </c>
      <c r="H86" s="41">
        <v>42.9</v>
      </c>
      <c r="I86" s="41">
        <v>26.3</v>
      </c>
      <c r="J86" s="41">
        <v>24.4</v>
      </c>
      <c r="K86" s="42"/>
      <c r="L86" s="39" t="s">
        <v>181</v>
      </c>
      <c r="M86" s="31"/>
      <c r="N86" s="31"/>
      <c r="O86" s="31"/>
      <c r="P86" s="31" t="s">
        <v>20</v>
      </c>
      <c r="Q86" s="32"/>
    </row>
    <row r="87" spans="1:17" s="43" customFormat="1" x14ac:dyDescent="0.25">
      <c r="A87" s="36" t="s">
        <v>182</v>
      </c>
      <c r="B87" s="40">
        <v>1995</v>
      </c>
      <c r="C87" s="41">
        <v>99.3</v>
      </c>
      <c r="D87" s="41">
        <v>109.8</v>
      </c>
      <c r="E87" s="41">
        <v>25</v>
      </c>
      <c r="F87" s="41">
        <v>7.4</v>
      </c>
      <c r="G87" s="41">
        <v>56</v>
      </c>
      <c r="H87" s="41">
        <v>50.7</v>
      </c>
      <c r="I87" s="41">
        <v>25.3</v>
      </c>
      <c r="J87" s="41">
        <v>27.5</v>
      </c>
      <c r="K87" s="42"/>
      <c r="L87" s="39" t="s">
        <v>183</v>
      </c>
      <c r="M87" s="31"/>
      <c r="N87" s="31"/>
      <c r="O87" s="31"/>
      <c r="P87" s="31" t="s">
        <v>20</v>
      </c>
      <c r="Q87" s="32"/>
    </row>
    <row r="88" spans="1:17" s="43" customFormat="1" x14ac:dyDescent="0.25">
      <c r="A88" s="36" t="s">
        <v>184</v>
      </c>
      <c r="B88" s="40">
        <v>2150</v>
      </c>
      <c r="C88" s="41">
        <v>105.9</v>
      </c>
      <c r="D88" s="41">
        <v>105.8</v>
      </c>
      <c r="E88" s="41">
        <v>17</v>
      </c>
      <c r="F88" s="41">
        <v>8.1999999999999993</v>
      </c>
      <c r="G88" s="41">
        <v>62.2</v>
      </c>
      <c r="H88" s="41">
        <v>35.1</v>
      </c>
      <c r="I88" s="41">
        <v>34.200000000000003</v>
      </c>
      <c r="J88" s="41">
        <v>14.1</v>
      </c>
      <c r="K88" s="42"/>
      <c r="L88" s="39" t="s">
        <v>185</v>
      </c>
      <c r="M88" s="31"/>
      <c r="N88" s="31"/>
      <c r="O88" s="31"/>
      <c r="P88" s="31" t="s">
        <v>20</v>
      </c>
      <c r="Q88" s="32"/>
    </row>
    <row r="89" spans="1:17" s="43" customFormat="1" x14ac:dyDescent="0.25">
      <c r="A89" s="36" t="s">
        <v>186</v>
      </c>
      <c r="B89" s="40">
        <v>1641</v>
      </c>
      <c r="C89" s="41">
        <v>104.8</v>
      </c>
      <c r="D89" s="41">
        <v>105.7</v>
      </c>
      <c r="E89" s="41">
        <v>24.6</v>
      </c>
      <c r="F89" s="41">
        <v>8.6999999999999993</v>
      </c>
      <c r="G89" s="41">
        <v>48.9</v>
      </c>
      <c r="H89" s="41">
        <v>40.200000000000003</v>
      </c>
      <c r="I89" s="41">
        <v>47.4</v>
      </c>
      <c r="J89" s="41">
        <v>13.8</v>
      </c>
      <c r="K89" s="42"/>
      <c r="L89" s="39" t="s">
        <v>187</v>
      </c>
      <c r="M89" s="31"/>
      <c r="N89" s="31"/>
      <c r="O89" s="31"/>
      <c r="P89" s="31" t="s">
        <v>20</v>
      </c>
      <c r="Q89" s="32"/>
    </row>
    <row r="90" spans="1:17" s="33" customFormat="1" x14ac:dyDescent="0.25">
      <c r="A90" s="36" t="s">
        <v>188</v>
      </c>
      <c r="B90" s="40">
        <v>2177</v>
      </c>
      <c r="C90" s="41">
        <v>96.4</v>
      </c>
      <c r="D90" s="41">
        <v>112</v>
      </c>
      <c r="E90" s="41">
        <v>13.4</v>
      </c>
      <c r="F90" s="41">
        <v>6.5</v>
      </c>
      <c r="G90" s="41">
        <v>63.8</v>
      </c>
      <c r="H90" s="41">
        <v>43.7</v>
      </c>
      <c r="I90" s="41">
        <v>27.7</v>
      </c>
      <c r="J90" s="41">
        <v>25.4</v>
      </c>
      <c r="K90" s="42"/>
      <c r="L90" s="39" t="s">
        <v>189</v>
      </c>
      <c r="M90" s="31"/>
      <c r="N90" s="31"/>
      <c r="O90" s="31"/>
      <c r="P90" s="31" t="s">
        <v>20</v>
      </c>
      <c r="Q90" s="32"/>
    </row>
    <row r="91" spans="1:17" s="43" customFormat="1" x14ac:dyDescent="0.25">
      <c r="A91" s="36" t="s">
        <v>190</v>
      </c>
      <c r="B91" s="40">
        <v>2185</v>
      </c>
      <c r="C91" s="41">
        <v>106.6</v>
      </c>
      <c r="D91" s="41">
        <v>109.3</v>
      </c>
      <c r="E91" s="41">
        <v>18.600000000000001</v>
      </c>
      <c r="F91" s="41">
        <v>7.3</v>
      </c>
      <c r="G91" s="41">
        <v>54.4</v>
      </c>
      <c r="H91" s="41">
        <v>52</v>
      </c>
      <c r="I91" s="41">
        <v>28.8</v>
      </c>
      <c r="J91" s="41">
        <v>23.2</v>
      </c>
      <c r="K91" s="42"/>
      <c r="L91" s="39" t="s">
        <v>191</v>
      </c>
      <c r="M91" s="31"/>
      <c r="N91" s="31"/>
      <c r="O91" s="31"/>
      <c r="P91" s="31" t="s">
        <v>20</v>
      </c>
      <c r="Q91" s="32"/>
    </row>
    <row r="92" spans="1:17" s="43" customFormat="1" x14ac:dyDescent="0.25">
      <c r="A92" s="36" t="s">
        <v>192</v>
      </c>
      <c r="B92" s="40">
        <v>1030</v>
      </c>
      <c r="C92" s="41">
        <v>104.3</v>
      </c>
      <c r="D92" s="41">
        <v>120</v>
      </c>
      <c r="E92" s="41">
        <v>38.700000000000003</v>
      </c>
      <c r="F92" s="41">
        <v>19.100000000000001</v>
      </c>
      <c r="G92" s="41">
        <v>32.1</v>
      </c>
      <c r="H92" s="41">
        <v>61.3</v>
      </c>
      <c r="I92" s="41">
        <v>25.9</v>
      </c>
      <c r="J92" s="41">
        <v>25.8</v>
      </c>
      <c r="K92" s="42"/>
      <c r="L92" s="39" t="s">
        <v>193</v>
      </c>
      <c r="M92" s="31"/>
      <c r="N92" s="31"/>
      <c r="O92" s="31"/>
      <c r="P92" s="31" t="s">
        <v>20</v>
      </c>
      <c r="Q92" s="32"/>
    </row>
    <row r="93" spans="1:17" s="43" customFormat="1" x14ac:dyDescent="0.25">
      <c r="A93" s="26" t="s">
        <v>194</v>
      </c>
      <c r="B93" s="27">
        <v>1864</v>
      </c>
      <c r="C93" s="28">
        <v>101.5</v>
      </c>
      <c r="D93" s="28">
        <v>110.5</v>
      </c>
      <c r="E93" s="28">
        <v>24.3</v>
      </c>
      <c r="F93" s="28">
        <v>8.8000000000000007</v>
      </c>
      <c r="G93" s="28">
        <v>47</v>
      </c>
      <c r="H93" s="28">
        <v>61.5</v>
      </c>
      <c r="I93" s="28">
        <v>27.3</v>
      </c>
      <c r="J93" s="28">
        <v>29.6</v>
      </c>
      <c r="K93" s="42"/>
      <c r="L93" s="30" t="s">
        <v>195</v>
      </c>
      <c r="M93" s="31"/>
      <c r="N93" s="31"/>
      <c r="O93" s="31" t="s">
        <v>20</v>
      </c>
      <c r="P93" s="31"/>
      <c r="Q93" s="32"/>
    </row>
    <row r="94" spans="1:17" s="43" customFormat="1" x14ac:dyDescent="0.25">
      <c r="A94" s="36" t="s">
        <v>196</v>
      </c>
      <c r="B94" s="40">
        <v>3292</v>
      </c>
      <c r="C94" s="41">
        <v>109.6</v>
      </c>
      <c r="D94" s="41">
        <v>108.7</v>
      </c>
      <c r="E94" s="41">
        <v>13.5</v>
      </c>
      <c r="F94" s="41">
        <v>4.5</v>
      </c>
      <c r="G94" s="41">
        <v>50.9</v>
      </c>
      <c r="H94" s="41">
        <v>38</v>
      </c>
      <c r="I94" s="41">
        <v>34.9</v>
      </c>
      <c r="J94" s="41">
        <v>32.9</v>
      </c>
      <c r="K94" s="42"/>
      <c r="L94" s="39" t="s">
        <v>197</v>
      </c>
      <c r="M94" s="31"/>
      <c r="N94" s="31"/>
      <c r="O94" s="31"/>
      <c r="P94" s="31" t="s">
        <v>20</v>
      </c>
      <c r="Q94" s="32"/>
    </row>
    <row r="95" spans="1:17" s="43" customFormat="1" x14ac:dyDescent="0.25">
      <c r="A95" s="36" t="s">
        <v>198</v>
      </c>
      <c r="B95" s="40">
        <v>1312</v>
      </c>
      <c r="C95" s="41">
        <v>99.3</v>
      </c>
      <c r="D95" s="41">
        <v>120.2</v>
      </c>
      <c r="E95" s="41">
        <v>41</v>
      </c>
      <c r="F95" s="41">
        <v>15.1</v>
      </c>
      <c r="G95" s="41">
        <v>36.6</v>
      </c>
      <c r="H95" s="41">
        <v>63.9</v>
      </c>
      <c r="I95" s="41">
        <v>25.4</v>
      </c>
      <c r="J95" s="41">
        <v>25.5</v>
      </c>
      <c r="K95" s="29"/>
      <c r="L95" s="39" t="s">
        <v>199</v>
      </c>
      <c r="M95" s="31"/>
      <c r="N95" s="31"/>
      <c r="O95" s="31"/>
      <c r="P95" s="31" t="s">
        <v>20</v>
      </c>
      <c r="Q95" s="32"/>
    </row>
    <row r="96" spans="1:17" s="43" customFormat="1" x14ac:dyDescent="0.25">
      <c r="A96" s="36" t="s">
        <v>200</v>
      </c>
      <c r="B96" s="40">
        <v>1668</v>
      </c>
      <c r="C96" s="41">
        <v>102.2</v>
      </c>
      <c r="D96" s="41">
        <v>106.5</v>
      </c>
      <c r="E96" s="41">
        <v>23.8</v>
      </c>
      <c r="F96" s="41">
        <v>8.4</v>
      </c>
      <c r="G96" s="41">
        <v>52</v>
      </c>
      <c r="H96" s="41">
        <v>58.8</v>
      </c>
      <c r="I96" s="41">
        <v>30.6</v>
      </c>
      <c r="J96" s="41">
        <v>24</v>
      </c>
      <c r="K96" s="42"/>
      <c r="L96" s="39" t="s">
        <v>201</v>
      </c>
      <c r="M96" s="31"/>
      <c r="N96" s="31"/>
      <c r="O96" s="31"/>
      <c r="P96" s="31" t="s">
        <v>20</v>
      </c>
      <c r="Q96" s="32"/>
    </row>
    <row r="97" spans="1:17" s="43" customFormat="1" x14ac:dyDescent="0.25">
      <c r="A97" s="36" t="s">
        <v>202</v>
      </c>
      <c r="B97" s="40">
        <v>2699</v>
      </c>
      <c r="C97" s="41">
        <v>93.4</v>
      </c>
      <c r="D97" s="41">
        <v>94.7</v>
      </c>
      <c r="E97" s="41">
        <v>23.8</v>
      </c>
      <c r="F97" s="41">
        <v>6.3</v>
      </c>
      <c r="G97" s="41">
        <v>50</v>
      </c>
      <c r="H97" s="41">
        <v>59.2</v>
      </c>
      <c r="I97" s="41">
        <v>27.7</v>
      </c>
      <c r="J97" s="41">
        <v>26.2</v>
      </c>
      <c r="K97" s="42"/>
      <c r="L97" s="39" t="s">
        <v>203</v>
      </c>
      <c r="M97" s="31"/>
      <c r="N97" s="31"/>
      <c r="O97" s="31"/>
      <c r="P97" s="31" t="s">
        <v>20</v>
      </c>
      <c r="Q97" s="32"/>
    </row>
    <row r="98" spans="1:17" s="43" customFormat="1" x14ac:dyDescent="0.25">
      <c r="A98" s="36" t="s">
        <v>204</v>
      </c>
      <c r="B98" s="40">
        <v>1447</v>
      </c>
      <c r="C98" s="41">
        <v>93.5</v>
      </c>
      <c r="D98" s="41">
        <v>113.2</v>
      </c>
      <c r="E98" s="41">
        <v>29.2</v>
      </c>
      <c r="F98" s="41">
        <v>12.4</v>
      </c>
      <c r="G98" s="41">
        <v>38.5</v>
      </c>
      <c r="H98" s="41">
        <v>69.400000000000006</v>
      </c>
      <c r="I98" s="41">
        <v>24.1</v>
      </c>
      <c r="J98" s="41">
        <v>36.6</v>
      </c>
      <c r="K98" s="42"/>
      <c r="L98" s="39" t="s">
        <v>205</v>
      </c>
      <c r="M98" s="31"/>
      <c r="N98" s="31"/>
      <c r="O98" s="31"/>
      <c r="P98" s="31" t="s">
        <v>20</v>
      </c>
      <c r="Q98" s="32"/>
    </row>
    <row r="99" spans="1:17" s="43" customFormat="1" x14ac:dyDescent="0.25">
      <c r="A99" s="36" t="s">
        <v>206</v>
      </c>
      <c r="B99" s="40">
        <v>2576</v>
      </c>
      <c r="C99" s="41">
        <v>95.9</v>
      </c>
      <c r="D99" s="41">
        <v>114.2</v>
      </c>
      <c r="E99" s="41">
        <v>18.399999999999999</v>
      </c>
      <c r="F99" s="41">
        <v>5</v>
      </c>
      <c r="G99" s="41">
        <v>53.2</v>
      </c>
      <c r="H99" s="41">
        <v>64.3</v>
      </c>
      <c r="I99" s="41">
        <v>22.4</v>
      </c>
      <c r="J99" s="41">
        <v>40.700000000000003</v>
      </c>
      <c r="K99" s="42"/>
      <c r="L99" s="39" t="s">
        <v>207</v>
      </c>
      <c r="M99" s="31"/>
      <c r="N99" s="31"/>
      <c r="O99" s="31"/>
      <c r="P99" s="31" t="s">
        <v>20</v>
      </c>
      <c r="Q99" s="32"/>
    </row>
    <row r="100" spans="1:17" s="43" customFormat="1" x14ac:dyDescent="0.25">
      <c r="A100" s="36" t="s">
        <v>208</v>
      </c>
      <c r="B100" s="40">
        <v>3050</v>
      </c>
      <c r="C100" s="41">
        <v>113.1</v>
      </c>
      <c r="D100" s="41">
        <v>100.8</v>
      </c>
      <c r="E100" s="41">
        <v>8.8000000000000007</v>
      </c>
      <c r="F100" s="41">
        <v>4.2</v>
      </c>
      <c r="G100" s="41">
        <v>37.9</v>
      </c>
      <c r="H100" s="41">
        <v>84.8</v>
      </c>
      <c r="I100" s="41">
        <v>24.2</v>
      </c>
      <c r="J100" s="41">
        <v>43.8</v>
      </c>
      <c r="K100" s="42"/>
      <c r="L100" s="39" t="s">
        <v>209</v>
      </c>
      <c r="M100" s="31"/>
      <c r="N100" s="31"/>
      <c r="O100" s="31"/>
      <c r="P100" s="31" t="s">
        <v>20</v>
      </c>
      <c r="Q100" s="32"/>
    </row>
    <row r="101" spans="1:17" s="43" customFormat="1" x14ac:dyDescent="0.25">
      <c r="A101" s="36" t="s">
        <v>210</v>
      </c>
      <c r="B101" s="40">
        <v>2889</v>
      </c>
      <c r="C101" s="41">
        <v>126.9</v>
      </c>
      <c r="D101" s="41">
        <v>111.5</v>
      </c>
      <c r="E101" s="41">
        <v>11.4</v>
      </c>
      <c r="F101" s="41">
        <v>4.4000000000000004</v>
      </c>
      <c r="G101" s="41">
        <v>64.099999999999994</v>
      </c>
      <c r="H101" s="41">
        <v>43.6</v>
      </c>
      <c r="I101" s="41">
        <v>34.6</v>
      </c>
      <c r="J101" s="41">
        <v>12.7</v>
      </c>
      <c r="K101" s="42"/>
      <c r="L101" s="39" t="s">
        <v>211</v>
      </c>
      <c r="M101" s="31"/>
      <c r="N101" s="31"/>
      <c r="O101" s="31"/>
      <c r="P101" s="31" t="s">
        <v>20</v>
      </c>
      <c r="Q101" s="32"/>
    </row>
    <row r="102" spans="1:17" s="43" customFormat="1" x14ac:dyDescent="0.25">
      <c r="A102" s="36" t="s">
        <v>212</v>
      </c>
      <c r="B102" s="40">
        <v>2220</v>
      </c>
      <c r="C102" s="41">
        <v>106.8</v>
      </c>
      <c r="D102" s="41">
        <v>105.2</v>
      </c>
      <c r="E102" s="41">
        <v>14.3</v>
      </c>
      <c r="F102" s="41">
        <v>4.4000000000000004</v>
      </c>
      <c r="G102" s="41">
        <v>68.3</v>
      </c>
      <c r="H102" s="41">
        <v>29.5</v>
      </c>
      <c r="I102" s="41">
        <v>32.799999999999997</v>
      </c>
      <c r="J102" s="41">
        <v>16.899999999999999</v>
      </c>
      <c r="K102" s="42"/>
      <c r="L102" s="39" t="s">
        <v>213</v>
      </c>
      <c r="M102" s="31"/>
      <c r="N102" s="31"/>
      <c r="O102" s="31"/>
      <c r="P102" s="31" t="s">
        <v>20</v>
      </c>
      <c r="Q102" s="32"/>
    </row>
    <row r="103" spans="1:17" s="43" customFormat="1" x14ac:dyDescent="0.25">
      <c r="A103" s="44" t="s">
        <v>214</v>
      </c>
      <c r="B103" s="27">
        <v>1097</v>
      </c>
      <c r="C103" s="28">
        <v>98</v>
      </c>
      <c r="D103" s="28">
        <v>115.9</v>
      </c>
      <c r="E103" s="28">
        <v>39.299999999999997</v>
      </c>
      <c r="F103" s="28">
        <v>24.3</v>
      </c>
      <c r="G103" s="28">
        <v>36.4</v>
      </c>
      <c r="H103" s="28">
        <v>50.2</v>
      </c>
      <c r="I103" s="28">
        <v>30.2</v>
      </c>
      <c r="J103" s="28">
        <v>24.1</v>
      </c>
      <c r="K103" s="42"/>
      <c r="L103" s="30" t="s">
        <v>215</v>
      </c>
      <c r="M103" s="31"/>
      <c r="N103" s="31" t="s">
        <v>20</v>
      </c>
      <c r="O103" s="31"/>
      <c r="P103" s="31"/>
      <c r="Q103" s="32"/>
    </row>
    <row r="104" spans="1:17" s="43" customFormat="1" x14ac:dyDescent="0.25">
      <c r="A104" s="16" t="s">
        <v>216</v>
      </c>
      <c r="B104" s="27">
        <v>919</v>
      </c>
      <c r="C104" s="28">
        <v>98.9</v>
      </c>
      <c r="D104" s="28">
        <v>123.4</v>
      </c>
      <c r="E104" s="28">
        <v>50.7</v>
      </c>
      <c r="F104" s="28">
        <v>32.9</v>
      </c>
      <c r="G104" s="28">
        <v>26.2</v>
      </c>
      <c r="H104" s="28">
        <v>52.6</v>
      </c>
      <c r="I104" s="28">
        <v>27.5</v>
      </c>
      <c r="J104" s="28">
        <v>27.5</v>
      </c>
      <c r="K104" s="42"/>
      <c r="L104" s="30" t="s">
        <v>217</v>
      </c>
      <c r="M104" s="31"/>
      <c r="N104" s="31"/>
      <c r="O104" s="31" t="s">
        <v>20</v>
      </c>
      <c r="P104" s="31"/>
      <c r="Q104" s="32"/>
    </row>
    <row r="105" spans="1:17" s="33" customFormat="1" x14ac:dyDescent="0.25">
      <c r="A105" s="36" t="s">
        <v>218</v>
      </c>
      <c r="B105" s="40">
        <v>807</v>
      </c>
      <c r="C105" s="41">
        <v>95.9</v>
      </c>
      <c r="D105" s="41">
        <v>118.8</v>
      </c>
      <c r="E105" s="41">
        <v>43.4</v>
      </c>
      <c r="F105" s="41">
        <v>31.2</v>
      </c>
      <c r="G105" s="41">
        <v>28.1</v>
      </c>
      <c r="H105" s="41">
        <v>73.099999999999994</v>
      </c>
      <c r="I105" s="41">
        <v>27.4</v>
      </c>
      <c r="J105" s="41">
        <v>26.6</v>
      </c>
      <c r="K105" s="29"/>
      <c r="L105" s="39" t="s">
        <v>219</v>
      </c>
      <c r="M105" s="31"/>
      <c r="N105" s="31"/>
      <c r="O105" s="31"/>
      <c r="P105" s="31" t="s">
        <v>20</v>
      </c>
      <c r="Q105" s="32"/>
    </row>
    <row r="106" spans="1:17" s="33" customFormat="1" x14ac:dyDescent="0.25">
      <c r="A106" s="36" t="s">
        <v>220</v>
      </c>
      <c r="B106" s="40">
        <v>903</v>
      </c>
      <c r="C106" s="41">
        <v>99.9</v>
      </c>
      <c r="D106" s="41">
        <v>106.5</v>
      </c>
      <c r="E106" s="41">
        <v>48.8</v>
      </c>
      <c r="F106" s="41">
        <v>29.5</v>
      </c>
      <c r="G106" s="41">
        <v>32.1</v>
      </c>
      <c r="H106" s="41">
        <v>27.6</v>
      </c>
      <c r="I106" s="41">
        <v>31.8</v>
      </c>
      <c r="J106" s="41">
        <v>16.8</v>
      </c>
      <c r="K106" s="29"/>
      <c r="L106" s="39" t="s">
        <v>221</v>
      </c>
      <c r="M106" s="31"/>
      <c r="N106" s="31"/>
      <c r="O106" s="31"/>
      <c r="P106" s="31" t="s">
        <v>20</v>
      </c>
      <c r="Q106" s="32"/>
    </row>
    <row r="107" spans="1:17" s="43" customFormat="1" x14ac:dyDescent="0.25">
      <c r="A107" s="36" t="s">
        <v>222</v>
      </c>
      <c r="B107" s="40">
        <v>981</v>
      </c>
      <c r="C107" s="41">
        <v>103.4</v>
      </c>
      <c r="D107" s="41">
        <v>122.2</v>
      </c>
      <c r="E107" s="41">
        <v>42.1</v>
      </c>
      <c r="F107" s="41">
        <v>18.2</v>
      </c>
      <c r="G107" s="41">
        <v>36.9</v>
      </c>
      <c r="H107" s="41">
        <v>44.8</v>
      </c>
      <c r="I107" s="41">
        <v>30.6</v>
      </c>
      <c r="J107" s="41">
        <v>25.8</v>
      </c>
      <c r="K107" s="42"/>
      <c r="L107" s="39" t="s">
        <v>223</v>
      </c>
      <c r="M107" s="31"/>
      <c r="N107" s="31"/>
      <c r="O107" s="31"/>
      <c r="P107" s="31" t="s">
        <v>20</v>
      </c>
      <c r="Q107" s="32"/>
    </row>
    <row r="108" spans="1:17" s="43" customFormat="1" x14ac:dyDescent="0.25">
      <c r="A108" s="36" t="s">
        <v>224</v>
      </c>
      <c r="B108" s="40">
        <v>1051</v>
      </c>
      <c r="C108" s="41">
        <v>92.3</v>
      </c>
      <c r="D108" s="41">
        <v>142.4</v>
      </c>
      <c r="E108" s="41">
        <v>65.2</v>
      </c>
      <c r="F108" s="41">
        <v>42.2</v>
      </c>
      <c r="G108" s="41">
        <v>13.9</v>
      </c>
      <c r="H108" s="41">
        <v>62.6</v>
      </c>
      <c r="I108" s="41">
        <v>21.3</v>
      </c>
      <c r="J108" s="41">
        <v>38.9</v>
      </c>
      <c r="K108" s="42"/>
      <c r="L108" s="39" t="s">
        <v>225</v>
      </c>
      <c r="M108" s="31"/>
      <c r="N108" s="31"/>
      <c r="O108" s="31"/>
      <c r="P108" s="31" t="s">
        <v>20</v>
      </c>
      <c r="Q108" s="32"/>
    </row>
    <row r="109" spans="1:17" s="43" customFormat="1" x14ac:dyDescent="0.25">
      <c r="A109" s="36" t="s">
        <v>226</v>
      </c>
      <c r="B109" s="40">
        <v>1037</v>
      </c>
      <c r="C109" s="41">
        <v>103.4</v>
      </c>
      <c r="D109" s="41">
        <v>121</v>
      </c>
      <c r="E109" s="41">
        <v>37.4</v>
      </c>
      <c r="F109" s="41">
        <v>23.2</v>
      </c>
      <c r="G109" s="41">
        <v>34.5</v>
      </c>
      <c r="H109" s="41">
        <v>36.1</v>
      </c>
      <c r="I109" s="41">
        <v>31.1</v>
      </c>
      <c r="J109" s="41">
        <v>30.8</v>
      </c>
      <c r="K109" s="42"/>
      <c r="L109" s="39" t="s">
        <v>227</v>
      </c>
      <c r="M109" s="31"/>
      <c r="N109" s="31"/>
      <c r="O109" s="31"/>
      <c r="P109" s="31" t="s">
        <v>20</v>
      </c>
      <c r="Q109" s="32"/>
    </row>
    <row r="110" spans="1:17" s="43" customFormat="1" x14ac:dyDescent="0.25">
      <c r="A110" s="36" t="s">
        <v>228</v>
      </c>
      <c r="B110" s="40">
        <v>812</v>
      </c>
      <c r="C110" s="41">
        <v>107.7</v>
      </c>
      <c r="D110" s="41">
        <v>136.69999999999999</v>
      </c>
      <c r="E110" s="41">
        <v>64</v>
      </c>
      <c r="F110" s="41">
        <v>45.3</v>
      </c>
      <c r="G110" s="41">
        <v>19</v>
      </c>
      <c r="H110" s="41">
        <v>54.2</v>
      </c>
      <c r="I110" s="41">
        <v>32.1</v>
      </c>
      <c r="J110" s="41">
        <v>17.2</v>
      </c>
      <c r="K110" s="42"/>
      <c r="L110" s="39" t="s">
        <v>229</v>
      </c>
      <c r="M110" s="31"/>
      <c r="N110" s="31"/>
      <c r="O110" s="31"/>
      <c r="P110" s="31" t="s">
        <v>20</v>
      </c>
      <c r="Q110" s="32"/>
    </row>
    <row r="111" spans="1:17" s="43" customFormat="1" x14ac:dyDescent="0.25">
      <c r="A111" s="36" t="s">
        <v>230</v>
      </c>
      <c r="B111" s="40">
        <v>944</v>
      </c>
      <c r="C111" s="41">
        <v>101.8</v>
      </c>
      <c r="D111" s="41">
        <v>123.8</v>
      </c>
      <c r="E111" s="41">
        <v>36.4</v>
      </c>
      <c r="F111" s="41">
        <v>23.4</v>
      </c>
      <c r="G111" s="41">
        <v>44.8</v>
      </c>
      <c r="H111" s="41">
        <v>30.7</v>
      </c>
      <c r="I111" s="41">
        <v>30.3</v>
      </c>
      <c r="J111" s="41">
        <v>26.9</v>
      </c>
      <c r="K111" s="42"/>
      <c r="L111" s="39" t="s">
        <v>231</v>
      </c>
      <c r="M111" s="31"/>
      <c r="N111" s="31"/>
      <c r="O111" s="31"/>
      <c r="P111" s="31" t="s">
        <v>20</v>
      </c>
      <c r="Q111" s="32"/>
    </row>
    <row r="112" spans="1:17" s="43" customFormat="1" x14ac:dyDescent="0.25">
      <c r="A112" s="36" t="s">
        <v>232</v>
      </c>
      <c r="B112" s="40">
        <v>875</v>
      </c>
      <c r="C112" s="41">
        <v>95</v>
      </c>
      <c r="D112" s="41">
        <v>117.9</v>
      </c>
      <c r="E112" s="41">
        <v>39.9</v>
      </c>
      <c r="F112" s="41">
        <v>25.9</v>
      </c>
      <c r="G112" s="41">
        <v>37.6</v>
      </c>
      <c r="H112" s="41">
        <v>55.6</v>
      </c>
      <c r="I112" s="41">
        <v>27.6</v>
      </c>
      <c r="J112" s="41">
        <v>25.1</v>
      </c>
      <c r="K112" s="42"/>
      <c r="L112" s="39" t="s">
        <v>233</v>
      </c>
      <c r="M112" s="31"/>
      <c r="N112" s="31"/>
      <c r="O112" s="31"/>
      <c r="P112" s="31" t="s">
        <v>20</v>
      </c>
      <c r="Q112" s="32"/>
    </row>
    <row r="113" spans="1:17" s="43" customFormat="1" x14ac:dyDescent="0.25">
      <c r="A113" s="36" t="s">
        <v>234</v>
      </c>
      <c r="B113" s="40">
        <v>816</v>
      </c>
      <c r="C113" s="41">
        <v>106.3</v>
      </c>
      <c r="D113" s="41">
        <v>108.7</v>
      </c>
      <c r="E113" s="41">
        <v>54.8</v>
      </c>
      <c r="F113" s="41">
        <v>34.9</v>
      </c>
      <c r="G113" s="41">
        <v>19.7</v>
      </c>
      <c r="H113" s="41">
        <v>59.1</v>
      </c>
      <c r="I113" s="41">
        <v>30.4</v>
      </c>
      <c r="J113" s="41">
        <v>18.5</v>
      </c>
      <c r="K113" s="42"/>
      <c r="L113" s="39" t="s">
        <v>235</v>
      </c>
      <c r="M113" s="31"/>
      <c r="N113" s="31"/>
      <c r="O113" s="31"/>
      <c r="P113" s="31" t="s">
        <v>20</v>
      </c>
      <c r="Q113" s="32"/>
    </row>
    <row r="114" spans="1:17" s="43" customFormat="1" x14ac:dyDescent="0.25">
      <c r="A114" s="36" t="s">
        <v>236</v>
      </c>
      <c r="B114" s="40">
        <v>1039</v>
      </c>
      <c r="C114" s="41">
        <v>89.5</v>
      </c>
      <c r="D114" s="41">
        <v>109.5</v>
      </c>
      <c r="E114" s="41">
        <v>25</v>
      </c>
      <c r="F114" s="41">
        <v>15.8</v>
      </c>
      <c r="G114" s="41">
        <v>51.2</v>
      </c>
      <c r="H114" s="41">
        <v>2.6</v>
      </c>
      <c r="I114" s="41">
        <v>31.7</v>
      </c>
      <c r="J114" s="41">
        <v>24.7</v>
      </c>
      <c r="K114" s="42"/>
      <c r="L114" s="39" t="s">
        <v>237</v>
      </c>
      <c r="M114" s="31"/>
      <c r="N114" s="31"/>
      <c r="O114" s="31"/>
      <c r="P114" s="31" t="s">
        <v>20</v>
      </c>
      <c r="Q114" s="32"/>
    </row>
    <row r="115" spans="1:17" s="43" customFormat="1" x14ac:dyDescent="0.25">
      <c r="A115" s="36" t="s">
        <v>238</v>
      </c>
      <c r="B115" s="40">
        <v>891</v>
      </c>
      <c r="C115" s="41">
        <v>102.1</v>
      </c>
      <c r="D115" s="41">
        <v>113.6</v>
      </c>
      <c r="E115" s="41">
        <v>37.6</v>
      </c>
      <c r="F115" s="41">
        <v>29</v>
      </c>
      <c r="G115" s="41">
        <v>34.9</v>
      </c>
      <c r="H115" s="41">
        <v>60.7</v>
      </c>
      <c r="I115" s="41">
        <v>27.8</v>
      </c>
      <c r="J115" s="41">
        <v>23.3</v>
      </c>
      <c r="K115" s="42"/>
      <c r="L115" s="39" t="s">
        <v>239</v>
      </c>
      <c r="M115" s="31"/>
      <c r="N115" s="31"/>
      <c r="O115" s="31"/>
      <c r="P115" s="31" t="s">
        <v>20</v>
      </c>
      <c r="Q115" s="32"/>
    </row>
    <row r="116" spans="1:17" s="43" customFormat="1" x14ac:dyDescent="0.25">
      <c r="A116" s="26" t="s">
        <v>240</v>
      </c>
      <c r="B116" s="27">
        <v>1082</v>
      </c>
      <c r="C116" s="28">
        <v>99.2</v>
      </c>
      <c r="D116" s="28">
        <v>114</v>
      </c>
      <c r="E116" s="28">
        <v>39.799999999999997</v>
      </c>
      <c r="F116" s="28">
        <v>27.1</v>
      </c>
      <c r="G116" s="28">
        <v>33.1</v>
      </c>
      <c r="H116" s="28">
        <v>60.8</v>
      </c>
      <c r="I116" s="28">
        <v>32.700000000000003</v>
      </c>
      <c r="J116" s="28">
        <v>23</v>
      </c>
      <c r="K116" s="42"/>
      <c r="L116" s="30" t="s">
        <v>241</v>
      </c>
      <c r="M116" s="31"/>
      <c r="N116" s="31"/>
      <c r="O116" s="31" t="s">
        <v>20</v>
      </c>
      <c r="P116" s="31"/>
      <c r="Q116" s="32"/>
    </row>
    <row r="117" spans="1:17" s="43" customFormat="1" x14ac:dyDescent="0.25">
      <c r="A117" s="36" t="s">
        <v>242</v>
      </c>
      <c r="B117" s="40">
        <v>1645</v>
      </c>
      <c r="C117" s="41">
        <v>103.6</v>
      </c>
      <c r="D117" s="41">
        <v>115.4</v>
      </c>
      <c r="E117" s="41">
        <v>36.299999999999997</v>
      </c>
      <c r="F117" s="41">
        <v>11.2</v>
      </c>
      <c r="G117" s="41">
        <v>41.8</v>
      </c>
      <c r="H117" s="41">
        <v>41.9</v>
      </c>
      <c r="I117" s="41">
        <v>30.7</v>
      </c>
      <c r="J117" s="41">
        <v>23.1</v>
      </c>
      <c r="K117" s="42"/>
      <c r="L117" s="39" t="s">
        <v>243</v>
      </c>
      <c r="M117" s="31"/>
      <c r="N117" s="31"/>
      <c r="O117" s="31"/>
      <c r="P117" s="31" t="s">
        <v>20</v>
      </c>
      <c r="Q117" s="32"/>
    </row>
    <row r="118" spans="1:17" s="43" customFormat="1" x14ac:dyDescent="0.25">
      <c r="A118" s="36" t="s">
        <v>244</v>
      </c>
      <c r="B118" s="40">
        <v>924</v>
      </c>
      <c r="C118" s="41">
        <v>95.9</v>
      </c>
      <c r="D118" s="41">
        <v>130.4</v>
      </c>
      <c r="E118" s="41">
        <v>42.3</v>
      </c>
      <c r="F118" s="41">
        <v>32.6</v>
      </c>
      <c r="G118" s="41">
        <v>36.700000000000003</v>
      </c>
      <c r="H118" s="41">
        <v>48.9</v>
      </c>
      <c r="I118" s="41">
        <v>33</v>
      </c>
      <c r="J118" s="41">
        <v>30.8</v>
      </c>
      <c r="K118" s="42"/>
      <c r="L118" s="39" t="s">
        <v>245</v>
      </c>
      <c r="M118" s="31"/>
      <c r="N118" s="31"/>
      <c r="O118" s="31"/>
      <c r="P118" s="31" t="s">
        <v>20</v>
      </c>
      <c r="Q118" s="32"/>
    </row>
    <row r="119" spans="1:17" s="33" customFormat="1" x14ac:dyDescent="0.25">
      <c r="A119" s="36" t="s">
        <v>246</v>
      </c>
      <c r="B119" s="40">
        <v>1004</v>
      </c>
      <c r="C119" s="41">
        <v>105.2</v>
      </c>
      <c r="D119" s="41">
        <v>114.8</v>
      </c>
      <c r="E119" s="41">
        <v>50.3</v>
      </c>
      <c r="F119" s="41">
        <v>37.6</v>
      </c>
      <c r="G119" s="41">
        <v>16.3</v>
      </c>
      <c r="H119" s="41">
        <v>94.5</v>
      </c>
      <c r="I119" s="41">
        <v>32.6</v>
      </c>
      <c r="J119" s="41">
        <v>18.100000000000001</v>
      </c>
      <c r="K119" s="29"/>
      <c r="L119" s="39" t="s">
        <v>247</v>
      </c>
      <c r="M119" s="31"/>
      <c r="N119" s="31"/>
      <c r="O119" s="31"/>
      <c r="P119" s="31" t="s">
        <v>20</v>
      </c>
      <c r="Q119" s="32"/>
    </row>
    <row r="120" spans="1:17" s="43" customFormat="1" x14ac:dyDescent="0.25">
      <c r="A120" s="36" t="s">
        <v>248</v>
      </c>
      <c r="B120" s="40">
        <v>1002</v>
      </c>
      <c r="C120" s="41">
        <v>102.2</v>
      </c>
      <c r="D120" s="41">
        <v>110.3</v>
      </c>
      <c r="E120" s="41">
        <v>45.1</v>
      </c>
      <c r="F120" s="41">
        <v>20.3</v>
      </c>
      <c r="G120" s="41">
        <v>35.5</v>
      </c>
      <c r="H120" s="41">
        <v>69.8</v>
      </c>
      <c r="I120" s="41">
        <v>34.9</v>
      </c>
      <c r="J120" s="41">
        <v>17.100000000000001</v>
      </c>
      <c r="K120" s="42"/>
      <c r="L120" s="39" t="s">
        <v>249</v>
      </c>
      <c r="M120" s="31"/>
      <c r="N120" s="31"/>
      <c r="O120" s="31"/>
      <c r="P120" s="31" t="s">
        <v>20</v>
      </c>
      <c r="Q120" s="32"/>
    </row>
    <row r="121" spans="1:17" s="43" customFormat="1" x14ac:dyDescent="0.25">
      <c r="A121" s="36" t="s">
        <v>250</v>
      </c>
      <c r="B121" s="40">
        <v>988</v>
      </c>
      <c r="C121" s="41">
        <v>102.7</v>
      </c>
      <c r="D121" s="41">
        <v>119.5</v>
      </c>
      <c r="E121" s="41">
        <v>56.8</v>
      </c>
      <c r="F121" s="41">
        <v>45.1</v>
      </c>
      <c r="G121" s="41">
        <v>18</v>
      </c>
      <c r="H121" s="41">
        <v>67.5</v>
      </c>
      <c r="I121" s="41">
        <v>31.1</v>
      </c>
      <c r="J121" s="41">
        <v>22.5</v>
      </c>
      <c r="K121" s="42"/>
      <c r="L121" s="39" t="s">
        <v>251</v>
      </c>
      <c r="M121" s="31"/>
      <c r="N121" s="31"/>
      <c r="O121" s="31"/>
      <c r="P121" s="31" t="s">
        <v>20</v>
      </c>
      <c r="Q121" s="32"/>
    </row>
    <row r="122" spans="1:17" s="43" customFormat="1" x14ac:dyDescent="0.25">
      <c r="A122" s="36" t="s">
        <v>252</v>
      </c>
      <c r="B122" s="40">
        <v>2296</v>
      </c>
      <c r="C122" s="41">
        <v>99.3</v>
      </c>
      <c r="D122" s="41">
        <v>99.8</v>
      </c>
      <c r="E122" s="41">
        <v>16.5</v>
      </c>
      <c r="F122" s="41">
        <v>7.5</v>
      </c>
      <c r="G122" s="41">
        <v>66.2</v>
      </c>
      <c r="H122" s="41">
        <v>27.2</v>
      </c>
      <c r="I122" s="41">
        <v>41</v>
      </c>
      <c r="J122" s="41">
        <v>17.5</v>
      </c>
      <c r="K122" s="42"/>
      <c r="L122" s="39" t="s">
        <v>253</v>
      </c>
      <c r="M122" s="31"/>
      <c r="N122" s="31"/>
      <c r="O122" s="31"/>
      <c r="P122" s="31" t="s">
        <v>20</v>
      </c>
      <c r="Q122" s="32"/>
    </row>
    <row r="123" spans="1:17" s="43" customFormat="1" x14ac:dyDescent="0.25">
      <c r="A123" s="36" t="s">
        <v>254</v>
      </c>
      <c r="B123" s="40">
        <v>954</v>
      </c>
      <c r="C123" s="41">
        <v>93.7</v>
      </c>
      <c r="D123" s="41">
        <v>102.6</v>
      </c>
      <c r="E123" s="41">
        <v>32.700000000000003</v>
      </c>
      <c r="F123" s="41">
        <v>22.9</v>
      </c>
      <c r="G123" s="41">
        <v>39</v>
      </c>
      <c r="H123" s="41">
        <v>56.2</v>
      </c>
      <c r="I123" s="41">
        <v>33.9</v>
      </c>
      <c r="J123" s="41">
        <v>19.3</v>
      </c>
      <c r="K123" s="42"/>
      <c r="L123" s="39" t="s">
        <v>255</v>
      </c>
      <c r="M123" s="31"/>
      <c r="N123" s="31"/>
      <c r="O123" s="31"/>
      <c r="P123" s="31" t="s">
        <v>20</v>
      </c>
      <c r="Q123" s="32"/>
    </row>
    <row r="124" spans="1:17" s="43" customFormat="1" x14ac:dyDescent="0.25">
      <c r="A124" s="36" t="s">
        <v>256</v>
      </c>
      <c r="B124" s="40">
        <v>1004</v>
      </c>
      <c r="C124" s="41">
        <v>87.4</v>
      </c>
      <c r="D124" s="41">
        <v>125.5</v>
      </c>
      <c r="E124" s="41">
        <v>44.8</v>
      </c>
      <c r="F124" s="41">
        <v>21.2</v>
      </c>
      <c r="G124" s="41">
        <v>35</v>
      </c>
      <c r="H124" s="41">
        <v>44.1</v>
      </c>
      <c r="I124" s="41">
        <v>32.5</v>
      </c>
      <c r="J124" s="41">
        <v>33.1</v>
      </c>
      <c r="K124" s="42"/>
      <c r="L124" s="39" t="s">
        <v>257</v>
      </c>
      <c r="M124" s="31"/>
      <c r="N124" s="31"/>
      <c r="O124" s="31"/>
      <c r="P124" s="31" t="s">
        <v>20</v>
      </c>
      <c r="Q124" s="32"/>
    </row>
    <row r="125" spans="1:17" s="43" customFormat="1" x14ac:dyDescent="0.25">
      <c r="A125" s="36" t="s">
        <v>258</v>
      </c>
      <c r="B125" s="40">
        <v>1287</v>
      </c>
      <c r="C125" s="41">
        <v>101.6</v>
      </c>
      <c r="D125" s="41">
        <v>108.2</v>
      </c>
      <c r="E125" s="41">
        <v>31.3</v>
      </c>
      <c r="F125" s="41">
        <v>17.7</v>
      </c>
      <c r="G125" s="41">
        <v>34.299999999999997</v>
      </c>
      <c r="H125" s="41">
        <v>72</v>
      </c>
      <c r="I125" s="41">
        <v>33.4</v>
      </c>
      <c r="J125" s="41">
        <v>27.5</v>
      </c>
      <c r="K125" s="42"/>
      <c r="L125" s="39" t="s">
        <v>259</v>
      </c>
      <c r="M125" s="31"/>
      <c r="N125" s="31"/>
      <c r="O125" s="31"/>
      <c r="P125" s="31" t="s">
        <v>20</v>
      </c>
      <c r="Q125" s="32"/>
    </row>
    <row r="126" spans="1:17" s="43" customFormat="1" x14ac:dyDescent="0.25">
      <c r="A126" s="36" t="s">
        <v>260</v>
      </c>
      <c r="B126" s="40">
        <v>1162</v>
      </c>
      <c r="C126" s="41">
        <v>101.8</v>
      </c>
      <c r="D126" s="41">
        <v>117.2</v>
      </c>
      <c r="E126" s="41">
        <v>37.200000000000003</v>
      </c>
      <c r="F126" s="41">
        <v>12</v>
      </c>
      <c r="G126" s="41">
        <v>45.1</v>
      </c>
      <c r="H126" s="41">
        <v>27.5</v>
      </c>
      <c r="I126" s="41">
        <v>38.299999999999997</v>
      </c>
      <c r="J126" s="41">
        <v>16.8</v>
      </c>
      <c r="K126" s="42"/>
      <c r="L126" s="39" t="s">
        <v>261</v>
      </c>
      <c r="M126" s="31"/>
      <c r="N126" s="31"/>
      <c r="O126" s="31"/>
      <c r="P126" s="31" t="s">
        <v>20</v>
      </c>
      <c r="Q126" s="32"/>
    </row>
    <row r="127" spans="1:17" s="43" customFormat="1" x14ac:dyDescent="0.25">
      <c r="A127" s="36" t="s">
        <v>262</v>
      </c>
      <c r="B127" s="40">
        <v>863</v>
      </c>
      <c r="C127" s="41">
        <v>96.1</v>
      </c>
      <c r="D127" s="41">
        <v>116.4</v>
      </c>
      <c r="E127" s="41">
        <v>33.299999999999997</v>
      </c>
      <c r="F127" s="41">
        <v>21.9</v>
      </c>
      <c r="G127" s="41">
        <v>50.6</v>
      </c>
      <c r="H127" s="41">
        <v>24.5</v>
      </c>
      <c r="I127" s="41">
        <v>33.4</v>
      </c>
      <c r="J127" s="41">
        <v>24.9</v>
      </c>
      <c r="K127" s="42"/>
      <c r="L127" s="39" t="s">
        <v>263</v>
      </c>
      <c r="M127" s="31"/>
      <c r="N127" s="31"/>
      <c r="O127" s="31"/>
      <c r="P127" s="31" t="s">
        <v>20</v>
      </c>
      <c r="Q127" s="32"/>
    </row>
    <row r="128" spans="1:17" s="33" customFormat="1" x14ac:dyDescent="0.25">
      <c r="A128" s="36" t="s">
        <v>264</v>
      </c>
      <c r="B128" s="40">
        <v>1394</v>
      </c>
      <c r="C128" s="41">
        <v>92.9</v>
      </c>
      <c r="D128" s="41">
        <v>113.5</v>
      </c>
      <c r="E128" s="41">
        <v>28.9</v>
      </c>
      <c r="F128" s="41">
        <v>17.399999999999999</v>
      </c>
      <c r="G128" s="41">
        <v>52.3</v>
      </c>
      <c r="H128" s="41">
        <v>24</v>
      </c>
      <c r="I128" s="41">
        <v>30.1</v>
      </c>
      <c r="J128" s="41">
        <v>22.7</v>
      </c>
      <c r="K128" s="42"/>
      <c r="L128" s="39" t="s">
        <v>265</v>
      </c>
      <c r="M128" s="31"/>
      <c r="N128" s="31"/>
      <c r="O128" s="31"/>
      <c r="P128" s="31" t="s">
        <v>20</v>
      </c>
      <c r="Q128" s="32"/>
    </row>
    <row r="129" spans="1:17" s="43" customFormat="1" x14ac:dyDescent="0.25">
      <c r="A129" s="36" t="s">
        <v>266</v>
      </c>
      <c r="B129" s="40">
        <v>1119</v>
      </c>
      <c r="C129" s="41">
        <v>92.7</v>
      </c>
      <c r="D129" s="41">
        <v>113.5</v>
      </c>
      <c r="E129" s="41">
        <v>25.1</v>
      </c>
      <c r="F129" s="41">
        <v>14.3</v>
      </c>
      <c r="G129" s="41">
        <v>42.1</v>
      </c>
      <c r="H129" s="41">
        <v>56.7</v>
      </c>
      <c r="I129" s="41">
        <v>25.9</v>
      </c>
      <c r="J129" s="41">
        <v>34.1</v>
      </c>
      <c r="K129" s="42"/>
      <c r="L129" s="39" t="s">
        <v>267</v>
      </c>
      <c r="M129" s="31"/>
      <c r="N129" s="31"/>
      <c r="O129" s="31"/>
      <c r="P129" s="31" t="s">
        <v>20</v>
      </c>
      <c r="Q129" s="32"/>
    </row>
    <row r="130" spans="1:17" s="43" customFormat="1" x14ac:dyDescent="0.25">
      <c r="A130" s="36" t="s">
        <v>268</v>
      </c>
      <c r="B130" s="40">
        <v>3127</v>
      </c>
      <c r="C130" s="41">
        <v>87.8</v>
      </c>
      <c r="D130" s="41">
        <v>99.2</v>
      </c>
      <c r="E130" s="41">
        <v>5</v>
      </c>
      <c r="F130" s="41">
        <v>3.5</v>
      </c>
      <c r="G130" s="41">
        <v>58.8</v>
      </c>
      <c r="H130" s="41">
        <v>49.5</v>
      </c>
      <c r="I130" s="41">
        <v>30.2</v>
      </c>
      <c r="J130" s="41">
        <v>26.6</v>
      </c>
      <c r="K130" s="42"/>
      <c r="L130" s="39" t="s">
        <v>269</v>
      </c>
      <c r="M130" s="31"/>
      <c r="N130" s="31"/>
      <c r="O130" s="31"/>
      <c r="P130" s="31" t="s">
        <v>20</v>
      </c>
      <c r="Q130" s="32"/>
    </row>
    <row r="131" spans="1:17" s="43" customFormat="1" x14ac:dyDescent="0.25">
      <c r="A131" s="36" t="s">
        <v>270</v>
      </c>
      <c r="B131" s="40">
        <v>1125</v>
      </c>
      <c r="C131" s="41">
        <v>101.7</v>
      </c>
      <c r="D131" s="41">
        <v>103</v>
      </c>
      <c r="E131" s="41">
        <v>18.3</v>
      </c>
      <c r="F131" s="41">
        <v>10.8</v>
      </c>
      <c r="G131" s="41">
        <v>54.6</v>
      </c>
      <c r="H131" s="41">
        <v>33.6</v>
      </c>
      <c r="I131" s="41">
        <v>36.700000000000003</v>
      </c>
      <c r="J131" s="41">
        <v>16.2</v>
      </c>
      <c r="K131" s="29"/>
      <c r="L131" s="39" t="s">
        <v>271</v>
      </c>
      <c r="M131" s="31"/>
      <c r="N131" s="31"/>
      <c r="O131" s="31"/>
      <c r="P131" s="31" t="s">
        <v>20</v>
      </c>
      <c r="Q131" s="32"/>
    </row>
    <row r="132" spans="1:17" s="43" customFormat="1" x14ac:dyDescent="0.25">
      <c r="A132" s="36" t="s">
        <v>272</v>
      </c>
      <c r="B132" s="40">
        <v>1579</v>
      </c>
      <c r="C132" s="41">
        <v>89.4</v>
      </c>
      <c r="D132" s="41">
        <v>106.5</v>
      </c>
      <c r="E132" s="41">
        <v>17.3</v>
      </c>
      <c r="F132" s="41">
        <v>10.8</v>
      </c>
      <c r="G132" s="41">
        <v>55.5</v>
      </c>
      <c r="H132" s="41">
        <v>60.2</v>
      </c>
      <c r="I132" s="41">
        <v>28.4</v>
      </c>
      <c r="J132" s="41">
        <v>36.9</v>
      </c>
      <c r="K132" s="42"/>
      <c r="L132" s="39" t="s">
        <v>273</v>
      </c>
      <c r="M132" s="31"/>
      <c r="N132" s="31"/>
      <c r="O132" s="31"/>
      <c r="P132" s="31" t="s">
        <v>20</v>
      </c>
      <c r="Q132" s="32"/>
    </row>
    <row r="133" spans="1:17" s="43" customFormat="1" x14ac:dyDescent="0.25">
      <c r="A133" s="36" t="s">
        <v>274</v>
      </c>
      <c r="B133" s="40">
        <v>1047</v>
      </c>
      <c r="C133" s="41">
        <v>86.5</v>
      </c>
      <c r="D133" s="41">
        <v>108.7</v>
      </c>
      <c r="E133" s="41">
        <v>22.9</v>
      </c>
      <c r="F133" s="41">
        <v>16.3</v>
      </c>
      <c r="G133" s="41">
        <v>53.1</v>
      </c>
      <c r="H133" s="41">
        <v>0</v>
      </c>
      <c r="I133" s="41">
        <v>33.9</v>
      </c>
      <c r="J133" s="41">
        <v>28.1</v>
      </c>
      <c r="K133" s="42"/>
      <c r="L133" s="39" t="s">
        <v>275</v>
      </c>
      <c r="M133" s="31"/>
      <c r="N133" s="31"/>
      <c r="O133" s="31"/>
      <c r="P133" s="31" t="s">
        <v>20</v>
      </c>
      <c r="Q133" s="32"/>
    </row>
    <row r="134" spans="1:17" s="33" customFormat="1" x14ac:dyDescent="0.25">
      <c r="A134" s="36" t="s">
        <v>276</v>
      </c>
      <c r="B134" s="40">
        <v>1258</v>
      </c>
      <c r="C134" s="41">
        <v>94.1</v>
      </c>
      <c r="D134" s="41">
        <v>103.2</v>
      </c>
      <c r="E134" s="41">
        <v>23</v>
      </c>
      <c r="F134" s="41">
        <v>15.7</v>
      </c>
      <c r="G134" s="41">
        <v>49.2</v>
      </c>
      <c r="H134" s="41">
        <v>48.9</v>
      </c>
      <c r="I134" s="41">
        <v>35.799999999999997</v>
      </c>
      <c r="J134" s="41">
        <v>24.6</v>
      </c>
      <c r="K134" s="42"/>
      <c r="L134" s="39" t="s">
        <v>277</v>
      </c>
      <c r="M134" s="31"/>
      <c r="N134" s="31"/>
      <c r="O134" s="31"/>
      <c r="P134" s="31" t="s">
        <v>20</v>
      </c>
      <c r="Q134" s="32"/>
    </row>
    <row r="135" spans="1:17" s="43" customFormat="1" x14ac:dyDescent="0.25">
      <c r="A135" s="36" t="s">
        <v>278</v>
      </c>
      <c r="B135" s="40">
        <v>1363</v>
      </c>
      <c r="C135" s="41">
        <v>113.5</v>
      </c>
      <c r="D135" s="41">
        <v>111.7</v>
      </c>
      <c r="E135" s="41">
        <v>25.8</v>
      </c>
      <c r="F135" s="41">
        <v>19.399999999999999</v>
      </c>
      <c r="G135" s="41">
        <v>49.7</v>
      </c>
      <c r="H135" s="41">
        <v>50.1</v>
      </c>
      <c r="I135" s="41">
        <v>35.1</v>
      </c>
      <c r="J135" s="41">
        <v>15.5</v>
      </c>
      <c r="K135" s="42"/>
      <c r="L135" s="39" t="s">
        <v>279</v>
      </c>
      <c r="M135" s="31"/>
      <c r="N135" s="31"/>
      <c r="O135" s="31"/>
      <c r="P135" s="31" t="s">
        <v>20</v>
      </c>
      <c r="Q135" s="32"/>
    </row>
    <row r="136" spans="1:17" s="43" customFormat="1" x14ac:dyDescent="0.25">
      <c r="A136" s="26" t="s">
        <v>280</v>
      </c>
      <c r="B136" s="27">
        <v>926</v>
      </c>
      <c r="C136" s="28">
        <v>96.6</v>
      </c>
      <c r="D136" s="28">
        <v>119.5</v>
      </c>
      <c r="E136" s="28">
        <v>47.1</v>
      </c>
      <c r="F136" s="28">
        <v>30</v>
      </c>
      <c r="G136" s="28">
        <v>31.5</v>
      </c>
      <c r="H136" s="28">
        <v>47.7</v>
      </c>
      <c r="I136" s="28">
        <v>27.1</v>
      </c>
      <c r="J136" s="28">
        <v>23.6</v>
      </c>
      <c r="K136" s="42"/>
      <c r="L136" s="30" t="s">
        <v>281</v>
      </c>
      <c r="M136" s="31"/>
      <c r="N136" s="31"/>
      <c r="O136" s="31" t="s">
        <v>20</v>
      </c>
      <c r="P136" s="31"/>
      <c r="Q136" s="32"/>
    </row>
    <row r="137" spans="1:17" s="43" customFormat="1" x14ac:dyDescent="0.25">
      <c r="A137" s="36" t="s">
        <v>282</v>
      </c>
      <c r="B137" s="40">
        <v>1605</v>
      </c>
      <c r="C137" s="41">
        <v>107.3</v>
      </c>
      <c r="D137" s="41">
        <v>118</v>
      </c>
      <c r="E137" s="41">
        <v>22.4</v>
      </c>
      <c r="F137" s="41">
        <v>10.8</v>
      </c>
      <c r="G137" s="41">
        <v>56.4</v>
      </c>
      <c r="H137" s="41">
        <v>25.4</v>
      </c>
      <c r="I137" s="41">
        <v>27.4</v>
      </c>
      <c r="J137" s="41">
        <v>18.399999999999999</v>
      </c>
      <c r="K137" s="42"/>
      <c r="L137" s="39" t="s">
        <v>283</v>
      </c>
      <c r="M137" s="31"/>
      <c r="N137" s="31"/>
      <c r="O137" s="31"/>
      <c r="P137" s="31" t="s">
        <v>20</v>
      </c>
      <c r="Q137" s="32"/>
    </row>
    <row r="138" spans="1:17" s="43" customFormat="1" x14ac:dyDescent="0.25">
      <c r="A138" s="36" t="s">
        <v>284</v>
      </c>
      <c r="B138" s="40">
        <v>1162</v>
      </c>
      <c r="C138" s="41">
        <v>114.2</v>
      </c>
      <c r="D138" s="41">
        <v>118.2</v>
      </c>
      <c r="E138" s="41">
        <v>24.2</v>
      </c>
      <c r="F138" s="41">
        <v>15.6</v>
      </c>
      <c r="G138" s="41">
        <v>47.5</v>
      </c>
      <c r="H138" s="41">
        <v>38.9</v>
      </c>
      <c r="I138" s="41">
        <v>33.4</v>
      </c>
      <c r="J138" s="41">
        <v>20</v>
      </c>
      <c r="K138" s="42"/>
      <c r="L138" s="39" t="s">
        <v>285</v>
      </c>
      <c r="M138" s="31"/>
      <c r="N138" s="31"/>
      <c r="O138" s="31"/>
      <c r="P138" s="31" t="s">
        <v>20</v>
      </c>
      <c r="Q138" s="32"/>
    </row>
    <row r="139" spans="1:17" s="43" customFormat="1" x14ac:dyDescent="0.25">
      <c r="A139" s="36" t="s">
        <v>286</v>
      </c>
      <c r="B139" s="40">
        <v>962</v>
      </c>
      <c r="C139" s="41">
        <v>102.9</v>
      </c>
      <c r="D139" s="41">
        <v>106.8</v>
      </c>
      <c r="E139" s="41">
        <v>41.7</v>
      </c>
      <c r="F139" s="41">
        <v>26.3</v>
      </c>
      <c r="G139" s="41">
        <v>35.6</v>
      </c>
      <c r="H139" s="41">
        <v>66.7</v>
      </c>
      <c r="I139" s="41">
        <v>31.4</v>
      </c>
      <c r="J139" s="41">
        <v>13.9</v>
      </c>
      <c r="K139" s="42"/>
      <c r="L139" s="39" t="s">
        <v>287</v>
      </c>
      <c r="M139" s="31"/>
      <c r="N139" s="31"/>
      <c r="O139" s="31"/>
      <c r="P139" s="31" t="s">
        <v>20</v>
      </c>
      <c r="Q139" s="32"/>
    </row>
    <row r="140" spans="1:17" s="43" customFormat="1" x14ac:dyDescent="0.25">
      <c r="A140" s="36" t="s">
        <v>288</v>
      </c>
      <c r="B140" s="40">
        <v>2324</v>
      </c>
      <c r="C140" s="41">
        <v>97.1</v>
      </c>
      <c r="D140" s="41">
        <v>113.5</v>
      </c>
      <c r="E140" s="41">
        <v>16.100000000000001</v>
      </c>
      <c r="F140" s="41">
        <v>7.5</v>
      </c>
      <c r="G140" s="41">
        <v>59.6</v>
      </c>
      <c r="H140" s="41">
        <v>32</v>
      </c>
      <c r="I140" s="41">
        <v>33.9</v>
      </c>
      <c r="J140" s="41">
        <v>25.6</v>
      </c>
      <c r="K140" s="42"/>
      <c r="L140" s="39" t="s">
        <v>289</v>
      </c>
      <c r="M140" s="31"/>
      <c r="N140" s="31"/>
      <c r="O140" s="31"/>
      <c r="P140" s="31" t="s">
        <v>20</v>
      </c>
      <c r="Q140" s="32"/>
    </row>
    <row r="141" spans="1:17" s="43" customFormat="1" x14ac:dyDescent="0.25">
      <c r="A141" s="36" t="s">
        <v>290</v>
      </c>
      <c r="B141" s="40">
        <v>1838</v>
      </c>
      <c r="C141" s="41">
        <v>95.1</v>
      </c>
      <c r="D141" s="41">
        <v>104.7</v>
      </c>
      <c r="E141" s="41">
        <v>18.7</v>
      </c>
      <c r="F141" s="41">
        <v>10.6</v>
      </c>
      <c r="G141" s="41">
        <v>58.5</v>
      </c>
      <c r="H141" s="41">
        <v>33.200000000000003</v>
      </c>
      <c r="I141" s="41">
        <v>46.3</v>
      </c>
      <c r="J141" s="41">
        <v>22.3</v>
      </c>
      <c r="K141" s="42"/>
      <c r="L141" s="39" t="s">
        <v>291</v>
      </c>
      <c r="M141" s="31"/>
      <c r="N141" s="31"/>
      <c r="O141" s="31"/>
      <c r="P141" s="31" t="s">
        <v>20</v>
      </c>
      <c r="Q141" s="32"/>
    </row>
    <row r="142" spans="1:17" s="43" customFormat="1" x14ac:dyDescent="0.25">
      <c r="A142" s="36" t="s">
        <v>292</v>
      </c>
      <c r="B142" s="40">
        <v>791</v>
      </c>
      <c r="C142" s="41">
        <v>97.6</v>
      </c>
      <c r="D142" s="41">
        <v>129.4</v>
      </c>
      <c r="E142" s="41">
        <v>57.6</v>
      </c>
      <c r="F142" s="41">
        <v>40.799999999999997</v>
      </c>
      <c r="G142" s="41">
        <v>19.7</v>
      </c>
      <c r="H142" s="41">
        <v>61.8</v>
      </c>
      <c r="I142" s="41">
        <v>21.5</v>
      </c>
      <c r="J142" s="41">
        <v>24.4</v>
      </c>
      <c r="K142" s="42"/>
      <c r="L142" s="39" t="s">
        <v>293</v>
      </c>
      <c r="M142" s="31"/>
      <c r="N142" s="31"/>
      <c r="O142" s="31"/>
      <c r="P142" s="31" t="s">
        <v>20</v>
      </c>
      <c r="Q142" s="32"/>
    </row>
    <row r="143" spans="1:17" s="43" customFormat="1" x14ac:dyDescent="0.25">
      <c r="A143" s="36" t="s">
        <v>294</v>
      </c>
      <c r="B143" s="40">
        <v>836</v>
      </c>
      <c r="C143" s="41">
        <v>91.5</v>
      </c>
      <c r="D143" s="41">
        <v>104.2</v>
      </c>
      <c r="E143" s="41">
        <v>54.8</v>
      </c>
      <c r="F143" s="41">
        <v>30.2</v>
      </c>
      <c r="G143" s="41">
        <v>25.2</v>
      </c>
      <c r="H143" s="41">
        <v>34.799999999999997</v>
      </c>
      <c r="I143" s="41">
        <v>30.5</v>
      </c>
      <c r="J143" s="41">
        <v>18.399999999999999</v>
      </c>
      <c r="K143" s="42"/>
      <c r="L143" s="39" t="s">
        <v>295</v>
      </c>
      <c r="M143" s="31"/>
      <c r="N143" s="31"/>
      <c r="O143" s="31"/>
      <c r="P143" s="31" t="s">
        <v>20</v>
      </c>
      <c r="Q143" s="32"/>
    </row>
    <row r="144" spans="1:17" s="43" customFormat="1" x14ac:dyDescent="0.25">
      <c r="A144" s="36" t="s">
        <v>296</v>
      </c>
      <c r="B144" s="40">
        <v>1890</v>
      </c>
      <c r="C144" s="41">
        <v>93.6</v>
      </c>
      <c r="D144" s="41">
        <v>98</v>
      </c>
      <c r="E144" s="41">
        <v>18.7</v>
      </c>
      <c r="F144" s="41">
        <v>11</v>
      </c>
      <c r="G144" s="41">
        <v>68.900000000000006</v>
      </c>
      <c r="H144" s="41">
        <v>10.1</v>
      </c>
      <c r="I144" s="41">
        <v>40.4</v>
      </c>
      <c r="J144" s="41">
        <v>18.8</v>
      </c>
      <c r="K144" s="42"/>
      <c r="L144" s="39" t="s">
        <v>297</v>
      </c>
      <c r="M144" s="31"/>
      <c r="N144" s="31"/>
      <c r="O144" s="31"/>
      <c r="P144" s="31" t="s">
        <v>20</v>
      </c>
      <c r="Q144" s="32"/>
    </row>
    <row r="145" spans="1:17" s="43" customFormat="1" x14ac:dyDescent="0.25">
      <c r="A145" s="36" t="s">
        <v>298</v>
      </c>
      <c r="B145" s="40">
        <v>919</v>
      </c>
      <c r="C145" s="41">
        <v>91</v>
      </c>
      <c r="D145" s="41">
        <v>120.1</v>
      </c>
      <c r="E145" s="41">
        <v>48.7</v>
      </c>
      <c r="F145" s="41">
        <v>28.4</v>
      </c>
      <c r="G145" s="41">
        <v>33.799999999999997</v>
      </c>
      <c r="H145" s="41">
        <v>45.6</v>
      </c>
      <c r="I145" s="41">
        <v>27</v>
      </c>
      <c r="J145" s="41">
        <v>28.4</v>
      </c>
      <c r="K145" s="42"/>
      <c r="L145" s="39" t="s">
        <v>299</v>
      </c>
      <c r="M145" s="31"/>
      <c r="N145" s="31"/>
      <c r="O145" s="31"/>
      <c r="P145" s="31" t="s">
        <v>20</v>
      </c>
      <c r="Q145" s="32"/>
    </row>
    <row r="146" spans="1:17" s="43" customFormat="1" x14ac:dyDescent="0.25">
      <c r="A146" s="36" t="s">
        <v>300</v>
      </c>
      <c r="B146" s="40">
        <v>1024</v>
      </c>
      <c r="C146" s="41">
        <v>96.4</v>
      </c>
      <c r="D146" s="41">
        <v>129.1</v>
      </c>
      <c r="E146" s="41">
        <v>43.1</v>
      </c>
      <c r="F146" s="41">
        <v>23.3</v>
      </c>
      <c r="G146" s="41">
        <v>36.5</v>
      </c>
      <c r="H146" s="41">
        <v>50.8</v>
      </c>
      <c r="I146" s="41">
        <v>26.5</v>
      </c>
      <c r="J146" s="41">
        <v>29</v>
      </c>
      <c r="K146" s="42"/>
      <c r="L146" s="39" t="s">
        <v>301</v>
      </c>
      <c r="M146" s="31"/>
      <c r="N146" s="31"/>
      <c r="O146" s="31"/>
      <c r="P146" s="31" t="s">
        <v>20</v>
      </c>
      <c r="Q146" s="32"/>
    </row>
    <row r="147" spans="1:17" s="43" customFormat="1" x14ac:dyDescent="0.25">
      <c r="A147" s="26" t="s">
        <v>302</v>
      </c>
      <c r="B147" s="27">
        <v>1123</v>
      </c>
      <c r="C147" s="28">
        <v>93.3</v>
      </c>
      <c r="D147" s="28">
        <v>110.8</v>
      </c>
      <c r="E147" s="28">
        <v>33.200000000000003</v>
      </c>
      <c r="F147" s="28">
        <v>20.100000000000001</v>
      </c>
      <c r="G147" s="28">
        <v>40.1</v>
      </c>
      <c r="H147" s="28">
        <v>52.7</v>
      </c>
      <c r="I147" s="28">
        <v>32.6</v>
      </c>
      <c r="J147" s="28">
        <v>25.3</v>
      </c>
      <c r="K147" s="42"/>
      <c r="L147" s="30" t="s">
        <v>303</v>
      </c>
      <c r="M147" s="31"/>
      <c r="N147" s="31"/>
      <c r="O147" s="31" t="s">
        <v>20</v>
      </c>
      <c r="P147" s="31"/>
      <c r="Q147" s="32"/>
    </row>
    <row r="148" spans="1:17" s="43" customFormat="1" x14ac:dyDescent="0.25">
      <c r="A148" s="36" t="s">
        <v>304</v>
      </c>
      <c r="B148" s="40">
        <v>1863</v>
      </c>
      <c r="C148" s="41">
        <v>102</v>
      </c>
      <c r="D148" s="41">
        <v>107.6</v>
      </c>
      <c r="E148" s="41">
        <v>21.5</v>
      </c>
      <c r="F148" s="41">
        <v>9</v>
      </c>
      <c r="G148" s="41">
        <v>64.400000000000006</v>
      </c>
      <c r="H148" s="41">
        <v>7.4</v>
      </c>
      <c r="I148" s="41">
        <v>35</v>
      </c>
      <c r="J148" s="41">
        <v>16</v>
      </c>
      <c r="K148" s="42"/>
      <c r="L148" s="39" t="s">
        <v>305</v>
      </c>
      <c r="M148" s="31"/>
      <c r="N148" s="31"/>
      <c r="O148" s="31"/>
      <c r="P148" s="31" t="s">
        <v>20</v>
      </c>
      <c r="Q148" s="32"/>
    </row>
    <row r="149" spans="1:17" s="33" customFormat="1" x14ac:dyDescent="0.25">
      <c r="A149" s="36" t="s">
        <v>306</v>
      </c>
      <c r="B149" s="40">
        <v>1455</v>
      </c>
      <c r="C149" s="41">
        <v>91.9</v>
      </c>
      <c r="D149" s="41">
        <v>105.1</v>
      </c>
      <c r="E149" s="41">
        <v>20.3</v>
      </c>
      <c r="F149" s="41">
        <v>11.2</v>
      </c>
      <c r="G149" s="41">
        <v>37.799999999999997</v>
      </c>
      <c r="H149" s="41">
        <v>61.9</v>
      </c>
      <c r="I149" s="41">
        <v>34.6</v>
      </c>
      <c r="J149" s="41">
        <v>32.6</v>
      </c>
      <c r="K149" s="42"/>
      <c r="L149" s="39" t="s">
        <v>307</v>
      </c>
      <c r="M149" s="31"/>
      <c r="N149" s="31"/>
      <c r="O149" s="31"/>
      <c r="P149" s="31" t="s">
        <v>20</v>
      </c>
      <c r="Q149" s="32"/>
    </row>
    <row r="150" spans="1:17" s="43" customFormat="1" x14ac:dyDescent="0.25">
      <c r="A150" s="36" t="s">
        <v>308</v>
      </c>
      <c r="B150" s="40">
        <v>1599</v>
      </c>
      <c r="C150" s="41">
        <v>83.6</v>
      </c>
      <c r="D150" s="41">
        <v>102.4</v>
      </c>
      <c r="E150" s="41">
        <v>17.3</v>
      </c>
      <c r="F150" s="41">
        <v>9.5</v>
      </c>
      <c r="G150" s="41">
        <v>47.4</v>
      </c>
      <c r="H150" s="41">
        <v>52.5</v>
      </c>
      <c r="I150" s="41">
        <v>27.8</v>
      </c>
      <c r="J150" s="41">
        <v>33.6</v>
      </c>
      <c r="K150" s="42"/>
      <c r="L150" s="39" t="s">
        <v>309</v>
      </c>
      <c r="M150" s="31"/>
      <c r="N150" s="31"/>
      <c r="O150" s="31"/>
      <c r="P150" s="31" t="s">
        <v>20</v>
      </c>
      <c r="Q150" s="32"/>
    </row>
    <row r="151" spans="1:17" s="43" customFormat="1" x14ac:dyDescent="0.25">
      <c r="A151" s="36" t="s">
        <v>310</v>
      </c>
      <c r="B151" s="40">
        <v>1153</v>
      </c>
      <c r="C151" s="41">
        <v>100.8</v>
      </c>
      <c r="D151" s="41">
        <v>116.7</v>
      </c>
      <c r="E151" s="41">
        <v>38.9</v>
      </c>
      <c r="F151" s="41">
        <v>17.600000000000001</v>
      </c>
      <c r="G151" s="41">
        <v>40.799999999999997</v>
      </c>
      <c r="H151" s="41">
        <v>39.799999999999997</v>
      </c>
      <c r="I151" s="41">
        <v>36.200000000000003</v>
      </c>
      <c r="J151" s="41">
        <v>17</v>
      </c>
      <c r="K151" s="29"/>
      <c r="L151" s="39" t="s">
        <v>311</v>
      </c>
      <c r="M151" s="31"/>
      <c r="N151" s="31"/>
      <c r="O151" s="31"/>
      <c r="P151" s="31" t="s">
        <v>20</v>
      </c>
      <c r="Q151" s="32"/>
    </row>
    <row r="152" spans="1:17" s="43" customFormat="1" x14ac:dyDescent="0.25">
      <c r="A152" s="36" t="s">
        <v>312</v>
      </c>
      <c r="B152" s="40">
        <v>1156</v>
      </c>
      <c r="C152" s="41">
        <v>108.1</v>
      </c>
      <c r="D152" s="41">
        <v>111.7</v>
      </c>
      <c r="E152" s="41">
        <v>36.700000000000003</v>
      </c>
      <c r="F152" s="41">
        <v>17.8</v>
      </c>
      <c r="G152" s="41">
        <v>40.200000000000003</v>
      </c>
      <c r="H152" s="41">
        <v>59.1</v>
      </c>
      <c r="I152" s="41">
        <v>43.4</v>
      </c>
      <c r="J152" s="41">
        <v>15.7</v>
      </c>
      <c r="K152" s="42"/>
      <c r="L152" s="39" t="s">
        <v>313</v>
      </c>
      <c r="M152" s="31"/>
      <c r="N152" s="31"/>
      <c r="O152" s="31"/>
      <c r="P152" s="31" t="s">
        <v>20</v>
      </c>
      <c r="Q152" s="32"/>
    </row>
    <row r="153" spans="1:17" s="43" customFormat="1" x14ac:dyDescent="0.25">
      <c r="A153" s="36" t="s">
        <v>314</v>
      </c>
      <c r="B153" s="40">
        <v>1374</v>
      </c>
      <c r="C153" s="41">
        <v>94.5</v>
      </c>
      <c r="D153" s="41">
        <v>115.3</v>
      </c>
      <c r="E153" s="41">
        <v>30.1</v>
      </c>
      <c r="F153" s="41">
        <v>17.3</v>
      </c>
      <c r="G153" s="41">
        <v>42.2</v>
      </c>
      <c r="H153" s="41">
        <v>10.199999999999999</v>
      </c>
      <c r="I153" s="41">
        <v>33</v>
      </c>
      <c r="J153" s="41">
        <v>29.9</v>
      </c>
      <c r="K153" s="42"/>
      <c r="L153" s="39" t="s">
        <v>315</v>
      </c>
      <c r="M153" s="31"/>
      <c r="N153" s="31"/>
      <c r="O153" s="31"/>
      <c r="P153" s="31" t="s">
        <v>20</v>
      </c>
      <c r="Q153" s="32"/>
    </row>
    <row r="154" spans="1:17" s="43" customFormat="1" x14ac:dyDescent="0.25">
      <c r="A154" s="36" t="s">
        <v>316</v>
      </c>
      <c r="B154" s="40">
        <v>1541</v>
      </c>
      <c r="C154" s="41">
        <v>89.2</v>
      </c>
      <c r="D154" s="41">
        <v>113.4</v>
      </c>
      <c r="E154" s="41">
        <v>18.7</v>
      </c>
      <c r="F154" s="41">
        <v>8.4</v>
      </c>
      <c r="G154" s="41">
        <v>58.4</v>
      </c>
      <c r="H154" s="41">
        <v>46.7</v>
      </c>
      <c r="I154" s="41">
        <v>28.4</v>
      </c>
      <c r="J154" s="41">
        <v>31.5</v>
      </c>
      <c r="K154" s="42"/>
      <c r="L154" s="39" t="s">
        <v>317</v>
      </c>
      <c r="M154" s="31"/>
      <c r="N154" s="31"/>
      <c r="O154" s="31"/>
      <c r="P154" s="31" t="s">
        <v>20</v>
      </c>
      <c r="Q154" s="32"/>
    </row>
    <row r="155" spans="1:17" s="43" customFormat="1" x14ac:dyDescent="0.25">
      <c r="A155" s="36" t="s">
        <v>318</v>
      </c>
      <c r="B155" s="40">
        <v>1010</v>
      </c>
      <c r="C155" s="41">
        <v>110.5</v>
      </c>
      <c r="D155" s="41">
        <v>119.4</v>
      </c>
      <c r="E155" s="41">
        <v>28.3</v>
      </c>
      <c r="F155" s="41">
        <v>18.899999999999999</v>
      </c>
      <c r="G155" s="41">
        <v>48.1</v>
      </c>
      <c r="H155" s="41">
        <v>52.8</v>
      </c>
      <c r="I155" s="41">
        <v>38.9</v>
      </c>
      <c r="J155" s="41">
        <v>14.4</v>
      </c>
      <c r="K155" s="42"/>
      <c r="L155" s="39" t="s">
        <v>319</v>
      </c>
      <c r="M155" s="31"/>
      <c r="N155" s="31"/>
      <c r="O155" s="31"/>
      <c r="P155" s="31" t="s">
        <v>20</v>
      </c>
      <c r="Q155" s="32"/>
    </row>
    <row r="156" spans="1:17" s="43" customFormat="1" x14ac:dyDescent="0.25">
      <c r="A156" s="36" t="s">
        <v>320</v>
      </c>
      <c r="B156" s="40">
        <v>1539</v>
      </c>
      <c r="C156" s="41">
        <v>95</v>
      </c>
      <c r="D156" s="41">
        <v>110.7</v>
      </c>
      <c r="E156" s="41">
        <v>28.3</v>
      </c>
      <c r="F156" s="41">
        <v>14.9</v>
      </c>
      <c r="G156" s="41">
        <v>42.5</v>
      </c>
      <c r="H156" s="41">
        <v>59</v>
      </c>
      <c r="I156" s="41">
        <v>39.299999999999997</v>
      </c>
      <c r="J156" s="41">
        <v>29.9</v>
      </c>
      <c r="K156" s="42"/>
      <c r="L156" s="39" t="s">
        <v>321</v>
      </c>
      <c r="M156" s="31"/>
      <c r="N156" s="31"/>
      <c r="O156" s="31"/>
      <c r="P156" s="31" t="s">
        <v>20</v>
      </c>
      <c r="Q156" s="32"/>
    </row>
    <row r="157" spans="1:17" s="43" customFormat="1" x14ac:dyDescent="0.25">
      <c r="A157" s="36" t="s">
        <v>322</v>
      </c>
      <c r="B157" s="40">
        <v>1204</v>
      </c>
      <c r="C157" s="41">
        <v>97.8</v>
      </c>
      <c r="D157" s="41">
        <v>121.5</v>
      </c>
      <c r="E157" s="41">
        <v>26.7</v>
      </c>
      <c r="F157" s="41">
        <v>13.8</v>
      </c>
      <c r="G157" s="41">
        <v>52.4</v>
      </c>
      <c r="H157" s="41">
        <v>22.1</v>
      </c>
      <c r="I157" s="41">
        <v>38.799999999999997</v>
      </c>
      <c r="J157" s="41">
        <v>27.4</v>
      </c>
      <c r="K157" s="42"/>
      <c r="L157" s="39" t="s">
        <v>323</v>
      </c>
      <c r="M157" s="31"/>
      <c r="N157" s="31"/>
      <c r="O157" s="31"/>
      <c r="P157" s="31" t="s">
        <v>20</v>
      </c>
      <c r="Q157" s="32"/>
    </row>
    <row r="158" spans="1:17" s="43" customFormat="1" x14ac:dyDescent="0.25">
      <c r="A158" s="36" t="s">
        <v>324</v>
      </c>
      <c r="B158" s="40">
        <v>1133</v>
      </c>
      <c r="C158" s="41">
        <v>103.1</v>
      </c>
      <c r="D158" s="41">
        <v>105.1</v>
      </c>
      <c r="E158" s="41">
        <v>33.200000000000003</v>
      </c>
      <c r="F158" s="41">
        <v>20.5</v>
      </c>
      <c r="G158" s="41">
        <v>43.3</v>
      </c>
      <c r="H158" s="41">
        <v>58.4</v>
      </c>
      <c r="I158" s="41">
        <v>32.6</v>
      </c>
      <c r="J158" s="41">
        <v>15.4</v>
      </c>
      <c r="K158" s="42"/>
      <c r="L158" s="39" t="s">
        <v>325</v>
      </c>
      <c r="M158" s="31"/>
      <c r="N158" s="31"/>
      <c r="O158" s="31"/>
      <c r="P158" s="31" t="s">
        <v>20</v>
      </c>
      <c r="Q158" s="32"/>
    </row>
    <row r="159" spans="1:17" s="43" customFormat="1" x14ac:dyDescent="0.25">
      <c r="A159" s="36" t="s">
        <v>326</v>
      </c>
      <c r="B159" s="40">
        <v>1999</v>
      </c>
      <c r="C159" s="41">
        <v>87.3</v>
      </c>
      <c r="D159" s="41">
        <v>110.5</v>
      </c>
      <c r="E159" s="41">
        <v>27.8</v>
      </c>
      <c r="F159" s="41">
        <v>14.9</v>
      </c>
      <c r="G159" s="41">
        <v>53.6</v>
      </c>
      <c r="H159" s="41">
        <v>31.2</v>
      </c>
      <c r="I159" s="41">
        <v>33.799999999999997</v>
      </c>
      <c r="J159" s="41">
        <v>29.1</v>
      </c>
      <c r="K159" s="42"/>
      <c r="L159" s="39" t="s">
        <v>327</v>
      </c>
      <c r="M159" s="31"/>
      <c r="N159" s="31"/>
      <c r="O159" s="31"/>
      <c r="P159" s="31" t="s">
        <v>20</v>
      </c>
      <c r="Q159" s="32"/>
    </row>
    <row r="160" spans="1:17" s="43" customFormat="1" x14ac:dyDescent="0.25">
      <c r="A160" s="36" t="s">
        <v>328</v>
      </c>
      <c r="B160" s="40">
        <v>784</v>
      </c>
      <c r="C160" s="41">
        <v>85.5</v>
      </c>
      <c r="D160" s="41">
        <v>110.5</v>
      </c>
      <c r="E160" s="41">
        <v>47.5</v>
      </c>
      <c r="F160" s="41">
        <v>34</v>
      </c>
      <c r="G160" s="41">
        <v>25.1</v>
      </c>
      <c r="H160" s="41">
        <v>66.7</v>
      </c>
      <c r="I160" s="41">
        <v>27.3</v>
      </c>
      <c r="J160" s="41">
        <v>26.6</v>
      </c>
      <c r="K160" s="42"/>
      <c r="L160" s="39" t="s">
        <v>329</v>
      </c>
      <c r="M160" s="31"/>
      <c r="N160" s="31"/>
      <c r="O160" s="31"/>
      <c r="P160" s="31" t="s">
        <v>20</v>
      </c>
      <c r="Q160" s="32"/>
    </row>
    <row r="161" spans="1:17" s="43" customFormat="1" x14ac:dyDescent="0.25">
      <c r="A161" s="36" t="s">
        <v>330</v>
      </c>
      <c r="B161" s="40">
        <v>1546</v>
      </c>
      <c r="C161" s="41">
        <v>100.1</v>
      </c>
      <c r="D161" s="41">
        <v>113.7</v>
      </c>
      <c r="E161" s="41">
        <v>25.2</v>
      </c>
      <c r="F161" s="41">
        <v>11.3</v>
      </c>
      <c r="G161" s="41">
        <v>43.2</v>
      </c>
      <c r="H161" s="41">
        <v>62.4</v>
      </c>
      <c r="I161" s="41">
        <v>34.799999999999997</v>
      </c>
      <c r="J161" s="41">
        <v>28.3</v>
      </c>
      <c r="K161" s="42"/>
      <c r="L161" s="39" t="s">
        <v>331</v>
      </c>
      <c r="M161" s="31"/>
      <c r="N161" s="31"/>
      <c r="O161" s="31"/>
      <c r="P161" s="31" t="s">
        <v>20</v>
      </c>
      <c r="Q161" s="32"/>
    </row>
    <row r="162" spans="1:17" s="43" customFormat="1" x14ac:dyDescent="0.25">
      <c r="A162" s="26" t="s">
        <v>332</v>
      </c>
      <c r="B162" s="27">
        <v>1514</v>
      </c>
      <c r="C162" s="28">
        <v>98.3</v>
      </c>
      <c r="D162" s="28">
        <v>112.3</v>
      </c>
      <c r="E162" s="28">
        <v>28.5</v>
      </c>
      <c r="F162" s="28">
        <v>13.4</v>
      </c>
      <c r="G162" s="28">
        <v>50.2</v>
      </c>
      <c r="H162" s="28">
        <v>38.9</v>
      </c>
      <c r="I162" s="28">
        <v>28.3</v>
      </c>
      <c r="J162" s="28">
        <v>23.2</v>
      </c>
      <c r="K162" s="29"/>
      <c r="L162" s="30" t="s">
        <v>333</v>
      </c>
      <c r="M162" s="31"/>
      <c r="N162" s="31"/>
      <c r="O162" s="31" t="s">
        <v>20</v>
      </c>
      <c r="P162" s="31"/>
      <c r="Q162" s="32"/>
    </row>
    <row r="163" spans="1:17" s="43" customFormat="1" x14ac:dyDescent="0.25">
      <c r="A163" s="36" t="s">
        <v>334</v>
      </c>
      <c r="B163" s="40">
        <v>896</v>
      </c>
      <c r="C163" s="41">
        <v>94.6</v>
      </c>
      <c r="D163" s="41">
        <v>111.1</v>
      </c>
      <c r="E163" s="41">
        <v>38</v>
      </c>
      <c r="F163" s="41">
        <v>23.2</v>
      </c>
      <c r="G163" s="41">
        <v>41.8</v>
      </c>
      <c r="H163" s="41">
        <v>40.9</v>
      </c>
      <c r="I163" s="41">
        <v>23.4</v>
      </c>
      <c r="J163" s="41">
        <v>17.600000000000001</v>
      </c>
      <c r="K163" s="42"/>
      <c r="L163" s="39" t="s">
        <v>335</v>
      </c>
      <c r="M163" s="31"/>
      <c r="N163" s="31"/>
      <c r="O163" s="31"/>
      <c r="P163" s="31" t="s">
        <v>20</v>
      </c>
      <c r="Q163" s="32"/>
    </row>
    <row r="164" spans="1:17" s="43" customFormat="1" x14ac:dyDescent="0.25">
      <c r="A164" s="36" t="s">
        <v>336</v>
      </c>
      <c r="B164" s="40">
        <v>2783</v>
      </c>
      <c r="C164" s="41">
        <v>95</v>
      </c>
      <c r="D164" s="41">
        <v>106.6</v>
      </c>
      <c r="E164" s="41">
        <v>24.8</v>
      </c>
      <c r="F164" s="41">
        <v>11.1</v>
      </c>
      <c r="G164" s="41">
        <v>51.3</v>
      </c>
      <c r="H164" s="41">
        <v>29.1</v>
      </c>
      <c r="I164" s="41">
        <v>31.1</v>
      </c>
      <c r="J164" s="41">
        <v>22.6</v>
      </c>
      <c r="K164" s="42"/>
      <c r="L164" s="39" t="s">
        <v>337</v>
      </c>
      <c r="M164" s="31"/>
      <c r="N164" s="31"/>
      <c r="O164" s="31"/>
      <c r="P164" s="31" t="s">
        <v>20</v>
      </c>
      <c r="Q164" s="32"/>
    </row>
    <row r="165" spans="1:17" s="33" customFormat="1" x14ac:dyDescent="0.25">
      <c r="A165" s="36" t="s">
        <v>338</v>
      </c>
      <c r="B165" s="40">
        <v>2461</v>
      </c>
      <c r="C165" s="41">
        <v>90.2</v>
      </c>
      <c r="D165" s="41">
        <v>100.9</v>
      </c>
      <c r="E165" s="41">
        <v>21.8</v>
      </c>
      <c r="F165" s="41">
        <v>4.8</v>
      </c>
      <c r="G165" s="41">
        <v>58.7</v>
      </c>
      <c r="H165" s="41">
        <v>26.3</v>
      </c>
      <c r="I165" s="41">
        <v>30.7</v>
      </c>
      <c r="J165" s="41">
        <v>21.3</v>
      </c>
      <c r="K165" s="42"/>
      <c r="L165" s="39" t="s">
        <v>339</v>
      </c>
      <c r="M165" s="31"/>
      <c r="N165" s="31"/>
      <c r="O165" s="31"/>
      <c r="P165" s="31" t="s">
        <v>20</v>
      </c>
      <c r="Q165" s="32"/>
    </row>
    <row r="166" spans="1:17" s="43" customFormat="1" x14ac:dyDescent="0.25">
      <c r="A166" s="36" t="s">
        <v>340</v>
      </c>
      <c r="B166" s="40">
        <v>2640</v>
      </c>
      <c r="C166" s="41">
        <v>112.7</v>
      </c>
      <c r="D166" s="41">
        <v>130.1</v>
      </c>
      <c r="E166" s="41">
        <v>20.3</v>
      </c>
      <c r="F166" s="41">
        <v>6.5</v>
      </c>
      <c r="G166" s="41">
        <v>65.099999999999994</v>
      </c>
      <c r="H166" s="41">
        <v>13.7</v>
      </c>
      <c r="I166" s="41">
        <v>22.9</v>
      </c>
      <c r="J166" s="41">
        <v>21.8</v>
      </c>
      <c r="K166" s="42"/>
      <c r="L166" s="39" t="s">
        <v>341</v>
      </c>
      <c r="M166" s="31"/>
      <c r="N166" s="31"/>
      <c r="O166" s="31"/>
      <c r="P166" s="31" t="s">
        <v>20</v>
      </c>
      <c r="Q166" s="32"/>
    </row>
    <row r="167" spans="1:17" s="43" customFormat="1" x14ac:dyDescent="0.25">
      <c r="A167" s="36" t="s">
        <v>342</v>
      </c>
      <c r="B167" s="40">
        <v>2024</v>
      </c>
      <c r="C167" s="41">
        <v>97.6</v>
      </c>
      <c r="D167" s="41">
        <v>117.4</v>
      </c>
      <c r="E167" s="41">
        <v>23</v>
      </c>
      <c r="F167" s="41">
        <v>6</v>
      </c>
      <c r="G167" s="41">
        <v>55.7</v>
      </c>
      <c r="H167" s="41">
        <v>49.1</v>
      </c>
      <c r="I167" s="41">
        <v>30.1</v>
      </c>
      <c r="J167" s="41">
        <v>31.9</v>
      </c>
      <c r="K167" s="42"/>
      <c r="L167" s="39" t="s">
        <v>343</v>
      </c>
      <c r="M167" s="31"/>
      <c r="N167" s="31"/>
      <c r="O167" s="31"/>
      <c r="P167" s="31" t="s">
        <v>20</v>
      </c>
      <c r="Q167" s="32"/>
    </row>
    <row r="168" spans="1:17" s="43" customFormat="1" x14ac:dyDescent="0.25">
      <c r="A168" s="36" t="s">
        <v>344</v>
      </c>
      <c r="B168" s="40">
        <v>1497</v>
      </c>
      <c r="C168" s="41">
        <v>114</v>
      </c>
      <c r="D168" s="41">
        <v>117.7</v>
      </c>
      <c r="E168" s="41">
        <v>29.1</v>
      </c>
      <c r="F168" s="41">
        <v>11</v>
      </c>
      <c r="G168" s="41">
        <v>46.5</v>
      </c>
      <c r="H168" s="41">
        <v>51.8</v>
      </c>
      <c r="I168" s="41">
        <v>32.1</v>
      </c>
      <c r="J168" s="41">
        <v>25.1</v>
      </c>
      <c r="K168" s="42"/>
      <c r="L168" s="39" t="s">
        <v>345</v>
      </c>
      <c r="M168" s="31"/>
      <c r="N168" s="31"/>
      <c r="O168" s="31"/>
      <c r="P168" s="31" t="s">
        <v>20</v>
      </c>
      <c r="Q168" s="32"/>
    </row>
    <row r="169" spans="1:17" s="43" customFormat="1" x14ac:dyDescent="0.25">
      <c r="A169" s="36" t="s">
        <v>346</v>
      </c>
      <c r="B169" s="40">
        <v>2708</v>
      </c>
      <c r="C169" s="41">
        <v>100.9</v>
      </c>
      <c r="D169" s="41">
        <v>108.3</v>
      </c>
      <c r="E169" s="41">
        <v>19</v>
      </c>
      <c r="F169" s="41">
        <v>6</v>
      </c>
      <c r="G169" s="41">
        <v>51</v>
      </c>
      <c r="H169" s="41">
        <v>55</v>
      </c>
      <c r="I169" s="41">
        <v>35.4</v>
      </c>
      <c r="J169" s="41">
        <v>30.7</v>
      </c>
      <c r="K169" s="42"/>
      <c r="L169" s="39" t="s">
        <v>347</v>
      </c>
      <c r="M169" s="31"/>
      <c r="N169" s="31"/>
      <c r="O169" s="31"/>
      <c r="P169" s="31" t="s">
        <v>20</v>
      </c>
      <c r="Q169" s="32"/>
    </row>
    <row r="170" spans="1:17" s="43" customFormat="1" x14ac:dyDescent="0.25">
      <c r="A170" s="36" t="s">
        <v>348</v>
      </c>
      <c r="B170" s="40">
        <v>2773</v>
      </c>
      <c r="C170" s="41">
        <v>87.9</v>
      </c>
      <c r="D170" s="41">
        <v>114.4</v>
      </c>
      <c r="E170" s="41">
        <v>27.7</v>
      </c>
      <c r="F170" s="41">
        <v>14.6</v>
      </c>
      <c r="G170" s="41">
        <v>58.6</v>
      </c>
      <c r="H170" s="41">
        <v>16.7</v>
      </c>
      <c r="I170" s="41">
        <v>30.9</v>
      </c>
      <c r="J170" s="41">
        <v>32.1</v>
      </c>
      <c r="K170" s="42"/>
      <c r="L170" s="39" t="s">
        <v>349</v>
      </c>
      <c r="M170" s="31"/>
      <c r="N170" s="31"/>
      <c r="O170" s="31"/>
      <c r="P170" s="31" t="s">
        <v>20</v>
      </c>
      <c r="Q170" s="32"/>
    </row>
    <row r="171" spans="1:17" s="33" customFormat="1" x14ac:dyDescent="0.25">
      <c r="A171" s="26" t="s">
        <v>350</v>
      </c>
      <c r="B171" s="27">
        <v>1466</v>
      </c>
      <c r="C171" s="28">
        <v>101.3</v>
      </c>
      <c r="D171" s="28">
        <v>114.3</v>
      </c>
      <c r="E171" s="28">
        <v>29.6</v>
      </c>
      <c r="F171" s="28">
        <v>14.3</v>
      </c>
      <c r="G171" s="28">
        <v>47.6</v>
      </c>
      <c r="H171" s="28">
        <v>37.5</v>
      </c>
      <c r="I171" s="28">
        <v>31</v>
      </c>
      <c r="J171" s="28">
        <v>21.7</v>
      </c>
      <c r="K171" s="42"/>
      <c r="L171" s="30" t="s">
        <v>351</v>
      </c>
      <c r="M171" s="31"/>
      <c r="N171" s="31"/>
      <c r="O171" s="31" t="s">
        <v>20</v>
      </c>
      <c r="P171" s="31"/>
      <c r="Q171" s="32"/>
    </row>
    <row r="172" spans="1:17" s="43" customFormat="1" x14ac:dyDescent="0.25">
      <c r="A172" s="36" t="s">
        <v>352</v>
      </c>
      <c r="B172" s="40">
        <v>2524</v>
      </c>
      <c r="C172" s="41">
        <v>101.2</v>
      </c>
      <c r="D172" s="41">
        <v>104.1</v>
      </c>
      <c r="E172" s="41">
        <v>21.9</v>
      </c>
      <c r="F172" s="41">
        <v>6.9</v>
      </c>
      <c r="G172" s="41">
        <v>66.3</v>
      </c>
      <c r="H172" s="41">
        <v>2</v>
      </c>
      <c r="I172" s="41">
        <v>35.6</v>
      </c>
      <c r="J172" s="41">
        <v>11.9</v>
      </c>
      <c r="K172" s="42"/>
      <c r="L172" s="39" t="s">
        <v>353</v>
      </c>
      <c r="M172" s="31"/>
      <c r="N172" s="31"/>
      <c r="O172" s="31"/>
      <c r="P172" s="31" t="s">
        <v>20</v>
      </c>
      <c r="Q172" s="32"/>
    </row>
    <row r="173" spans="1:17" s="43" customFormat="1" x14ac:dyDescent="0.25">
      <c r="A173" s="36" t="s">
        <v>354</v>
      </c>
      <c r="B173" s="40">
        <v>1586</v>
      </c>
      <c r="C173" s="41">
        <v>105.5</v>
      </c>
      <c r="D173" s="41">
        <v>113.9</v>
      </c>
      <c r="E173" s="41">
        <v>32.5</v>
      </c>
      <c r="F173" s="41">
        <v>10.8</v>
      </c>
      <c r="G173" s="41">
        <v>50.7</v>
      </c>
      <c r="H173" s="41">
        <v>19.7</v>
      </c>
      <c r="I173" s="41">
        <v>27.6</v>
      </c>
      <c r="J173" s="41">
        <v>16.3</v>
      </c>
      <c r="K173" s="42"/>
      <c r="L173" s="39" t="s">
        <v>355</v>
      </c>
      <c r="M173" s="31"/>
      <c r="N173" s="31"/>
      <c r="O173" s="31"/>
      <c r="P173" s="31" t="s">
        <v>20</v>
      </c>
      <c r="Q173" s="32"/>
    </row>
    <row r="174" spans="1:17" s="43" customFormat="1" x14ac:dyDescent="0.25">
      <c r="A174" s="36" t="s">
        <v>356</v>
      </c>
      <c r="B174" s="40">
        <v>1933</v>
      </c>
      <c r="C174" s="41">
        <v>102.1</v>
      </c>
      <c r="D174" s="41">
        <v>106.6</v>
      </c>
      <c r="E174" s="41">
        <v>25.9</v>
      </c>
      <c r="F174" s="41">
        <v>11.1</v>
      </c>
      <c r="G174" s="41">
        <v>55.5</v>
      </c>
      <c r="H174" s="41">
        <v>19.600000000000001</v>
      </c>
      <c r="I174" s="41">
        <v>40.799999999999997</v>
      </c>
      <c r="J174" s="41">
        <v>17.5</v>
      </c>
      <c r="K174" s="42"/>
      <c r="L174" s="39" t="s">
        <v>357</v>
      </c>
      <c r="M174" s="31"/>
      <c r="N174" s="31"/>
      <c r="O174" s="31"/>
      <c r="P174" s="31" t="s">
        <v>20</v>
      </c>
      <c r="Q174" s="32"/>
    </row>
    <row r="175" spans="1:17" s="33" customFormat="1" x14ac:dyDescent="0.25">
      <c r="A175" s="36" t="s">
        <v>358</v>
      </c>
      <c r="B175" s="40">
        <v>942</v>
      </c>
      <c r="C175" s="41">
        <v>110.1</v>
      </c>
      <c r="D175" s="41">
        <v>133.19999999999999</v>
      </c>
      <c r="E175" s="41">
        <v>33.700000000000003</v>
      </c>
      <c r="F175" s="41">
        <v>21.9</v>
      </c>
      <c r="G175" s="41">
        <v>42.5</v>
      </c>
      <c r="H175" s="41">
        <v>46.6</v>
      </c>
      <c r="I175" s="41">
        <v>33.6</v>
      </c>
      <c r="J175" s="41">
        <v>22.7</v>
      </c>
      <c r="K175" s="42"/>
      <c r="L175" s="39" t="s">
        <v>359</v>
      </c>
      <c r="M175" s="31"/>
      <c r="N175" s="31"/>
      <c r="O175" s="31"/>
      <c r="P175" s="31" t="s">
        <v>20</v>
      </c>
      <c r="Q175" s="32"/>
    </row>
    <row r="176" spans="1:17" s="43" customFormat="1" x14ac:dyDescent="0.25">
      <c r="A176" s="36" t="s">
        <v>360</v>
      </c>
      <c r="B176" s="40">
        <v>2310</v>
      </c>
      <c r="C176" s="41">
        <v>104.2</v>
      </c>
      <c r="D176" s="41">
        <v>104.8</v>
      </c>
      <c r="E176" s="41">
        <v>17.2</v>
      </c>
      <c r="F176" s="41">
        <v>6.3</v>
      </c>
      <c r="G176" s="41">
        <v>70.8</v>
      </c>
      <c r="H176" s="41">
        <v>13.4</v>
      </c>
      <c r="I176" s="41">
        <v>37.9</v>
      </c>
      <c r="J176" s="41">
        <v>13.4</v>
      </c>
      <c r="K176" s="42"/>
      <c r="L176" s="39" t="s">
        <v>361</v>
      </c>
      <c r="M176" s="31"/>
      <c r="N176" s="31"/>
      <c r="O176" s="31"/>
      <c r="P176" s="31" t="s">
        <v>20</v>
      </c>
      <c r="Q176" s="32"/>
    </row>
    <row r="177" spans="1:17" s="43" customFormat="1" x14ac:dyDescent="0.25">
      <c r="A177" s="36" t="s">
        <v>362</v>
      </c>
      <c r="B177" s="40">
        <v>2124</v>
      </c>
      <c r="C177" s="41">
        <v>100.3</v>
      </c>
      <c r="D177" s="41">
        <v>116.9</v>
      </c>
      <c r="E177" s="41">
        <v>19.399999999999999</v>
      </c>
      <c r="F177" s="41">
        <v>8.6</v>
      </c>
      <c r="G177" s="41">
        <v>56.7</v>
      </c>
      <c r="H177" s="41">
        <v>67.900000000000006</v>
      </c>
      <c r="I177" s="41">
        <v>29.5</v>
      </c>
      <c r="J177" s="41">
        <v>25.1</v>
      </c>
      <c r="K177" s="29"/>
      <c r="L177" s="39" t="s">
        <v>363</v>
      </c>
      <c r="M177" s="31"/>
      <c r="N177" s="31"/>
      <c r="O177" s="31"/>
      <c r="P177" s="31" t="s">
        <v>20</v>
      </c>
      <c r="Q177" s="32"/>
    </row>
    <row r="178" spans="1:17" s="43" customFormat="1" x14ac:dyDescent="0.25">
      <c r="A178" s="36" t="s">
        <v>364</v>
      </c>
      <c r="B178" s="40">
        <v>1602</v>
      </c>
      <c r="C178" s="41">
        <v>106.6</v>
      </c>
      <c r="D178" s="41">
        <v>128.30000000000001</v>
      </c>
      <c r="E178" s="41">
        <v>31.7</v>
      </c>
      <c r="F178" s="41">
        <v>14.7</v>
      </c>
      <c r="G178" s="41">
        <v>34.1</v>
      </c>
      <c r="H178" s="41">
        <v>79.7</v>
      </c>
      <c r="I178" s="41">
        <v>26.5</v>
      </c>
      <c r="J178" s="41">
        <v>28.4</v>
      </c>
      <c r="K178" s="42"/>
      <c r="L178" s="39" t="s">
        <v>365</v>
      </c>
      <c r="M178" s="31"/>
      <c r="N178" s="31"/>
      <c r="O178" s="31"/>
      <c r="P178" s="31" t="s">
        <v>20</v>
      </c>
      <c r="Q178" s="32"/>
    </row>
    <row r="179" spans="1:17" s="43" customFormat="1" x14ac:dyDescent="0.25">
      <c r="A179" s="36" t="s">
        <v>366</v>
      </c>
      <c r="B179" s="40">
        <v>1247</v>
      </c>
      <c r="C179" s="41">
        <v>98.6</v>
      </c>
      <c r="D179" s="41">
        <v>110.6</v>
      </c>
      <c r="E179" s="41">
        <v>23</v>
      </c>
      <c r="F179" s="41">
        <v>14.4</v>
      </c>
      <c r="G179" s="41">
        <v>55.9</v>
      </c>
      <c r="H179" s="41">
        <v>0</v>
      </c>
      <c r="I179" s="41">
        <v>34.5</v>
      </c>
      <c r="J179" s="41">
        <v>20.8</v>
      </c>
      <c r="K179" s="42"/>
      <c r="L179" s="39" t="s">
        <v>367</v>
      </c>
      <c r="M179" s="31"/>
      <c r="N179" s="31"/>
      <c r="O179" s="31"/>
      <c r="P179" s="31" t="s">
        <v>20</v>
      </c>
      <c r="Q179" s="32"/>
    </row>
    <row r="180" spans="1:17" s="43" customFormat="1" x14ac:dyDescent="0.25">
      <c r="A180" s="36" t="s">
        <v>368</v>
      </c>
      <c r="B180" s="40">
        <v>1294</v>
      </c>
      <c r="C180" s="41">
        <v>93.3</v>
      </c>
      <c r="D180" s="41">
        <v>111.5</v>
      </c>
      <c r="E180" s="41">
        <v>45.2</v>
      </c>
      <c r="F180" s="41">
        <v>21.2</v>
      </c>
      <c r="G180" s="41">
        <v>31.6</v>
      </c>
      <c r="H180" s="41">
        <v>38.9</v>
      </c>
      <c r="I180" s="41">
        <v>28.2</v>
      </c>
      <c r="J180" s="41">
        <v>24.9</v>
      </c>
      <c r="K180" s="42"/>
      <c r="L180" s="39" t="s">
        <v>369</v>
      </c>
      <c r="M180" s="31"/>
      <c r="N180" s="31"/>
      <c r="O180" s="31"/>
      <c r="P180" s="31" t="s">
        <v>20</v>
      </c>
      <c r="Q180" s="32"/>
    </row>
    <row r="181" spans="1:17" s="43" customFormat="1" x14ac:dyDescent="0.25">
      <c r="A181" s="36" t="s">
        <v>370</v>
      </c>
      <c r="B181" s="40">
        <v>2679</v>
      </c>
      <c r="C181" s="41">
        <v>103.1</v>
      </c>
      <c r="D181" s="41">
        <v>96.1</v>
      </c>
      <c r="E181" s="41">
        <v>17.899999999999999</v>
      </c>
      <c r="F181" s="41">
        <v>5.4</v>
      </c>
      <c r="G181" s="41">
        <v>52.8</v>
      </c>
      <c r="H181" s="41">
        <v>29.3</v>
      </c>
      <c r="I181" s="41">
        <v>26.1</v>
      </c>
      <c r="J181" s="41">
        <v>19.100000000000001</v>
      </c>
      <c r="K181" s="42"/>
      <c r="L181" s="39" t="s">
        <v>371</v>
      </c>
      <c r="M181" s="31"/>
      <c r="N181" s="31"/>
      <c r="O181" s="31"/>
      <c r="P181" s="31" t="s">
        <v>20</v>
      </c>
      <c r="Q181" s="32"/>
    </row>
    <row r="182" spans="1:17" s="43" customFormat="1" x14ac:dyDescent="0.25">
      <c r="A182" s="36" t="s">
        <v>372</v>
      </c>
      <c r="B182" s="40">
        <v>2331</v>
      </c>
      <c r="C182" s="41">
        <v>97.2</v>
      </c>
      <c r="D182" s="41">
        <v>110</v>
      </c>
      <c r="E182" s="41">
        <v>20.100000000000001</v>
      </c>
      <c r="F182" s="41">
        <v>6.2</v>
      </c>
      <c r="G182" s="41">
        <v>61.5</v>
      </c>
      <c r="H182" s="41">
        <v>43</v>
      </c>
      <c r="I182" s="41">
        <v>31.8</v>
      </c>
      <c r="J182" s="41">
        <v>25.5</v>
      </c>
      <c r="K182" s="42"/>
      <c r="L182" s="39" t="s">
        <v>373</v>
      </c>
      <c r="M182" s="31"/>
      <c r="N182" s="31"/>
      <c r="O182" s="31"/>
      <c r="P182" s="31" t="s">
        <v>20</v>
      </c>
      <c r="Q182" s="32"/>
    </row>
    <row r="183" spans="1:17" s="43" customFormat="1" x14ac:dyDescent="0.25">
      <c r="A183" s="36" t="s">
        <v>374</v>
      </c>
      <c r="B183" s="40">
        <v>1960</v>
      </c>
      <c r="C183" s="41">
        <v>96.9</v>
      </c>
      <c r="D183" s="41">
        <v>102.8</v>
      </c>
      <c r="E183" s="41">
        <v>20.2</v>
      </c>
      <c r="F183" s="41">
        <v>7.5</v>
      </c>
      <c r="G183" s="41">
        <v>62.3</v>
      </c>
      <c r="H183" s="41">
        <v>28.9</v>
      </c>
      <c r="I183" s="41">
        <v>31.5</v>
      </c>
      <c r="J183" s="41">
        <v>17.600000000000001</v>
      </c>
      <c r="K183" s="42"/>
      <c r="L183" s="39" t="s">
        <v>375</v>
      </c>
      <c r="M183" s="31"/>
      <c r="N183" s="31"/>
      <c r="O183" s="31"/>
      <c r="P183" s="31" t="s">
        <v>20</v>
      </c>
      <c r="Q183" s="32"/>
    </row>
    <row r="184" spans="1:17" s="43" customFormat="1" x14ac:dyDescent="0.25">
      <c r="A184" s="36" t="s">
        <v>376</v>
      </c>
      <c r="B184" s="40">
        <v>1996</v>
      </c>
      <c r="C184" s="41">
        <v>97.7</v>
      </c>
      <c r="D184" s="41">
        <v>109.6</v>
      </c>
      <c r="E184" s="41">
        <v>29.3</v>
      </c>
      <c r="F184" s="41">
        <v>10.8</v>
      </c>
      <c r="G184" s="41">
        <v>51.9</v>
      </c>
      <c r="H184" s="41">
        <v>26.9</v>
      </c>
      <c r="I184" s="41">
        <v>27.8</v>
      </c>
      <c r="J184" s="41">
        <v>22.7</v>
      </c>
      <c r="K184" s="29"/>
      <c r="L184" s="39" t="s">
        <v>377</v>
      </c>
      <c r="M184" s="31"/>
      <c r="N184" s="31"/>
      <c r="O184" s="31"/>
      <c r="P184" s="31" t="s">
        <v>20</v>
      </c>
      <c r="Q184" s="32"/>
    </row>
    <row r="185" spans="1:17" s="33" customFormat="1" x14ac:dyDescent="0.25">
      <c r="A185" s="36" t="s">
        <v>378</v>
      </c>
      <c r="B185" s="40">
        <v>1177</v>
      </c>
      <c r="C185" s="41">
        <v>104.5</v>
      </c>
      <c r="D185" s="41">
        <v>115.5</v>
      </c>
      <c r="E185" s="41">
        <v>26.2</v>
      </c>
      <c r="F185" s="41">
        <v>15.9</v>
      </c>
      <c r="G185" s="41">
        <v>50.3</v>
      </c>
      <c r="H185" s="41">
        <v>0</v>
      </c>
      <c r="I185" s="41">
        <v>29.9</v>
      </c>
      <c r="J185" s="41">
        <v>19.5</v>
      </c>
      <c r="K185" s="42"/>
      <c r="L185" s="39" t="s">
        <v>379</v>
      </c>
      <c r="M185" s="31"/>
      <c r="N185" s="31"/>
      <c r="O185" s="31"/>
      <c r="P185" s="31" t="s">
        <v>20</v>
      </c>
      <c r="Q185" s="32"/>
    </row>
    <row r="186" spans="1:17" s="43" customFormat="1" x14ac:dyDescent="0.25">
      <c r="A186" s="36" t="s">
        <v>380</v>
      </c>
      <c r="B186" s="40">
        <v>1699</v>
      </c>
      <c r="C186" s="41">
        <v>97.6</v>
      </c>
      <c r="D186" s="41">
        <v>103</v>
      </c>
      <c r="E186" s="41">
        <v>18.3</v>
      </c>
      <c r="F186" s="41">
        <v>8.9</v>
      </c>
      <c r="G186" s="41">
        <v>60.4</v>
      </c>
      <c r="H186" s="41">
        <v>19</v>
      </c>
      <c r="I186" s="41">
        <v>36.6</v>
      </c>
      <c r="J186" s="41">
        <v>15.4</v>
      </c>
      <c r="K186" s="42"/>
      <c r="L186" s="39" t="s">
        <v>381</v>
      </c>
      <c r="M186" s="31"/>
      <c r="N186" s="31"/>
      <c r="O186" s="31"/>
      <c r="P186" s="31" t="s">
        <v>20</v>
      </c>
      <c r="Q186" s="32"/>
    </row>
    <row r="187" spans="1:17" s="43" customFormat="1" x14ac:dyDescent="0.25">
      <c r="A187" s="26" t="s">
        <v>382</v>
      </c>
      <c r="B187" s="27">
        <v>980</v>
      </c>
      <c r="C187" s="28">
        <v>100.3</v>
      </c>
      <c r="D187" s="28">
        <v>116.3</v>
      </c>
      <c r="E187" s="28">
        <v>44.6</v>
      </c>
      <c r="F187" s="28">
        <v>30.1</v>
      </c>
      <c r="G187" s="28">
        <v>33.1</v>
      </c>
      <c r="H187" s="28">
        <v>50.9</v>
      </c>
      <c r="I187" s="28">
        <v>34.1</v>
      </c>
      <c r="J187" s="28">
        <v>20.7</v>
      </c>
      <c r="K187" s="42"/>
      <c r="L187" s="30" t="s">
        <v>383</v>
      </c>
      <c r="M187" s="31"/>
      <c r="N187" s="31" t="s">
        <v>20</v>
      </c>
      <c r="O187" s="31"/>
      <c r="P187" s="31"/>
      <c r="Q187" s="32"/>
    </row>
    <row r="188" spans="1:17" s="43" customFormat="1" x14ac:dyDescent="0.25">
      <c r="A188" s="26" t="s">
        <v>384</v>
      </c>
      <c r="B188" s="27">
        <v>890</v>
      </c>
      <c r="C188" s="28">
        <v>101.8</v>
      </c>
      <c r="D188" s="28">
        <v>116.3</v>
      </c>
      <c r="E188" s="28">
        <v>55.7</v>
      </c>
      <c r="F188" s="28">
        <v>38.799999999999997</v>
      </c>
      <c r="G188" s="28">
        <v>25.1</v>
      </c>
      <c r="H188" s="28">
        <v>50.9</v>
      </c>
      <c r="I188" s="28">
        <v>34.299999999999997</v>
      </c>
      <c r="J188" s="28">
        <v>15.9</v>
      </c>
      <c r="K188" s="42"/>
      <c r="L188" s="30" t="s">
        <v>385</v>
      </c>
      <c r="M188" s="31"/>
      <c r="N188" s="31"/>
      <c r="O188" s="31" t="s">
        <v>20</v>
      </c>
      <c r="P188" s="31"/>
      <c r="Q188" s="32"/>
    </row>
    <row r="189" spans="1:17" s="43" customFormat="1" x14ac:dyDescent="0.25">
      <c r="A189" s="36" t="s">
        <v>386</v>
      </c>
      <c r="B189" s="40">
        <v>819</v>
      </c>
      <c r="C189" s="41">
        <v>101.7</v>
      </c>
      <c r="D189" s="41">
        <v>120.6</v>
      </c>
      <c r="E189" s="41">
        <v>49.1</v>
      </c>
      <c r="F189" s="41">
        <v>35.799999999999997</v>
      </c>
      <c r="G189" s="41">
        <v>30.2</v>
      </c>
      <c r="H189" s="41">
        <v>56.6</v>
      </c>
      <c r="I189" s="41">
        <v>27.7</v>
      </c>
      <c r="J189" s="41">
        <v>18.399999999999999</v>
      </c>
      <c r="K189" s="42"/>
      <c r="L189" s="39" t="s">
        <v>387</v>
      </c>
      <c r="M189" s="31"/>
      <c r="N189" s="31"/>
      <c r="O189" s="31"/>
      <c r="P189" s="31" t="s">
        <v>20</v>
      </c>
      <c r="Q189" s="32"/>
    </row>
    <row r="190" spans="1:17" s="33" customFormat="1" x14ac:dyDescent="0.25">
      <c r="A190" s="36" t="s">
        <v>388</v>
      </c>
      <c r="B190" s="40">
        <v>753</v>
      </c>
      <c r="C190" s="41">
        <v>97</v>
      </c>
      <c r="D190" s="41">
        <v>116.9</v>
      </c>
      <c r="E190" s="41">
        <v>52.9</v>
      </c>
      <c r="F190" s="41">
        <v>39.1</v>
      </c>
      <c r="G190" s="41">
        <v>25.9</v>
      </c>
      <c r="H190" s="41">
        <v>58.7</v>
      </c>
      <c r="I190" s="41">
        <v>37.299999999999997</v>
      </c>
      <c r="J190" s="41">
        <v>20.9</v>
      </c>
      <c r="K190" s="42"/>
      <c r="L190" s="39" t="s">
        <v>389</v>
      </c>
      <c r="M190" s="31"/>
      <c r="N190" s="31"/>
      <c r="O190" s="31"/>
      <c r="P190" s="31" t="s">
        <v>20</v>
      </c>
      <c r="Q190" s="32"/>
    </row>
    <row r="191" spans="1:17" s="43" customFormat="1" x14ac:dyDescent="0.25">
      <c r="A191" s="36" t="s">
        <v>390</v>
      </c>
      <c r="B191" s="40">
        <v>1020</v>
      </c>
      <c r="C191" s="41">
        <v>107.3</v>
      </c>
      <c r="D191" s="41">
        <v>107.6</v>
      </c>
      <c r="E191" s="41">
        <v>53</v>
      </c>
      <c r="F191" s="41">
        <v>27.9</v>
      </c>
      <c r="G191" s="41">
        <v>30.3</v>
      </c>
      <c r="H191" s="41">
        <v>23.2</v>
      </c>
      <c r="I191" s="41">
        <v>35.700000000000003</v>
      </c>
      <c r="J191" s="41">
        <v>10.6</v>
      </c>
      <c r="K191" s="42"/>
      <c r="L191" s="39" t="s">
        <v>391</v>
      </c>
      <c r="M191" s="31"/>
      <c r="N191" s="31"/>
      <c r="O191" s="31"/>
      <c r="P191" s="31" t="s">
        <v>20</v>
      </c>
      <c r="Q191" s="32"/>
    </row>
    <row r="192" spans="1:17" s="43" customFormat="1" x14ac:dyDescent="0.25">
      <c r="A192" s="36" t="s">
        <v>392</v>
      </c>
      <c r="B192" s="40">
        <v>994</v>
      </c>
      <c r="C192" s="41">
        <v>93.5</v>
      </c>
      <c r="D192" s="41">
        <v>113.3</v>
      </c>
      <c r="E192" s="41">
        <v>44.4</v>
      </c>
      <c r="F192" s="41">
        <v>22.1</v>
      </c>
      <c r="G192" s="41">
        <v>33.4</v>
      </c>
      <c r="H192" s="41">
        <v>60.7</v>
      </c>
      <c r="I192" s="41">
        <v>31.6</v>
      </c>
      <c r="J192" s="41">
        <v>29</v>
      </c>
      <c r="K192" s="42"/>
      <c r="L192" s="39" t="s">
        <v>393</v>
      </c>
      <c r="M192" s="31"/>
      <c r="N192" s="31"/>
      <c r="O192" s="31"/>
      <c r="P192" s="31" t="s">
        <v>20</v>
      </c>
      <c r="Q192" s="32"/>
    </row>
    <row r="193" spans="1:17" s="43" customFormat="1" x14ac:dyDescent="0.25">
      <c r="A193" s="36" t="s">
        <v>394</v>
      </c>
      <c r="B193" s="40">
        <v>1069</v>
      </c>
      <c r="C193" s="41">
        <v>101.7</v>
      </c>
      <c r="D193" s="41">
        <v>113</v>
      </c>
      <c r="E193" s="41">
        <v>44.6</v>
      </c>
      <c r="F193" s="41">
        <v>21.3</v>
      </c>
      <c r="G193" s="41">
        <v>41</v>
      </c>
      <c r="H193" s="41">
        <v>44.3</v>
      </c>
      <c r="I193" s="41">
        <v>38.200000000000003</v>
      </c>
      <c r="J193" s="41">
        <v>16.399999999999999</v>
      </c>
      <c r="K193" s="42"/>
      <c r="L193" s="39" t="s">
        <v>395</v>
      </c>
      <c r="M193" s="31"/>
      <c r="N193" s="31"/>
      <c r="O193" s="31"/>
      <c r="P193" s="31" t="s">
        <v>20</v>
      </c>
      <c r="Q193" s="32"/>
    </row>
    <row r="194" spans="1:17" s="43" customFormat="1" x14ac:dyDescent="0.25">
      <c r="A194" s="36" t="s">
        <v>396</v>
      </c>
      <c r="B194" s="40">
        <v>696</v>
      </c>
      <c r="C194" s="41">
        <v>100.3</v>
      </c>
      <c r="D194" s="41">
        <v>112.1</v>
      </c>
      <c r="E194" s="41">
        <v>57.4</v>
      </c>
      <c r="F194" s="41">
        <v>45.5</v>
      </c>
      <c r="G194" s="41">
        <v>23.7</v>
      </c>
      <c r="H194" s="41">
        <v>43.2</v>
      </c>
      <c r="I194" s="41">
        <v>28.1</v>
      </c>
      <c r="J194" s="41">
        <v>11.4</v>
      </c>
      <c r="K194" s="42"/>
      <c r="L194" s="39" t="s">
        <v>397</v>
      </c>
      <c r="M194" s="31"/>
      <c r="N194" s="31"/>
      <c r="O194" s="31"/>
      <c r="P194" s="31" t="s">
        <v>20</v>
      </c>
      <c r="Q194" s="32"/>
    </row>
    <row r="195" spans="1:17" s="43" customFormat="1" x14ac:dyDescent="0.25">
      <c r="A195" s="36" t="s">
        <v>398</v>
      </c>
      <c r="B195" s="40">
        <v>1138</v>
      </c>
      <c r="C195" s="41">
        <v>100.8</v>
      </c>
      <c r="D195" s="41">
        <v>116.3</v>
      </c>
      <c r="E195" s="41">
        <v>61</v>
      </c>
      <c r="F195" s="41">
        <v>34.200000000000003</v>
      </c>
      <c r="G195" s="41">
        <v>19.8</v>
      </c>
      <c r="H195" s="41">
        <v>60.2</v>
      </c>
      <c r="I195" s="41">
        <v>35.200000000000003</v>
      </c>
      <c r="J195" s="41">
        <v>18.5</v>
      </c>
      <c r="K195" s="42"/>
      <c r="L195" s="39" t="s">
        <v>399</v>
      </c>
      <c r="M195" s="31"/>
      <c r="N195" s="31"/>
      <c r="O195" s="31"/>
      <c r="P195" s="31" t="s">
        <v>20</v>
      </c>
      <c r="Q195" s="32"/>
    </row>
    <row r="196" spans="1:17" s="43" customFormat="1" x14ac:dyDescent="0.25">
      <c r="A196" s="36" t="s">
        <v>400</v>
      </c>
      <c r="B196" s="40">
        <v>1136</v>
      </c>
      <c r="C196" s="41">
        <v>101.7</v>
      </c>
      <c r="D196" s="41">
        <v>109.4</v>
      </c>
      <c r="E196" s="41">
        <v>64.400000000000006</v>
      </c>
      <c r="F196" s="41">
        <v>51.2</v>
      </c>
      <c r="G196" s="41">
        <v>22.4</v>
      </c>
      <c r="H196" s="41">
        <v>46</v>
      </c>
      <c r="I196" s="41">
        <v>31.1</v>
      </c>
      <c r="J196" s="41">
        <v>15.3</v>
      </c>
      <c r="K196" s="42"/>
      <c r="L196" s="39" t="s">
        <v>401</v>
      </c>
      <c r="M196" s="31"/>
      <c r="N196" s="31"/>
      <c r="O196" s="31"/>
      <c r="P196" s="31" t="s">
        <v>20</v>
      </c>
      <c r="Q196" s="32"/>
    </row>
    <row r="197" spans="1:17" s="43" customFormat="1" x14ac:dyDescent="0.25">
      <c r="A197" s="36" t="s">
        <v>402</v>
      </c>
      <c r="B197" s="40">
        <v>1835</v>
      </c>
      <c r="C197" s="41">
        <v>118.4</v>
      </c>
      <c r="D197" s="41">
        <v>148.30000000000001</v>
      </c>
      <c r="E197" s="41">
        <v>79.900000000000006</v>
      </c>
      <c r="F197" s="41">
        <v>57.3</v>
      </c>
      <c r="G197" s="41">
        <v>10.199999999999999</v>
      </c>
      <c r="H197" s="41">
        <v>2.7</v>
      </c>
      <c r="I197" s="41">
        <v>29.9</v>
      </c>
      <c r="J197" s="41">
        <v>14.5</v>
      </c>
      <c r="K197" s="42"/>
      <c r="L197" s="39" t="s">
        <v>403</v>
      </c>
      <c r="M197" s="31"/>
      <c r="N197" s="31"/>
      <c r="O197" s="31"/>
      <c r="P197" s="31" t="s">
        <v>20</v>
      </c>
      <c r="Q197" s="32"/>
    </row>
    <row r="198" spans="1:17" s="43" customFormat="1" x14ac:dyDescent="0.25">
      <c r="A198" s="36" t="s">
        <v>404</v>
      </c>
      <c r="B198" s="40">
        <v>896</v>
      </c>
      <c r="C198" s="41">
        <v>99.7</v>
      </c>
      <c r="D198" s="41">
        <v>107.7</v>
      </c>
      <c r="E198" s="41">
        <v>55.6</v>
      </c>
      <c r="F198" s="41">
        <v>34.9</v>
      </c>
      <c r="G198" s="41">
        <v>24.8</v>
      </c>
      <c r="H198" s="41">
        <v>32.200000000000003</v>
      </c>
      <c r="I198" s="41">
        <v>47.2</v>
      </c>
      <c r="J198" s="41">
        <v>12.3</v>
      </c>
      <c r="K198" s="29"/>
      <c r="L198" s="39" t="s">
        <v>405</v>
      </c>
      <c r="M198" s="31"/>
      <c r="N198" s="31"/>
      <c r="O198" s="31"/>
      <c r="P198" s="31" t="s">
        <v>20</v>
      </c>
      <c r="Q198" s="32"/>
    </row>
    <row r="199" spans="1:17" s="43" customFormat="1" x14ac:dyDescent="0.25">
      <c r="A199" s="36" t="s">
        <v>406</v>
      </c>
      <c r="B199" s="40">
        <v>1023</v>
      </c>
      <c r="C199" s="41">
        <v>100.5</v>
      </c>
      <c r="D199" s="41">
        <v>106.8</v>
      </c>
      <c r="E199" s="41">
        <v>46.6</v>
      </c>
      <c r="F199" s="41">
        <v>21.6</v>
      </c>
      <c r="G199" s="41">
        <v>39</v>
      </c>
      <c r="H199" s="41">
        <v>48.3</v>
      </c>
      <c r="I199" s="41">
        <v>41.7</v>
      </c>
      <c r="J199" s="41">
        <v>13.2</v>
      </c>
      <c r="K199" s="42"/>
      <c r="L199" s="39" t="s">
        <v>407</v>
      </c>
      <c r="M199" s="31"/>
      <c r="N199" s="31"/>
      <c r="O199" s="31"/>
      <c r="P199" s="31" t="s">
        <v>20</v>
      </c>
      <c r="Q199" s="32"/>
    </row>
    <row r="200" spans="1:17" s="43" customFormat="1" x14ac:dyDescent="0.25">
      <c r="A200" s="36" t="s">
        <v>408</v>
      </c>
      <c r="B200" s="40">
        <v>774</v>
      </c>
      <c r="C200" s="41">
        <v>102.3</v>
      </c>
      <c r="D200" s="41">
        <v>116.6</v>
      </c>
      <c r="E200" s="41">
        <v>54.5</v>
      </c>
      <c r="F200" s="41">
        <v>43.5</v>
      </c>
      <c r="G200" s="41">
        <v>21.5</v>
      </c>
      <c r="H200" s="41">
        <v>64.099999999999994</v>
      </c>
      <c r="I200" s="41">
        <v>35.6</v>
      </c>
      <c r="J200" s="41">
        <v>13.1</v>
      </c>
      <c r="K200" s="42"/>
      <c r="L200" s="39" t="s">
        <v>409</v>
      </c>
      <c r="M200" s="31"/>
      <c r="N200" s="31"/>
      <c r="O200" s="31"/>
      <c r="P200" s="31" t="s">
        <v>20</v>
      </c>
      <c r="Q200" s="32"/>
    </row>
    <row r="201" spans="1:17" s="43" customFormat="1" x14ac:dyDescent="0.25">
      <c r="A201" s="26" t="s">
        <v>410</v>
      </c>
      <c r="B201" s="27">
        <v>1075</v>
      </c>
      <c r="C201" s="28">
        <v>101.2</v>
      </c>
      <c r="D201" s="28">
        <v>118.8</v>
      </c>
      <c r="E201" s="28">
        <v>35.4</v>
      </c>
      <c r="F201" s="28">
        <v>22.6</v>
      </c>
      <c r="G201" s="28">
        <v>40.799999999999997</v>
      </c>
      <c r="H201" s="28">
        <v>48.7</v>
      </c>
      <c r="I201" s="28">
        <v>34.700000000000003</v>
      </c>
      <c r="J201" s="28">
        <v>24.6</v>
      </c>
      <c r="K201" s="42"/>
      <c r="L201" s="30" t="s">
        <v>411</v>
      </c>
      <c r="M201" s="31"/>
      <c r="N201" s="31"/>
      <c r="O201" s="31" t="s">
        <v>20</v>
      </c>
      <c r="P201" s="31"/>
      <c r="Q201" s="32"/>
    </row>
    <row r="202" spans="1:17" s="43" customFormat="1" x14ac:dyDescent="0.25">
      <c r="A202" s="36" t="s">
        <v>412</v>
      </c>
      <c r="B202" s="40">
        <v>1054</v>
      </c>
      <c r="C202" s="41">
        <v>106.8</v>
      </c>
      <c r="D202" s="41">
        <v>124</v>
      </c>
      <c r="E202" s="41">
        <v>37.4</v>
      </c>
      <c r="F202" s="41">
        <v>26</v>
      </c>
      <c r="G202" s="41">
        <v>43.2</v>
      </c>
      <c r="H202" s="41">
        <v>48.1</v>
      </c>
      <c r="I202" s="41">
        <v>36</v>
      </c>
      <c r="J202" s="41">
        <v>22.2</v>
      </c>
      <c r="K202" s="42"/>
      <c r="L202" s="39" t="s">
        <v>413</v>
      </c>
      <c r="M202" s="31"/>
      <c r="N202" s="31"/>
      <c r="O202" s="31"/>
      <c r="P202" s="31" t="s">
        <v>20</v>
      </c>
      <c r="Q202" s="32"/>
    </row>
    <row r="203" spans="1:17" s="43" customFormat="1" x14ac:dyDescent="0.25">
      <c r="A203" s="36" t="s">
        <v>414</v>
      </c>
      <c r="B203" s="40">
        <v>1250</v>
      </c>
      <c r="C203" s="41">
        <v>96.8</v>
      </c>
      <c r="D203" s="41">
        <v>117.8</v>
      </c>
      <c r="E203" s="41">
        <v>30.1</v>
      </c>
      <c r="F203" s="41">
        <v>22.3</v>
      </c>
      <c r="G203" s="41">
        <v>39.299999999999997</v>
      </c>
      <c r="H203" s="41">
        <v>54.4</v>
      </c>
      <c r="I203" s="41">
        <v>33.799999999999997</v>
      </c>
      <c r="J203" s="41">
        <v>30</v>
      </c>
      <c r="K203" s="42"/>
      <c r="L203" s="39" t="s">
        <v>415</v>
      </c>
      <c r="M203" s="31"/>
      <c r="N203" s="31"/>
      <c r="O203" s="31"/>
      <c r="P203" s="31" t="s">
        <v>20</v>
      </c>
      <c r="Q203" s="32"/>
    </row>
    <row r="204" spans="1:17" s="43" customFormat="1" x14ac:dyDescent="0.25">
      <c r="A204" s="36" t="s">
        <v>416</v>
      </c>
      <c r="B204" s="40">
        <v>1892</v>
      </c>
      <c r="C204" s="41">
        <v>100</v>
      </c>
      <c r="D204" s="41">
        <v>99.6</v>
      </c>
      <c r="E204" s="41">
        <v>29.2</v>
      </c>
      <c r="F204" s="41">
        <v>13.2</v>
      </c>
      <c r="G204" s="41">
        <v>56.5</v>
      </c>
      <c r="H204" s="41">
        <v>11.3</v>
      </c>
      <c r="I204" s="41">
        <v>43.7</v>
      </c>
      <c r="J204" s="41">
        <v>10.7</v>
      </c>
      <c r="K204" s="42"/>
      <c r="L204" s="39" t="s">
        <v>417</v>
      </c>
      <c r="M204" s="31"/>
      <c r="N204" s="31"/>
      <c r="O204" s="31"/>
      <c r="P204" s="31" t="s">
        <v>20</v>
      </c>
      <c r="Q204" s="32"/>
    </row>
    <row r="205" spans="1:17" s="33" customFormat="1" x14ac:dyDescent="0.25">
      <c r="A205" s="36" t="s">
        <v>418</v>
      </c>
      <c r="B205" s="40">
        <v>931</v>
      </c>
      <c r="C205" s="41">
        <v>115.5</v>
      </c>
      <c r="D205" s="41">
        <v>122.5</v>
      </c>
      <c r="E205" s="41">
        <v>52.6</v>
      </c>
      <c r="F205" s="41">
        <v>25.3</v>
      </c>
      <c r="G205" s="41">
        <v>24</v>
      </c>
      <c r="H205" s="41">
        <v>48.4</v>
      </c>
      <c r="I205" s="41">
        <v>37.9</v>
      </c>
      <c r="J205" s="41">
        <v>16.5</v>
      </c>
      <c r="K205" s="42"/>
      <c r="L205" s="39" t="s">
        <v>419</v>
      </c>
      <c r="M205" s="31"/>
      <c r="N205" s="31"/>
      <c r="O205" s="31"/>
      <c r="P205" s="31" t="s">
        <v>20</v>
      </c>
      <c r="Q205" s="32"/>
    </row>
    <row r="206" spans="1:17" s="43" customFormat="1" x14ac:dyDescent="0.25">
      <c r="A206" s="36" t="s">
        <v>420</v>
      </c>
      <c r="B206" s="40">
        <v>1280</v>
      </c>
      <c r="C206" s="41">
        <v>94.6</v>
      </c>
      <c r="D206" s="41">
        <v>107.1</v>
      </c>
      <c r="E206" s="41">
        <v>27.2</v>
      </c>
      <c r="F206" s="41">
        <v>19.7</v>
      </c>
      <c r="G206" s="41">
        <v>58.3</v>
      </c>
      <c r="H206" s="41">
        <v>8.1999999999999993</v>
      </c>
      <c r="I206" s="41">
        <v>35.1</v>
      </c>
      <c r="J206" s="41">
        <v>21.1</v>
      </c>
      <c r="K206" s="42"/>
      <c r="L206" s="39" t="s">
        <v>421</v>
      </c>
      <c r="M206" s="31"/>
      <c r="N206" s="31"/>
      <c r="O206" s="31"/>
      <c r="P206" s="31" t="s">
        <v>20</v>
      </c>
      <c r="Q206" s="32"/>
    </row>
    <row r="207" spans="1:17" s="43" customFormat="1" x14ac:dyDescent="0.25">
      <c r="A207" s="36" t="s">
        <v>422</v>
      </c>
      <c r="B207" s="40">
        <v>1839</v>
      </c>
      <c r="C207" s="41">
        <v>103.6</v>
      </c>
      <c r="D207" s="41">
        <v>108.4</v>
      </c>
      <c r="E207" s="41">
        <v>17.600000000000001</v>
      </c>
      <c r="F207" s="41">
        <v>7.7</v>
      </c>
      <c r="G207" s="41">
        <v>69.099999999999994</v>
      </c>
      <c r="H207" s="41">
        <v>16.600000000000001</v>
      </c>
      <c r="I207" s="41">
        <v>40.4</v>
      </c>
      <c r="J207" s="41">
        <v>18.8</v>
      </c>
      <c r="K207" s="42"/>
      <c r="L207" s="39" t="s">
        <v>423</v>
      </c>
      <c r="M207" s="31"/>
      <c r="N207" s="31"/>
      <c r="O207" s="31"/>
      <c r="P207" s="31" t="s">
        <v>20</v>
      </c>
      <c r="Q207" s="32"/>
    </row>
    <row r="208" spans="1:17" s="33" customFormat="1" x14ac:dyDescent="0.25">
      <c r="A208" s="36" t="s">
        <v>424</v>
      </c>
      <c r="B208" s="40">
        <v>944</v>
      </c>
      <c r="C208" s="41">
        <v>100.1</v>
      </c>
      <c r="D208" s="41">
        <v>135.6</v>
      </c>
      <c r="E208" s="41">
        <v>37.799999999999997</v>
      </c>
      <c r="F208" s="41">
        <v>28.6</v>
      </c>
      <c r="G208" s="41">
        <v>33.799999999999997</v>
      </c>
      <c r="H208" s="41">
        <v>57</v>
      </c>
      <c r="I208" s="41">
        <v>25</v>
      </c>
      <c r="J208" s="41">
        <v>35.200000000000003</v>
      </c>
      <c r="K208" s="42"/>
      <c r="L208" s="39" t="s">
        <v>425</v>
      </c>
      <c r="M208" s="31"/>
      <c r="N208" s="31"/>
      <c r="O208" s="31"/>
      <c r="P208" s="31" t="s">
        <v>20</v>
      </c>
      <c r="Q208" s="32"/>
    </row>
    <row r="209" spans="1:17" s="43" customFormat="1" x14ac:dyDescent="0.25">
      <c r="A209" s="36" t="s">
        <v>426</v>
      </c>
      <c r="B209" s="40">
        <v>2118</v>
      </c>
      <c r="C209" s="41">
        <v>96.8</v>
      </c>
      <c r="D209" s="41">
        <v>97.3</v>
      </c>
      <c r="E209" s="41">
        <v>11.5</v>
      </c>
      <c r="F209" s="41">
        <v>7</v>
      </c>
      <c r="G209" s="41">
        <v>59</v>
      </c>
      <c r="H209" s="41">
        <v>34.9</v>
      </c>
      <c r="I209" s="41">
        <v>47.6</v>
      </c>
      <c r="J209" s="41">
        <v>16.899999999999999</v>
      </c>
      <c r="K209" s="42"/>
      <c r="L209" s="39" t="s">
        <v>427</v>
      </c>
      <c r="M209" s="31"/>
      <c r="N209" s="31"/>
      <c r="O209" s="31"/>
      <c r="P209" s="31" t="s">
        <v>20</v>
      </c>
      <c r="Q209" s="32"/>
    </row>
    <row r="210" spans="1:17" s="43" customFormat="1" x14ac:dyDescent="0.25">
      <c r="A210" s="36" t="s">
        <v>428</v>
      </c>
      <c r="B210" s="40">
        <v>1013</v>
      </c>
      <c r="C210" s="41">
        <v>95.3</v>
      </c>
      <c r="D210" s="41">
        <v>116.8</v>
      </c>
      <c r="E210" s="41">
        <v>36.799999999999997</v>
      </c>
      <c r="F210" s="41">
        <v>21.1</v>
      </c>
      <c r="G210" s="41">
        <v>37.200000000000003</v>
      </c>
      <c r="H210" s="41">
        <v>66.3</v>
      </c>
      <c r="I210" s="41">
        <v>33.200000000000003</v>
      </c>
      <c r="J210" s="41">
        <v>28.1</v>
      </c>
      <c r="K210" s="42"/>
      <c r="L210" s="39" t="s">
        <v>429</v>
      </c>
      <c r="M210" s="31"/>
      <c r="N210" s="31"/>
      <c r="O210" s="31"/>
      <c r="P210" s="31" t="s">
        <v>20</v>
      </c>
      <c r="Q210" s="32"/>
    </row>
    <row r="211" spans="1:17" s="43" customFormat="1" x14ac:dyDescent="0.25">
      <c r="A211" s="36" t="s">
        <v>430</v>
      </c>
      <c r="B211" s="40">
        <v>961</v>
      </c>
      <c r="C211" s="41">
        <v>97.8</v>
      </c>
      <c r="D211" s="41">
        <v>115.5</v>
      </c>
      <c r="E211" s="41">
        <v>38.799999999999997</v>
      </c>
      <c r="F211" s="41">
        <v>25</v>
      </c>
      <c r="G211" s="41">
        <v>38.200000000000003</v>
      </c>
      <c r="H211" s="41">
        <v>43.7</v>
      </c>
      <c r="I211" s="41">
        <v>37.5</v>
      </c>
      <c r="J211" s="41">
        <v>20.8</v>
      </c>
      <c r="K211" s="42"/>
      <c r="L211" s="39" t="s">
        <v>431</v>
      </c>
      <c r="M211" s="31"/>
      <c r="N211" s="31"/>
      <c r="O211" s="31"/>
      <c r="P211" s="31" t="s">
        <v>20</v>
      </c>
      <c r="Q211" s="32"/>
    </row>
    <row r="212" spans="1:17" s="43" customFormat="1" x14ac:dyDescent="0.25">
      <c r="A212" s="36" t="s">
        <v>432</v>
      </c>
      <c r="B212" s="40">
        <v>1121</v>
      </c>
      <c r="C212" s="41">
        <v>115.5</v>
      </c>
      <c r="D212" s="41">
        <v>115</v>
      </c>
      <c r="E212" s="41">
        <v>26.9</v>
      </c>
      <c r="F212" s="41">
        <v>14.3</v>
      </c>
      <c r="G212" s="41">
        <v>45.5</v>
      </c>
      <c r="H212" s="41">
        <v>41.5</v>
      </c>
      <c r="I212" s="41">
        <v>43.6</v>
      </c>
      <c r="J212" s="41">
        <v>13.1</v>
      </c>
      <c r="K212" s="42"/>
      <c r="L212" s="39" t="s">
        <v>433</v>
      </c>
      <c r="M212" s="31"/>
      <c r="N212" s="31"/>
      <c r="O212" s="31"/>
      <c r="P212" s="31" t="s">
        <v>20</v>
      </c>
      <c r="Q212" s="32"/>
    </row>
    <row r="213" spans="1:17" s="43" customFormat="1" x14ac:dyDescent="0.25">
      <c r="A213" s="26" t="s">
        <v>434</v>
      </c>
      <c r="B213" s="27">
        <v>1037</v>
      </c>
      <c r="C213" s="28">
        <v>97.6</v>
      </c>
      <c r="D213" s="28">
        <v>114.1</v>
      </c>
      <c r="E213" s="28">
        <v>38.1</v>
      </c>
      <c r="F213" s="28">
        <v>25.1</v>
      </c>
      <c r="G213" s="28">
        <v>37</v>
      </c>
      <c r="H213" s="28">
        <v>53.1</v>
      </c>
      <c r="I213" s="28">
        <v>33.4</v>
      </c>
      <c r="J213" s="28">
        <v>23.3</v>
      </c>
      <c r="K213" s="42"/>
      <c r="L213" s="30" t="s">
        <v>435</v>
      </c>
      <c r="M213" s="31"/>
      <c r="N213" s="31"/>
      <c r="O213" s="31" t="s">
        <v>20</v>
      </c>
      <c r="P213" s="31"/>
      <c r="Q213" s="32"/>
    </row>
    <row r="214" spans="1:17" s="43" customFormat="1" x14ac:dyDescent="0.25">
      <c r="A214" s="36" t="s">
        <v>436</v>
      </c>
      <c r="B214" s="40">
        <v>1018</v>
      </c>
      <c r="C214" s="41">
        <v>89.9</v>
      </c>
      <c r="D214" s="41">
        <v>125</v>
      </c>
      <c r="E214" s="41">
        <v>30</v>
      </c>
      <c r="F214" s="41">
        <v>20.5</v>
      </c>
      <c r="G214" s="41">
        <v>35.5</v>
      </c>
      <c r="H214" s="41">
        <v>74.5</v>
      </c>
      <c r="I214" s="41">
        <v>26.6</v>
      </c>
      <c r="J214" s="41">
        <v>40.700000000000003</v>
      </c>
      <c r="K214" s="29"/>
      <c r="L214" s="39" t="s">
        <v>437</v>
      </c>
      <c r="M214" s="31"/>
      <c r="N214" s="31"/>
      <c r="O214" s="31"/>
      <c r="P214" s="31" t="s">
        <v>20</v>
      </c>
      <c r="Q214" s="32"/>
    </row>
    <row r="215" spans="1:17" s="43" customFormat="1" x14ac:dyDescent="0.25">
      <c r="A215" s="36" t="s">
        <v>438</v>
      </c>
      <c r="B215" s="40">
        <v>1470</v>
      </c>
      <c r="C215" s="41">
        <v>99.6</v>
      </c>
      <c r="D215" s="41">
        <v>106.1</v>
      </c>
      <c r="E215" s="41">
        <v>25.9</v>
      </c>
      <c r="F215" s="41">
        <v>16.2</v>
      </c>
      <c r="G215" s="41">
        <v>41.7</v>
      </c>
      <c r="H215" s="41">
        <v>61.3</v>
      </c>
      <c r="I215" s="41">
        <v>37.299999999999997</v>
      </c>
      <c r="J215" s="41">
        <v>26.5</v>
      </c>
      <c r="K215" s="42"/>
      <c r="L215" s="39" t="s">
        <v>439</v>
      </c>
      <c r="M215" s="31"/>
      <c r="N215" s="31"/>
      <c r="O215" s="31"/>
      <c r="P215" s="31" t="s">
        <v>20</v>
      </c>
      <c r="Q215" s="32"/>
    </row>
    <row r="216" spans="1:17" s="43" customFormat="1" x14ac:dyDescent="0.25">
      <c r="A216" s="36" t="s">
        <v>440</v>
      </c>
      <c r="B216" s="40">
        <v>966</v>
      </c>
      <c r="C216" s="41">
        <v>103</v>
      </c>
      <c r="D216" s="41">
        <v>112.1</v>
      </c>
      <c r="E216" s="41">
        <v>40.299999999999997</v>
      </c>
      <c r="F216" s="41">
        <v>27.7</v>
      </c>
      <c r="G216" s="41">
        <v>28.4</v>
      </c>
      <c r="H216" s="41">
        <v>46.1</v>
      </c>
      <c r="I216" s="41">
        <v>38</v>
      </c>
      <c r="J216" s="41">
        <v>14.6</v>
      </c>
      <c r="K216" s="42"/>
      <c r="L216" s="39" t="s">
        <v>441</v>
      </c>
      <c r="M216" s="31"/>
      <c r="N216" s="31"/>
      <c r="O216" s="31"/>
      <c r="P216" s="31" t="s">
        <v>20</v>
      </c>
      <c r="Q216" s="32"/>
    </row>
    <row r="217" spans="1:17" s="43" customFormat="1" x14ac:dyDescent="0.25">
      <c r="A217" s="36" t="s">
        <v>442</v>
      </c>
      <c r="B217" s="40">
        <v>891</v>
      </c>
      <c r="C217" s="41">
        <v>97.2</v>
      </c>
      <c r="D217" s="41">
        <v>114.3</v>
      </c>
      <c r="E217" s="41">
        <v>64.400000000000006</v>
      </c>
      <c r="F217" s="41">
        <v>47.7</v>
      </c>
      <c r="G217" s="41">
        <v>21.6</v>
      </c>
      <c r="H217" s="41">
        <v>30.2</v>
      </c>
      <c r="I217" s="41">
        <v>40.6</v>
      </c>
      <c r="J217" s="41">
        <v>16.899999999999999</v>
      </c>
      <c r="K217" s="42"/>
      <c r="L217" s="39" t="s">
        <v>443</v>
      </c>
      <c r="M217" s="31"/>
      <c r="N217" s="31"/>
      <c r="O217" s="31"/>
      <c r="P217" s="31" t="s">
        <v>20</v>
      </c>
      <c r="Q217" s="32"/>
    </row>
    <row r="218" spans="1:17" s="33" customFormat="1" x14ac:dyDescent="0.25">
      <c r="A218" s="36" t="s">
        <v>444</v>
      </c>
      <c r="B218" s="40">
        <v>887</v>
      </c>
      <c r="C218" s="41">
        <v>106.8</v>
      </c>
      <c r="D218" s="41">
        <v>125.4</v>
      </c>
      <c r="E218" s="41">
        <v>34.5</v>
      </c>
      <c r="F218" s="41">
        <v>28.4</v>
      </c>
      <c r="G218" s="41">
        <v>34</v>
      </c>
      <c r="H218" s="41">
        <v>73.099999999999994</v>
      </c>
      <c r="I218" s="41">
        <v>30.3</v>
      </c>
      <c r="J218" s="41">
        <v>20.8</v>
      </c>
      <c r="K218" s="42"/>
      <c r="L218" s="39" t="s">
        <v>445</v>
      </c>
      <c r="M218" s="31"/>
      <c r="N218" s="31"/>
      <c r="O218" s="31"/>
      <c r="P218" s="31" t="s">
        <v>20</v>
      </c>
      <c r="Q218" s="32"/>
    </row>
    <row r="219" spans="1:17" s="43" customFormat="1" x14ac:dyDescent="0.25">
      <c r="A219" s="36" t="s">
        <v>446</v>
      </c>
      <c r="B219" s="40">
        <v>1757</v>
      </c>
      <c r="C219" s="41">
        <v>74.3</v>
      </c>
      <c r="D219" s="41">
        <v>102.1</v>
      </c>
      <c r="E219" s="41">
        <v>21.2</v>
      </c>
      <c r="F219" s="41">
        <v>11.5</v>
      </c>
      <c r="G219" s="41">
        <v>58.7</v>
      </c>
      <c r="H219" s="41">
        <v>45.9</v>
      </c>
      <c r="I219" s="41">
        <v>25.1</v>
      </c>
      <c r="J219" s="41">
        <v>40.4</v>
      </c>
      <c r="K219" s="42"/>
      <c r="L219" s="39" t="s">
        <v>447</v>
      </c>
      <c r="M219" s="31"/>
      <c r="N219" s="31"/>
      <c r="O219" s="31"/>
      <c r="P219" s="31" t="s">
        <v>20</v>
      </c>
      <c r="Q219" s="32"/>
    </row>
    <row r="220" spans="1:17" s="43" customFormat="1" x14ac:dyDescent="0.25">
      <c r="A220" s="36" t="s">
        <v>448</v>
      </c>
      <c r="B220" s="40">
        <v>1444</v>
      </c>
      <c r="C220" s="41">
        <v>94.8</v>
      </c>
      <c r="D220" s="41">
        <v>125.9</v>
      </c>
      <c r="E220" s="41">
        <v>20.8</v>
      </c>
      <c r="F220" s="41">
        <v>11.4</v>
      </c>
      <c r="G220" s="41">
        <v>57.5</v>
      </c>
      <c r="H220" s="41">
        <v>51.3</v>
      </c>
      <c r="I220" s="41">
        <v>33</v>
      </c>
      <c r="J220" s="41">
        <v>36.4</v>
      </c>
      <c r="K220" s="42"/>
      <c r="L220" s="39" t="s">
        <v>449</v>
      </c>
      <c r="M220" s="31"/>
      <c r="N220" s="31"/>
      <c r="O220" s="31"/>
      <c r="P220" s="31" t="s">
        <v>20</v>
      </c>
      <c r="Q220" s="32"/>
    </row>
    <row r="221" spans="1:17" s="43" customFormat="1" x14ac:dyDescent="0.25">
      <c r="A221" s="36" t="s">
        <v>450</v>
      </c>
      <c r="B221" s="40">
        <v>1795</v>
      </c>
      <c r="C221" s="41">
        <v>104.7</v>
      </c>
      <c r="D221" s="41">
        <v>100.5</v>
      </c>
      <c r="E221" s="41">
        <v>28.3</v>
      </c>
      <c r="F221" s="41">
        <v>11.8</v>
      </c>
      <c r="G221" s="41">
        <v>40.5</v>
      </c>
      <c r="H221" s="41">
        <v>41.7</v>
      </c>
      <c r="I221" s="41">
        <v>38.9</v>
      </c>
      <c r="J221" s="41">
        <v>22.9</v>
      </c>
      <c r="K221" s="42"/>
      <c r="L221" s="39" t="s">
        <v>451</v>
      </c>
      <c r="M221" s="31"/>
      <c r="N221" s="31"/>
      <c r="O221" s="31"/>
      <c r="P221" s="31" t="s">
        <v>20</v>
      </c>
      <c r="Q221" s="32"/>
    </row>
    <row r="222" spans="1:17" s="43" customFormat="1" x14ac:dyDescent="0.25">
      <c r="A222" s="36" t="s">
        <v>452</v>
      </c>
      <c r="B222" s="40">
        <v>1121</v>
      </c>
      <c r="C222" s="41">
        <v>100.7</v>
      </c>
      <c r="D222" s="41">
        <v>112.4</v>
      </c>
      <c r="E222" s="41">
        <v>45.2</v>
      </c>
      <c r="F222" s="41">
        <v>23.5</v>
      </c>
      <c r="G222" s="41">
        <v>33.9</v>
      </c>
      <c r="H222" s="41">
        <v>46.4</v>
      </c>
      <c r="I222" s="41">
        <v>30.3</v>
      </c>
      <c r="J222" s="41">
        <v>19.100000000000001</v>
      </c>
      <c r="K222" s="42"/>
      <c r="L222" s="39" t="s">
        <v>453</v>
      </c>
      <c r="M222" s="31"/>
      <c r="N222" s="31"/>
      <c r="O222" s="31"/>
      <c r="P222" s="31" t="s">
        <v>20</v>
      </c>
      <c r="Q222" s="32"/>
    </row>
    <row r="223" spans="1:17" s="43" customFormat="1" x14ac:dyDescent="0.25">
      <c r="A223" s="36" t="s">
        <v>454</v>
      </c>
      <c r="B223" s="40">
        <v>798</v>
      </c>
      <c r="C223" s="41">
        <v>96.2</v>
      </c>
      <c r="D223" s="41">
        <v>108.9</v>
      </c>
      <c r="E223" s="41">
        <v>36.4</v>
      </c>
      <c r="F223" s="41">
        <v>24</v>
      </c>
      <c r="G223" s="41">
        <v>44.1</v>
      </c>
      <c r="H223" s="41">
        <v>47.9</v>
      </c>
      <c r="I223" s="41">
        <v>38.1</v>
      </c>
      <c r="J223" s="41">
        <v>19.3</v>
      </c>
      <c r="K223" s="42"/>
      <c r="L223" s="39" t="s">
        <v>455</v>
      </c>
      <c r="M223" s="31"/>
      <c r="N223" s="31"/>
      <c r="O223" s="31"/>
      <c r="P223" s="31" t="s">
        <v>20</v>
      </c>
      <c r="Q223" s="32"/>
    </row>
    <row r="224" spans="1:17" s="43" customFormat="1" x14ac:dyDescent="0.25">
      <c r="A224" s="36" t="s">
        <v>456</v>
      </c>
      <c r="B224" s="40">
        <v>935</v>
      </c>
      <c r="C224" s="41">
        <v>103.3</v>
      </c>
      <c r="D224" s="41">
        <v>112.3</v>
      </c>
      <c r="E224" s="41">
        <v>42.6</v>
      </c>
      <c r="F224" s="41">
        <v>28.1</v>
      </c>
      <c r="G224" s="41">
        <v>32.9</v>
      </c>
      <c r="H224" s="41">
        <v>45.1</v>
      </c>
      <c r="I224" s="41">
        <v>33.700000000000003</v>
      </c>
      <c r="J224" s="41">
        <v>14</v>
      </c>
      <c r="K224" s="42"/>
      <c r="L224" s="39" t="s">
        <v>457</v>
      </c>
      <c r="M224" s="31"/>
      <c r="N224" s="31"/>
      <c r="O224" s="31"/>
      <c r="P224" s="31" t="s">
        <v>20</v>
      </c>
      <c r="Q224" s="32"/>
    </row>
    <row r="225" spans="1:17" s="43" customFormat="1" x14ac:dyDescent="0.25">
      <c r="A225" s="16" t="s">
        <v>458</v>
      </c>
      <c r="B225" s="27">
        <v>1065</v>
      </c>
      <c r="C225" s="28">
        <v>96.2</v>
      </c>
      <c r="D225" s="28">
        <v>121.6</v>
      </c>
      <c r="E225" s="28">
        <v>73.2</v>
      </c>
      <c r="F225" s="28">
        <v>54.3</v>
      </c>
      <c r="G225" s="28">
        <v>10.8</v>
      </c>
      <c r="H225" s="28">
        <v>28.3</v>
      </c>
      <c r="I225" s="28">
        <v>26.9</v>
      </c>
      <c r="J225" s="28">
        <v>20.399999999999999</v>
      </c>
      <c r="K225" s="42"/>
      <c r="L225" s="30" t="s">
        <v>459</v>
      </c>
      <c r="M225" s="31"/>
      <c r="N225" s="31" t="s">
        <v>20</v>
      </c>
      <c r="O225" s="31" t="s">
        <v>20</v>
      </c>
      <c r="P225" s="31"/>
      <c r="Q225" s="32"/>
    </row>
    <row r="226" spans="1:17" s="43" customFormat="1" x14ac:dyDescent="0.25">
      <c r="A226" s="36" t="s">
        <v>460</v>
      </c>
      <c r="B226" s="40">
        <v>603</v>
      </c>
      <c r="C226" s="41">
        <v>96.9</v>
      </c>
      <c r="D226" s="41">
        <v>118.8</v>
      </c>
      <c r="E226" s="41">
        <v>53.9</v>
      </c>
      <c r="F226" s="41">
        <v>37.299999999999997</v>
      </c>
      <c r="G226" s="41">
        <v>24.3</v>
      </c>
      <c r="H226" s="41">
        <v>50.4</v>
      </c>
      <c r="I226" s="41">
        <v>33.200000000000003</v>
      </c>
      <c r="J226" s="41">
        <v>20</v>
      </c>
      <c r="K226" s="42"/>
      <c r="L226" s="39" t="s">
        <v>461</v>
      </c>
      <c r="M226" s="31"/>
      <c r="N226" s="31"/>
      <c r="O226" s="31"/>
      <c r="P226" s="31" t="s">
        <v>20</v>
      </c>
      <c r="Q226" s="32"/>
    </row>
    <row r="227" spans="1:17" s="43" customFormat="1" x14ac:dyDescent="0.25">
      <c r="A227" s="36" t="s">
        <v>462</v>
      </c>
      <c r="B227" s="40">
        <v>1479</v>
      </c>
      <c r="C227" s="41">
        <v>108.9</v>
      </c>
      <c r="D227" s="41">
        <v>135.30000000000001</v>
      </c>
      <c r="E227" s="41">
        <v>78.2</v>
      </c>
      <c r="F227" s="41">
        <v>63.2</v>
      </c>
      <c r="G227" s="41">
        <v>7.9</v>
      </c>
      <c r="H227" s="41">
        <v>23.2</v>
      </c>
      <c r="I227" s="41">
        <v>19.2</v>
      </c>
      <c r="J227" s="41">
        <v>20.8</v>
      </c>
      <c r="K227" s="42"/>
      <c r="L227" s="39" t="s">
        <v>463</v>
      </c>
      <c r="M227" s="31"/>
      <c r="N227" s="31"/>
      <c r="O227" s="31"/>
      <c r="P227" s="31" t="s">
        <v>20</v>
      </c>
      <c r="Q227" s="32"/>
    </row>
    <row r="228" spans="1:17" s="43" customFormat="1" x14ac:dyDescent="0.25">
      <c r="A228" s="36" t="s">
        <v>464</v>
      </c>
      <c r="B228" s="40">
        <v>1611</v>
      </c>
      <c r="C228" s="41">
        <v>92.5</v>
      </c>
      <c r="D228" s="41">
        <v>116.3</v>
      </c>
      <c r="E228" s="41">
        <v>84.4</v>
      </c>
      <c r="F228" s="41">
        <v>59.8</v>
      </c>
      <c r="G228" s="41">
        <v>4.0999999999999996</v>
      </c>
      <c r="H228" s="41">
        <v>50.3</v>
      </c>
      <c r="I228" s="41">
        <v>29.5</v>
      </c>
      <c r="J228" s="41">
        <v>20.2</v>
      </c>
      <c r="K228" s="42"/>
      <c r="L228" s="39" t="s">
        <v>465</v>
      </c>
      <c r="M228" s="31"/>
      <c r="N228" s="31"/>
      <c r="O228" s="31"/>
      <c r="P228" s="31" t="s">
        <v>20</v>
      </c>
      <c r="Q228" s="32"/>
    </row>
    <row r="229" spans="1:17" s="33" customFormat="1" x14ac:dyDescent="0.25">
      <c r="A229" s="36" t="s">
        <v>466</v>
      </c>
      <c r="B229" s="40">
        <v>846</v>
      </c>
      <c r="C229" s="41">
        <v>91.6</v>
      </c>
      <c r="D229" s="41">
        <v>111.5</v>
      </c>
      <c r="E229" s="41">
        <v>51.9</v>
      </c>
      <c r="F229" s="41">
        <v>44.4</v>
      </c>
      <c r="G229" s="41">
        <v>17.600000000000001</v>
      </c>
      <c r="H229" s="41">
        <v>0</v>
      </c>
      <c r="I229" s="41">
        <v>31.6</v>
      </c>
      <c r="J229" s="41">
        <v>20.8</v>
      </c>
      <c r="K229" s="42"/>
      <c r="L229" s="39" t="s">
        <v>467</v>
      </c>
      <c r="M229" s="31"/>
      <c r="N229" s="31"/>
      <c r="O229" s="31"/>
      <c r="P229" s="31" t="s">
        <v>20</v>
      </c>
      <c r="Q229" s="32"/>
    </row>
    <row r="230" spans="1:17" s="33" customFormat="1" x14ac:dyDescent="0.25">
      <c r="A230" s="36" t="s">
        <v>468</v>
      </c>
      <c r="B230" s="40">
        <v>1049</v>
      </c>
      <c r="C230" s="41">
        <v>95.6</v>
      </c>
      <c r="D230" s="41">
        <v>134.80000000000001</v>
      </c>
      <c r="E230" s="41">
        <v>70.599999999999994</v>
      </c>
      <c r="F230" s="41">
        <v>47.2</v>
      </c>
      <c r="G230" s="41">
        <v>10.5</v>
      </c>
      <c r="H230" s="41">
        <v>17.7</v>
      </c>
      <c r="I230" s="41">
        <v>24.7</v>
      </c>
      <c r="J230" s="41">
        <v>27.8</v>
      </c>
      <c r="K230" s="42"/>
      <c r="L230" s="39" t="s">
        <v>469</v>
      </c>
      <c r="M230" s="31"/>
      <c r="N230" s="31"/>
      <c r="O230" s="31"/>
      <c r="P230" s="31" t="s">
        <v>20</v>
      </c>
      <c r="Q230" s="32"/>
    </row>
    <row r="231" spans="1:17" s="43" customFormat="1" x14ac:dyDescent="0.25">
      <c r="A231" s="36" t="s">
        <v>470</v>
      </c>
      <c r="B231" s="40">
        <v>690</v>
      </c>
      <c r="C231" s="41">
        <v>104.5</v>
      </c>
      <c r="D231" s="41">
        <v>122.1</v>
      </c>
      <c r="E231" s="41">
        <v>59.1</v>
      </c>
      <c r="F231" s="41">
        <v>43.4</v>
      </c>
      <c r="G231" s="41">
        <v>21.5</v>
      </c>
      <c r="H231" s="41">
        <v>64.099999999999994</v>
      </c>
      <c r="I231" s="41">
        <v>32.9</v>
      </c>
      <c r="J231" s="41">
        <v>15.3</v>
      </c>
      <c r="K231" s="42"/>
      <c r="L231" s="39" t="s">
        <v>471</v>
      </c>
      <c r="M231" s="31"/>
      <c r="N231" s="31"/>
      <c r="O231" s="31"/>
      <c r="P231" s="31" t="s">
        <v>20</v>
      </c>
      <c r="Q231" s="32"/>
    </row>
    <row r="232" spans="1:17" s="43" customFormat="1" x14ac:dyDescent="0.25">
      <c r="A232" s="36" t="s">
        <v>472</v>
      </c>
      <c r="B232" s="40">
        <v>1124</v>
      </c>
      <c r="C232" s="41">
        <v>86.4</v>
      </c>
      <c r="D232" s="41">
        <v>118.8</v>
      </c>
      <c r="E232" s="41">
        <v>66.900000000000006</v>
      </c>
      <c r="F232" s="41">
        <v>56.7</v>
      </c>
      <c r="G232" s="41">
        <v>12.1</v>
      </c>
      <c r="H232" s="41">
        <v>4.5</v>
      </c>
      <c r="I232" s="41">
        <v>27.1</v>
      </c>
      <c r="J232" s="41">
        <v>30.2</v>
      </c>
      <c r="K232" s="42"/>
      <c r="L232" s="39" t="s">
        <v>473</v>
      </c>
      <c r="M232" s="31"/>
      <c r="N232" s="31"/>
      <c r="O232" s="31"/>
      <c r="P232" s="31" t="s">
        <v>20</v>
      </c>
      <c r="Q232" s="32"/>
    </row>
    <row r="233" spans="1:17" s="43" customFormat="1" x14ac:dyDescent="0.25">
      <c r="A233" s="36" t="s">
        <v>474</v>
      </c>
      <c r="B233" s="40">
        <v>632</v>
      </c>
      <c r="C233" s="41">
        <v>104.1</v>
      </c>
      <c r="D233" s="41">
        <v>136.69999999999999</v>
      </c>
      <c r="E233" s="41">
        <v>67.900000000000006</v>
      </c>
      <c r="F233" s="41">
        <v>47.3</v>
      </c>
      <c r="G233" s="41">
        <v>19.2</v>
      </c>
      <c r="H233" s="41">
        <v>0</v>
      </c>
      <c r="I233" s="41">
        <v>18.5</v>
      </c>
      <c r="J233" s="41">
        <v>15.3</v>
      </c>
      <c r="K233" s="29"/>
      <c r="L233" s="39" t="s">
        <v>475</v>
      </c>
      <c r="M233" s="31"/>
      <c r="N233" s="31"/>
      <c r="O233" s="31"/>
      <c r="P233" s="31" t="s">
        <v>20</v>
      </c>
      <c r="Q233" s="32"/>
    </row>
    <row r="234" spans="1:17" s="43" customFormat="1" x14ac:dyDescent="0.25">
      <c r="A234" s="36" t="s">
        <v>476</v>
      </c>
      <c r="B234" s="40">
        <v>691</v>
      </c>
      <c r="C234" s="41">
        <v>99</v>
      </c>
      <c r="D234" s="41">
        <v>114.6</v>
      </c>
      <c r="E234" s="41">
        <v>58.9</v>
      </c>
      <c r="F234" s="41">
        <v>41.1</v>
      </c>
      <c r="G234" s="41">
        <v>21.1</v>
      </c>
      <c r="H234" s="41">
        <v>40.799999999999997</v>
      </c>
      <c r="I234" s="41">
        <v>34.200000000000003</v>
      </c>
      <c r="J234" s="41">
        <v>14.7</v>
      </c>
      <c r="K234" s="29"/>
      <c r="L234" s="39" t="s">
        <v>477</v>
      </c>
      <c r="M234" s="31"/>
      <c r="N234" s="31"/>
      <c r="O234" s="31"/>
      <c r="P234" s="31" t="s">
        <v>20</v>
      </c>
      <c r="Q234" s="32"/>
    </row>
    <row r="235" spans="1:17" s="43" customFormat="1" x14ac:dyDescent="0.25">
      <c r="A235" s="16" t="s">
        <v>478</v>
      </c>
      <c r="B235" s="27">
        <v>856</v>
      </c>
      <c r="C235" s="28">
        <v>97.2</v>
      </c>
      <c r="D235" s="28">
        <v>110.6</v>
      </c>
      <c r="E235" s="28">
        <v>63.3</v>
      </c>
      <c r="F235" s="28">
        <v>40.299999999999997</v>
      </c>
      <c r="G235" s="28">
        <v>16.3</v>
      </c>
      <c r="H235" s="28">
        <v>67.5</v>
      </c>
      <c r="I235" s="28">
        <v>39.299999999999997</v>
      </c>
      <c r="J235" s="28">
        <v>16.5</v>
      </c>
      <c r="K235" s="42"/>
      <c r="L235" s="30" t="s">
        <v>479</v>
      </c>
      <c r="M235" s="31"/>
      <c r="N235" s="31" t="s">
        <v>20</v>
      </c>
      <c r="O235" s="31" t="s">
        <v>20</v>
      </c>
      <c r="P235" s="31"/>
      <c r="Q235" s="32"/>
    </row>
    <row r="236" spans="1:17" s="43" customFormat="1" x14ac:dyDescent="0.25">
      <c r="A236" s="36" t="s">
        <v>480</v>
      </c>
      <c r="B236" s="40">
        <v>1120</v>
      </c>
      <c r="C236" s="41">
        <v>88.4</v>
      </c>
      <c r="D236" s="41">
        <v>96.1</v>
      </c>
      <c r="E236" s="41">
        <v>64.5</v>
      </c>
      <c r="F236" s="41">
        <v>40</v>
      </c>
      <c r="G236" s="41">
        <v>15.7</v>
      </c>
      <c r="H236" s="41">
        <v>76.099999999999994</v>
      </c>
      <c r="I236" s="41">
        <v>45.8</v>
      </c>
      <c r="J236" s="41">
        <v>14.1</v>
      </c>
      <c r="K236" s="42"/>
      <c r="L236" s="39" t="s">
        <v>481</v>
      </c>
      <c r="M236" s="31"/>
      <c r="N236" s="31"/>
      <c r="O236" s="31"/>
      <c r="P236" s="31" t="s">
        <v>20</v>
      </c>
      <c r="Q236" s="32"/>
    </row>
    <row r="237" spans="1:17" s="43" customFormat="1" x14ac:dyDescent="0.25">
      <c r="A237" s="36" t="s">
        <v>482</v>
      </c>
      <c r="B237" s="40">
        <v>743</v>
      </c>
      <c r="C237" s="41">
        <v>89.8</v>
      </c>
      <c r="D237" s="41">
        <v>106.9</v>
      </c>
      <c r="E237" s="41">
        <v>68.2</v>
      </c>
      <c r="F237" s="41">
        <v>49</v>
      </c>
      <c r="G237" s="41">
        <v>13.9</v>
      </c>
      <c r="H237" s="41">
        <v>63.1</v>
      </c>
      <c r="I237" s="41">
        <v>38.299999999999997</v>
      </c>
      <c r="J237" s="41">
        <v>16.2</v>
      </c>
      <c r="K237" s="42"/>
      <c r="L237" s="39" t="s">
        <v>483</v>
      </c>
      <c r="M237" s="31"/>
      <c r="N237" s="31"/>
      <c r="O237" s="31"/>
      <c r="P237" s="31" t="s">
        <v>20</v>
      </c>
      <c r="Q237" s="32"/>
    </row>
    <row r="238" spans="1:17" s="43" customFormat="1" x14ac:dyDescent="0.25">
      <c r="A238" s="36" t="s">
        <v>484</v>
      </c>
      <c r="B238" s="40">
        <v>840</v>
      </c>
      <c r="C238" s="41">
        <v>104.8</v>
      </c>
      <c r="D238" s="41">
        <v>109.7</v>
      </c>
      <c r="E238" s="41">
        <v>51.5</v>
      </c>
      <c r="F238" s="41">
        <v>26.1</v>
      </c>
      <c r="G238" s="41">
        <v>22</v>
      </c>
      <c r="H238" s="41">
        <v>79.400000000000006</v>
      </c>
      <c r="I238" s="41">
        <v>40.799999999999997</v>
      </c>
      <c r="J238" s="41">
        <v>13.4</v>
      </c>
      <c r="K238" s="42"/>
      <c r="L238" s="39" t="s">
        <v>485</v>
      </c>
      <c r="M238" s="31"/>
      <c r="N238" s="31"/>
      <c r="O238" s="31"/>
      <c r="P238" s="31" t="s">
        <v>20</v>
      </c>
      <c r="Q238" s="32"/>
    </row>
    <row r="239" spans="1:17" s="43" customFormat="1" x14ac:dyDescent="0.25">
      <c r="A239" s="36" t="s">
        <v>486</v>
      </c>
      <c r="B239" s="40">
        <v>726</v>
      </c>
      <c r="C239" s="41">
        <v>91.8</v>
      </c>
      <c r="D239" s="41">
        <v>105.7</v>
      </c>
      <c r="E239" s="41">
        <v>45.5</v>
      </c>
      <c r="F239" s="41">
        <v>24.3</v>
      </c>
      <c r="G239" s="41">
        <v>31.8</v>
      </c>
      <c r="H239" s="41">
        <v>53.2</v>
      </c>
      <c r="I239" s="41">
        <v>42</v>
      </c>
      <c r="J239" s="41">
        <v>19.2</v>
      </c>
      <c r="K239" s="42"/>
      <c r="L239" s="39" t="s">
        <v>487</v>
      </c>
      <c r="M239" s="31"/>
      <c r="N239" s="31"/>
      <c r="O239" s="31"/>
      <c r="P239" s="31" t="s">
        <v>20</v>
      </c>
      <c r="Q239" s="32"/>
    </row>
    <row r="240" spans="1:17" s="43" customFormat="1" x14ac:dyDescent="0.25">
      <c r="A240" s="36" t="s">
        <v>488</v>
      </c>
      <c r="B240" s="40">
        <v>764</v>
      </c>
      <c r="C240" s="41">
        <v>96.6</v>
      </c>
      <c r="D240" s="41">
        <v>109.7</v>
      </c>
      <c r="E240" s="41">
        <v>68.5</v>
      </c>
      <c r="F240" s="41">
        <v>45</v>
      </c>
      <c r="G240" s="41">
        <v>18.3</v>
      </c>
      <c r="H240" s="41">
        <v>51.7</v>
      </c>
      <c r="I240" s="41">
        <v>39.799999999999997</v>
      </c>
      <c r="J240" s="41">
        <v>12.5</v>
      </c>
      <c r="K240" s="29"/>
      <c r="L240" s="39" t="s">
        <v>489</v>
      </c>
      <c r="M240" s="31"/>
      <c r="N240" s="31"/>
      <c r="O240" s="31"/>
      <c r="P240" s="31" t="s">
        <v>20</v>
      </c>
      <c r="Q240" s="32"/>
    </row>
    <row r="241" spans="1:17" s="43" customFormat="1" x14ac:dyDescent="0.25">
      <c r="A241" s="36" t="s">
        <v>490</v>
      </c>
      <c r="B241" s="40">
        <v>893</v>
      </c>
      <c r="C241" s="41">
        <v>89</v>
      </c>
      <c r="D241" s="41">
        <v>108.4</v>
      </c>
      <c r="E241" s="41">
        <v>68.599999999999994</v>
      </c>
      <c r="F241" s="41">
        <v>45.2</v>
      </c>
      <c r="G241" s="41">
        <v>16.7</v>
      </c>
      <c r="H241" s="41">
        <v>0</v>
      </c>
      <c r="I241" s="41">
        <v>37.200000000000003</v>
      </c>
      <c r="J241" s="41">
        <v>20.5</v>
      </c>
      <c r="K241" s="42"/>
      <c r="L241" s="39" t="s">
        <v>491</v>
      </c>
      <c r="M241" s="31"/>
      <c r="N241" s="31"/>
      <c r="O241" s="31"/>
      <c r="P241" s="31" t="s">
        <v>20</v>
      </c>
      <c r="Q241" s="32"/>
    </row>
    <row r="242" spans="1:17" s="43" customFormat="1" x14ac:dyDescent="0.25">
      <c r="A242" s="36" t="s">
        <v>492</v>
      </c>
      <c r="B242" s="40">
        <v>851</v>
      </c>
      <c r="C242" s="41">
        <v>100.8</v>
      </c>
      <c r="D242" s="41">
        <v>124.3</v>
      </c>
      <c r="E242" s="41">
        <v>70.2</v>
      </c>
      <c r="F242" s="41">
        <v>39.799999999999997</v>
      </c>
      <c r="G242" s="41">
        <v>14.8</v>
      </c>
      <c r="H242" s="41">
        <v>23.2</v>
      </c>
      <c r="I242" s="41">
        <v>39.1</v>
      </c>
      <c r="J242" s="41">
        <v>18.899999999999999</v>
      </c>
      <c r="K242" s="42"/>
      <c r="L242" s="39" t="s">
        <v>493</v>
      </c>
      <c r="M242" s="31"/>
      <c r="N242" s="31"/>
      <c r="O242" s="31"/>
      <c r="P242" s="31" t="s">
        <v>20</v>
      </c>
      <c r="Q242" s="32"/>
    </row>
    <row r="243" spans="1:17" s="43" customFormat="1" x14ac:dyDescent="0.25">
      <c r="A243" s="36" t="s">
        <v>494</v>
      </c>
      <c r="B243" s="40">
        <v>1163</v>
      </c>
      <c r="C243" s="41">
        <v>92.6</v>
      </c>
      <c r="D243" s="41">
        <v>113</v>
      </c>
      <c r="E243" s="41">
        <v>75.3</v>
      </c>
      <c r="F243" s="41">
        <v>45.4</v>
      </c>
      <c r="G243" s="41">
        <v>10.8</v>
      </c>
      <c r="H243" s="41">
        <v>77.3</v>
      </c>
      <c r="I243" s="41">
        <v>42.4</v>
      </c>
      <c r="J243" s="41">
        <v>19.2</v>
      </c>
      <c r="K243" s="42"/>
      <c r="L243" s="39" t="s">
        <v>495</v>
      </c>
      <c r="M243" s="31"/>
      <c r="N243" s="31"/>
      <c r="O243" s="31"/>
      <c r="P243" s="31" t="s">
        <v>20</v>
      </c>
      <c r="Q243" s="32"/>
    </row>
    <row r="244" spans="1:17" s="43" customFormat="1" x14ac:dyDescent="0.25">
      <c r="A244" s="36" t="s">
        <v>496</v>
      </c>
      <c r="B244" s="40">
        <v>952</v>
      </c>
      <c r="C244" s="41">
        <v>112</v>
      </c>
      <c r="D244" s="41">
        <v>105.5</v>
      </c>
      <c r="E244" s="41">
        <v>53.1</v>
      </c>
      <c r="F244" s="41">
        <v>38.6</v>
      </c>
      <c r="G244" s="41">
        <v>13.2</v>
      </c>
      <c r="H244" s="41">
        <v>91.3</v>
      </c>
      <c r="I244" s="41">
        <v>36.4</v>
      </c>
      <c r="J244" s="41">
        <v>12.7</v>
      </c>
      <c r="K244" s="42"/>
      <c r="L244" s="39" t="s">
        <v>497</v>
      </c>
      <c r="M244" s="31"/>
      <c r="N244" s="31"/>
      <c r="O244" s="31"/>
      <c r="P244" s="31" t="s">
        <v>20</v>
      </c>
      <c r="Q244" s="32"/>
    </row>
    <row r="245" spans="1:17" s="43" customFormat="1" x14ac:dyDescent="0.25">
      <c r="A245" s="26" t="s">
        <v>498</v>
      </c>
      <c r="B245" s="27">
        <v>1792</v>
      </c>
      <c r="C245" s="28">
        <v>101.9</v>
      </c>
      <c r="D245" s="28">
        <v>111.5</v>
      </c>
      <c r="E245" s="28">
        <v>33.5</v>
      </c>
      <c r="F245" s="28">
        <v>18.7</v>
      </c>
      <c r="G245" s="28">
        <v>45.1</v>
      </c>
      <c r="H245" s="28">
        <v>48.3</v>
      </c>
      <c r="I245" s="28">
        <v>37.6</v>
      </c>
      <c r="J245" s="28">
        <v>22.3</v>
      </c>
      <c r="K245" s="42"/>
      <c r="L245" s="30" t="s">
        <v>499</v>
      </c>
      <c r="M245" s="31"/>
      <c r="N245" s="31" t="s">
        <v>20</v>
      </c>
      <c r="O245" s="31"/>
      <c r="P245" s="31"/>
      <c r="Q245" s="32"/>
    </row>
    <row r="246" spans="1:17" s="43" customFormat="1" x14ac:dyDescent="0.25">
      <c r="A246" s="26" t="s">
        <v>500</v>
      </c>
      <c r="B246" s="27">
        <v>1956</v>
      </c>
      <c r="C246" s="28">
        <v>109.6</v>
      </c>
      <c r="D246" s="28">
        <v>124.3</v>
      </c>
      <c r="E246" s="28">
        <v>55.2</v>
      </c>
      <c r="F246" s="28">
        <v>36</v>
      </c>
      <c r="G246" s="28">
        <v>30.2</v>
      </c>
      <c r="H246" s="28">
        <v>39.5</v>
      </c>
      <c r="I246" s="28">
        <v>36.4</v>
      </c>
      <c r="J246" s="28">
        <v>22</v>
      </c>
      <c r="K246" s="42"/>
      <c r="L246" s="30" t="s">
        <v>501</v>
      </c>
      <c r="M246" s="31"/>
      <c r="N246" s="31"/>
      <c r="O246" s="31" t="s">
        <v>20</v>
      </c>
      <c r="P246" s="31"/>
      <c r="Q246" s="32"/>
    </row>
    <row r="247" spans="1:17" s="43" customFormat="1" x14ac:dyDescent="0.25">
      <c r="A247" s="36" t="s">
        <v>502</v>
      </c>
      <c r="B247" s="40">
        <v>2746</v>
      </c>
      <c r="C247" s="41">
        <v>128.6</v>
      </c>
      <c r="D247" s="41">
        <v>127.6</v>
      </c>
      <c r="E247" s="41">
        <v>52.5</v>
      </c>
      <c r="F247" s="41">
        <v>38</v>
      </c>
      <c r="G247" s="41">
        <v>37.4</v>
      </c>
      <c r="H247" s="41">
        <v>31.1</v>
      </c>
      <c r="I247" s="41">
        <v>48.7</v>
      </c>
      <c r="J247" s="41">
        <v>8</v>
      </c>
      <c r="K247" s="42"/>
      <c r="L247" s="39" t="s">
        <v>503</v>
      </c>
      <c r="M247" s="31"/>
      <c r="N247" s="31"/>
      <c r="O247" s="31"/>
      <c r="P247" s="31" t="s">
        <v>20</v>
      </c>
      <c r="Q247" s="32"/>
    </row>
    <row r="248" spans="1:17" s="43" customFormat="1" x14ac:dyDescent="0.25">
      <c r="A248" s="36" t="s">
        <v>504</v>
      </c>
      <c r="B248" s="40">
        <v>3712</v>
      </c>
      <c r="C248" s="41">
        <v>122.7</v>
      </c>
      <c r="D248" s="41">
        <v>166.2</v>
      </c>
      <c r="E248" s="41">
        <v>76.400000000000006</v>
      </c>
      <c r="F248" s="41">
        <v>65.599999999999994</v>
      </c>
      <c r="G248" s="41">
        <v>14</v>
      </c>
      <c r="H248" s="41">
        <v>65.7</v>
      </c>
      <c r="I248" s="41">
        <v>32</v>
      </c>
      <c r="J248" s="41">
        <v>28.3</v>
      </c>
      <c r="K248" s="42"/>
      <c r="L248" s="39" t="s">
        <v>505</v>
      </c>
      <c r="M248" s="31"/>
      <c r="N248" s="31"/>
      <c r="O248" s="31"/>
      <c r="P248" s="31" t="s">
        <v>20</v>
      </c>
      <c r="Q248" s="32"/>
    </row>
    <row r="249" spans="1:17" s="43" customFormat="1" x14ac:dyDescent="0.25">
      <c r="A249" s="36" t="s">
        <v>506</v>
      </c>
      <c r="B249" s="40">
        <v>1294</v>
      </c>
      <c r="C249" s="41">
        <v>95.8</v>
      </c>
      <c r="D249" s="41">
        <v>106.8</v>
      </c>
      <c r="E249" s="41">
        <v>34.9</v>
      </c>
      <c r="F249" s="41">
        <v>16.600000000000001</v>
      </c>
      <c r="G249" s="41">
        <v>49.1</v>
      </c>
      <c r="H249" s="41">
        <v>30.9</v>
      </c>
      <c r="I249" s="41">
        <v>32.5</v>
      </c>
      <c r="J249" s="41">
        <v>21.7</v>
      </c>
      <c r="K249" s="42"/>
      <c r="L249" s="39" t="s">
        <v>507</v>
      </c>
      <c r="M249" s="31"/>
      <c r="N249" s="31"/>
      <c r="O249" s="31"/>
      <c r="P249" s="31" t="s">
        <v>20</v>
      </c>
      <c r="Q249" s="32"/>
    </row>
    <row r="250" spans="1:17" s="33" customFormat="1" x14ac:dyDescent="0.25">
      <c r="A250" s="36" t="s">
        <v>508</v>
      </c>
      <c r="B250" s="40">
        <v>1469</v>
      </c>
      <c r="C250" s="41">
        <v>106.5</v>
      </c>
      <c r="D250" s="41">
        <v>109.7</v>
      </c>
      <c r="E250" s="41">
        <v>45</v>
      </c>
      <c r="F250" s="41">
        <v>22</v>
      </c>
      <c r="G250" s="41">
        <v>36.1</v>
      </c>
      <c r="H250" s="41">
        <v>38.9</v>
      </c>
      <c r="I250" s="41">
        <v>38.200000000000003</v>
      </c>
      <c r="J250" s="41">
        <v>22.7</v>
      </c>
      <c r="K250" s="42"/>
      <c r="L250" s="39" t="s">
        <v>509</v>
      </c>
      <c r="M250" s="31"/>
      <c r="N250" s="31"/>
      <c r="O250" s="31"/>
      <c r="P250" s="31" t="s">
        <v>20</v>
      </c>
      <c r="Q250" s="32"/>
    </row>
    <row r="251" spans="1:17" s="43" customFormat="1" x14ac:dyDescent="0.25">
      <c r="A251" s="36" t="s">
        <v>510</v>
      </c>
      <c r="B251" s="40">
        <v>2093</v>
      </c>
      <c r="C251" s="41">
        <v>100.8</v>
      </c>
      <c r="D251" s="41">
        <v>112.3</v>
      </c>
      <c r="E251" s="41">
        <v>64</v>
      </c>
      <c r="F251" s="41">
        <v>29.6</v>
      </c>
      <c r="G251" s="41">
        <v>16.399999999999999</v>
      </c>
      <c r="H251" s="41">
        <v>37.6</v>
      </c>
      <c r="I251" s="41">
        <v>36.4</v>
      </c>
      <c r="J251" s="41">
        <v>23.2</v>
      </c>
      <c r="K251" s="42"/>
      <c r="L251" s="39" t="s">
        <v>511</v>
      </c>
      <c r="M251" s="31"/>
      <c r="N251" s="31"/>
      <c r="O251" s="31"/>
      <c r="P251" s="31" t="s">
        <v>20</v>
      </c>
      <c r="Q251" s="32"/>
    </row>
    <row r="252" spans="1:17" s="43" customFormat="1" x14ac:dyDescent="0.25">
      <c r="A252" s="26" t="s">
        <v>512</v>
      </c>
      <c r="B252" s="27">
        <v>1862</v>
      </c>
      <c r="C252" s="28">
        <v>96.2</v>
      </c>
      <c r="D252" s="28">
        <v>106.5</v>
      </c>
      <c r="E252" s="28">
        <v>22.5</v>
      </c>
      <c r="F252" s="28">
        <v>11.5</v>
      </c>
      <c r="G252" s="28">
        <v>53.3</v>
      </c>
      <c r="H252" s="28">
        <v>54.3</v>
      </c>
      <c r="I252" s="28">
        <v>36.700000000000003</v>
      </c>
      <c r="J252" s="28">
        <v>24.6</v>
      </c>
      <c r="K252" s="42"/>
      <c r="L252" s="30" t="s">
        <v>513</v>
      </c>
      <c r="M252" s="31"/>
      <c r="N252" s="31"/>
      <c r="O252" s="31" t="s">
        <v>20</v>
      </c>
      <c r="P252" s="31"/>
      <c r="Q252" s="32"/>
    </row>
    <row r="253" spans="1:17" s="43" customFormat="1" x14ac:dyDescent="0.25">
      <c r="A253" s="36" t="s">
        <v>514</v>
      </c>
      <c r="B253" s="40">
        <v>1666</v>
      </c>
      <c r="C253" s="41">
        <v>100.2</v>
      </c>
      <c r="D253" s="41">
        <v>101.9</v>
      </c>
      <c r="E253" s="41">
        <v>26.7</v>
      </c>
      <c r="F253" s="41">
        <v>13.8</v>
      </c>
      <c r="G253" s="41">
        <v>49.2</v>
      </c>
      <c r="H253" s="41">
        <v>61.2</v>
      </c>
      <c r="I253" s="41">
        <v>41.8</v>
      </c>
      <c r="J253" s="41">
        <v>14.5</v>
      </c>
      <c r="K253" s="42"/>
      <c r="L253" s="39" t="s">
        <v>515</v>
      </c>
      <c r="M253" s="31"/>
      <c r="N253" s="31"/>
      <c r="O253" s="31"/>
      <c r="P253" s="31" t="s">
        <v>20</v>
      </c>
      <c r="Q253" s="32"/>
    </row>
    <row r="254" spans="1:17" s="43" customFormat="1" x14ac:dyDescent="0.25">
      <c r="A254" s="36" t="s">
        <v>516</v>
      </c>
      <c r="B254" s="40">
        <v>2392</v>
      </c>
      <c r="C254" s="41">
        <v>100.3</v>
      </c>
      <c r="D254" s="41">
        <v>102.8</v>
      </c>
      <c r="E254" s="41">
        <v>14.7</v>
      </c>
      <c r="F254" s="41">
        <v>6</v>
      </c>
      <c r="G254" s="41">
        <v>63.4</v>
      </c>
      <c r="H254" s="41">
        <v>38.700000000000003</v>
      </c>
      <c r="I254" s="41">
        <v>37.799999999999997</v>
      </c>
      <c r="J254" s="41">
        <v>20.7</v>
      </c>
      <c r="K254" s="29"/>
      <c r="L254" s="39" t="s">
        <v>517</v>
      </c>
      <c r="M254" s="31"/>
      <c r="N254" s="31"/>
      <c r="O254" s="31"/>
      <c r="P254" s="31" t="s">
        <v>20</v>
      </c>
      <c r="Q254" s="32"/>
    </row>
    <row r="255" spans="1:17" s="43" customFormat="1" x14ac:dyDescent="0.25">
      <c r="A255" s="36" t="s">
        <v>518</v>
      </c>
      <c r="B255" s="40">
        <v>3317</v>
      </c>
      <c r="C255" s="41">
        <v>100.9</v>
      </c>
      <c r="D255" s="41">
        <v>90</v>
      </c>
      <c r="E255" s="41">
        <v>12.5</v>
      </c>
      <c r="F255" s="41">
        <v>4.9000000000000004</v>
      </c>
      <c r="G255" s="41">
        <v>53.8</v>
      </c>
      <c r="H255" s="41">
        <v>70.099999999999994</v>
      </c>
      <c r="I255" s="41">
        <v>39.5</v>
      </c>
      <c r="J255" s="41">
        <v>22.2</v>
      </c>
      <c r="K255" s="42"/>
      <c r="L255" s="39" t="s">
        <v>519</v>
      </c>
      <c r="M255" s="31"/>
      <c r="N255" s="31"/>
      <c r="O255" s="31"/>
      <c r="P255" s="31" t="s">
        <v>20</v>
      </c>
      <c r="Q255" s="32"/>
    </row>
    <row r="256" spans="1:17" s="43" customFormat="1" x14ac:dyDescent="0.25">
      <c r="A256" s="36" t="s">
        <v>520</v>
      </c>
      <c r="B256" s="40">
        <v>4269</v>
      </c>
      <c r="C256" s="41">
        <v>109</v>
      </c>
      <c r="D256" s="41">
        <v>101.6</v>
      </c>
      <c r="E256" s="41">
        <v>7.7</v>
      </c>
      <c r="F256" s="41">
        <v>2.8</v>
      </c>
      <c r="G256" s="41">
        <v>66.8</v>
      </c>
      <c r="H256" s="41">
        <v>50</v>
      </c>
      <c r="I256" s="41">
        <v>45.5</v>
      </c>
      <c r="J256" s="41">
        <v>16.899999999999999</v>
      </c>
      <c r="K256" s="42"/>
      <c r="L256" s="39" t="s">
        <v>521</v>
      </c>
      <c r="M256" s="31"/>
      <c r="N256" s="31"/>
      <c r="O256" s="31"/>
      <c r="P256" s="31" t="s">
        <v>20</v>
      </c>
      <c r="Q256" s="32"/>
    </row>
    <row r="257" spans="1:17" s="43" customFormat="1" x14ac:dyDescent="0.25">
      <c r="A257" s="36" t="s">
        <v>522</v>
      </c>
      <c r="B257" s="40">
        <v>1078</v>
      </c>
      <c r="C257" s="41">
        <v>101.4</v>
      </c>
      <c r="D257" s="41">
        <v>114.9</v>
      </c>
      <c r="E257" s="41">
        <v>38.700000000000003</v>
      </c>
      <c r="F257" s="41">
        <v>23</v>
      </c>
      <c r="G257" s="41">
        <v>43.5</v>
      </c>
      <c r="H257" s="41">
        <v>44.2</v>
      </c>
      <c r="I257" s="41">
        <v>36.799999999999997</v>
      </c>
      <c r="J257" s="41">
        <v>15.3</v>
      </c>
      <c r="K257" s="42"/>
      <c r="L257" s="39" t="s">
        <v>523</v>
      </c>
      <c r="M257" s="31"/>
      <c r="N257" s="31"/>
      <c r="O257" s="31"/>
      <c r="P257" s="31" t="s">
        <v>20</v>
      </c>
      <c r="Q257" s="32"/>
    </row>
    <row r="258" spans="1:17" s="43" customFormat="1" x14ac:dyDescent="0.25">
      <c r="A258" s="36" t="s">
        <v>524</v>
      </c>
      <c r="B258" s="40">
        <v>2206</v>
      </c>
      <c r="C258" s="41">
        <v>92.1</v>
      </c>
      <c r="D258" s="41">
        <v>107.9</v>
      </c>
      <c r="E258" s="41">
        <v>17.899999999999999</v>
      </c>
      <c r="F258" s="41">
        <v>7.9</v>
      </c>
      <c r="G258" s="41">
        <v>53.4</v>
      </c>
      <c r="H258" s="41">
        <v>68</v>
      </c>
      <c r="I258" s="41">
        <v>34.700000000000003</v>
      </c>
      <c r="J258" s="41">
        <v>31.4</v>
      </c>
      <c r="K258" s="42"/>
      <c r="L258" s="39" t="s">
        <v>525</v>
      </c>
      <c r="M258" s="31"/>
      <c r="N258" s="31"/>
      <c r="O258" s="31"/>
      <c r="P258" s="31" t="s">
        <v>20</v>
      </c>
      <c r="Q258" s="32"/>
    </row>
    <row r="259" spans="1:17" s="43" customFormat="1" x14ac:dyDescent="0.25">
      <c r="A259" s="36" t="s">
        <v>526</v>
      </c>
      <c r="B259" s="40">
        <v>1754</v>
      </c>
      <c r="C259" s="41">
        <v>97.4</v>
      </c>
      <c r="D259" s="41">
        <v>98.1</v>
      </c>
      <c r="E259" s="41">
        <v>23.6</v>
      </c>
      <c r="F259" s="41">
        <v>8.4</v>
      </c>
      <c r="G259" s="41">
        <v>52.6</v>
      </c>
      <c r="H259" s="41">
        <v>49.6</v>
      </c>
      <c r="I259" s="41">
        <v>44.3</v>
      </c>
      <c r="J259" s="41">
        <v>18.899999999999999</v>
      </c>
      <c r="K259" s="42"/>
      <c r="L259" s="39" t="s">
        <v>527</v>
      </c>
      <c r="M259" s="31"/>
      <c r="N259" s="31"/>
      <c r="O259" s="31"/>
      <c r="P259" s="31" t="s">
        <v>20</v>
      </c>
      <c r="Q259" s="32"/>
    </row>
    <row r="260" spans="1:17" s="43" customFormat="1" x14ac:dyDescent="0.25">
      <c r="A260" s="36" t="s">
        <v>528</v>
      </c>
      <c r="B260" s="40">
        <v>1979</v>
      </c>
      <c r="C260" s="41">
        <v>110.3</v>
      </c>
      <c r="D260" s="41">
        <v>124.4</v>
      </c>
      <c r="E260" s="41">
        <v>30.4</v>
      </c>
      <c r="F260" s="41">
        <v>17.899999999999999</v>
      </c>
      <c r="G260" s="41">
        <v>47.3</v>
      </c>
      <c r="H260" s="41">
        <v>43.9</v>
      </c>
      <c r="I260" s="41">
        <v>37</v>
      </c>
      <c r="J260" s="41">
        <v>28.8</v>
      </c>
      <c r="K260" s="42"/>
      <c r="L260" s="39" t="s">
        <v>529</v>
      </c>
      <c r="M260" s="31"/>
      <c r="N260" s="31"/>
      <c r="O260" s="31"/>
      <c r="P260" s="31" t="s">
        <v>20</v>
      </c>
      <c r="Q260" s="32"/>
    </row>
    <row r="261" spans="1:17" s="43" customFormat="1" x14ac:dyDescent="0.25">
      <c r="A261" s="36" t="s">
        <v>530</v>
      </c>
      <c r="B261" s="40">
        <v>3755</v>
      </c>
      <c r="C261" s="41">
        <v>83.1</v>
      </c>
      <c r="D261" s="41">
        <v>108.7</v>
      </c>
      <c r="E261" s="41">
        <v>11</v>
      </c>
      <c r="F261" s="41">
        <v>3.8</v>
      </c>
      <c r="G261" s="41">
        <v>57.8</v>
      </c>
      <c r="H261" s="41">
        <v>65.3</v>
      </c>
      <c r="I261" s="41">
        <v>22.7</v>
      </c>
      <c r="J261" s="41">
        <v>45.9</v>
      </c>
      <c r="K261" s="42"/>
      <c r="L261" s="39" t="s">
        <v>531</v>
      </c>
      <c r="M261" s="31"/>
      <c r="N261" s="31"/>
      <c r="O261" s="31"/>
      <c r="P261" s="31" t="s">
        <v>20</v>
      </c>
      <c r="Q261" s="32"/>
    </row>
    <row r="262" spans="1:17" s="43" customFormat="1" x14ac:dyDescent="0.25">
      <c r="A262" s="36" t="s">
        <v>532</v>
      </c>
      <c r="B262" s="40">
        <v>1886</v>
      </c>
      <c r="C262" s="41">
        <v>91</v>
      </c>
      <c r="D262" s="41">
        <v>107.5</v>
      </c>
      <c r="E262" s="41">
        <v>20.5</v>
      </c>
      <c r="F262" s="41">
        <v>10.9</v>
      </c>
      <c r="G262" s="41">
        <v>52.1</v>
      </c>
      <c r="H262" s="41">
        <v>66.400000000000006</v>
      </c>
      <c r="I262" s="41">
        <v>34.5</v>
      </c>
      <c r="J262" s="41">
        <v>28.6</v>
      </c>
      <c r="K262" s="42"/>
      <c r="L262" s="39" t="s">
        <v>533</v>
      </c>
      <c r="M262" s="31"/>
      <c r="N262" s="31"/>
      <c r="O262" s="31"/>
      <c r="P262" s="31" t="s">
        <v>20</v>
      </c>
      <c r="Q262" s="32"/>
    </row>
    <row r="263" spans="1:17" s="43" customFormat="1" x14ac:dyDescent="0.25">
      <c r="A263" s="36" t="s">
        <v>534</v>
      </c>
      <c r="B263" s="40">
        <v>2530</v>
      </c>
      <c r="C263" s="41">
        <v>89.3</v>
      </c>
      <c r="D263" s="41">
        <v>94.4</v>
      </c>
      <c r="E263" s="41">
        <v>18.7</v>
      </c>
      <c r="F263" s="41">
        <v>7.7</v>
      </c>
      <c r="G263" s="41">
        <v>63.2</v>
      </c>
      <c r="H263" s="41">
        <v>36.9</v>
      </c>
      <c r="I263" s="41">
        <v>39</v>
      </c>
      <c r="J263" s="41">
        <v>23.1</v>
      </c>
      <c r="K263" s="42"/>
      <c r="L263" s="39" t="s">
        <v>535</v>
      </c>
      <c r="M263" s="31"/>
      <c r="N263" s="31"/>
      <c r="O263" s="31"/>
      <c r="P263" s="31" t="s">
        <v>20</v>
      </c>
      <c r="Q263" s="32"/>
    </row>
    <row r="264" spans="1:17" s="43" customFormat="1" x14ac:dyDescent="0.25">
      <c r="A264" s="36" t="s">
        <v>536</v>
      </c>
      <c r="B264" s="40">
        <v>1719</v>
      </c>
      <c r="C264" s="41">
        <v>98.6</v>
      </c>
      <c r="D264" s="41">
        <v>104.5</v>
      </c>
      <c r="E264" s="41">
        <v>21.9</v>
      </c>
      <c r="F264" s="41">
        <v>9.6999999999999993</v>
      </c>
      <c r="G264" s="41">
        <v>60.7</v>
      </c>
      <c r="H264" s="41">
        <v>18.600000000000001</v>
      </c>
      <c r="I264" s="41">
        <v>46.1</v>
      </c>
      <c r="J264" s="41">
        <v>15</v>
      </c>
      <c r="K264" s="42"/>
      <c r="L264" s="39" t="s">
        <v>537</v>
      </c>
      <c r="M264" s="31"/>
      <c r="N264" s="31"/>
      <c r="O264" s="31"/>
      <c r="P264" s="31" t="s">
        <v>20</v>
      </c>
      <c r="Q264" s="32"/>
    </row>
    <row r="265" spans="1:17" s="33" customFormat="1" x14ac:dyDescent="0.25">
      <c r="A265" s="36" t="s">
        <v>538</v>
      </c>
      <c r="B265" s="40">
        <v>2237</v>
      </c>
      <c r="C265" s="41">
        <v>94.5</v>
      </c>
      <c r="D265" s="41">
        <v>99.6</v>
      </c>
      <c r="E265" s="41">
        <v>22.3</v>
      </c>
      <c r="F265" s="41">
        <v>12</v>
      </c>
      <c r="G265" s="41">
        <v>44.9</v>
      </c>
      <c r="H265" s="41">
        <v>65.3</v>
      </c>
      <c r="I265" s="41">
        <v>35.6</v>
      </c>
      <c r="J265" s="41">
        <v>26.5</v>
      </c>
      <c r="K265" s="42"/>
      <c r="L265" s="39" t="s">
        <v>539</v>
      </c>
      <c r="M265" s="31"/>
      <c r="N265" s="31"/>
      <c r="O265" s="31"/>
      <c r="P265" s="31" t="s">
        <v>20</v>
      </c>
      <c r="Q265" s="32"/>
    </row>
    <row r="266" spans="1:17" s="43" customFormat="1" x14ac:dyDescent="0.25">
      <c r="A266" s="26" t="s">
        <v>540</v>
      </c>
      <c r="B266" s="27">
        <v>1903</v>
      </c>
      <c r="C266" s="28">
        <v>103.3</v>
      </c>
      <c r="D266" s="28">
        <v>115.9</v>
      </c>
      <c r="E266" s="28">
        <v>21.6</v>
      </c>
      <c r="F266" s="28">
        <v>10.7</v>
      </c>
      <c r="G266" s="28">
        <v>50.8</v>
      </c>
      <c r="H266" s="28">
        <v>50.8</v>
      </c>
      <c r="I266" s="28">
        <v>36.1</v>
      </c>
      <c r="J266" s="28">
        <v>28.6</v>
      </c>
      <c r="K266" s="29"/>
      <c r="L266" s="30" t="s">
        <v>541</v>
      </c>
      <c r="M266" s="31"/>
      <c r="N266" s="31"/>
      <c r="O266" s="31" t="s">
        <v>20</v>
      </c>
      <c r="P266" s="31"/>
      <c r="Q266" s="32"/>
    </row>
    <row r="267" spans="1:17" s="43" customFormat="1" x14ac:dyDescent="0.25">
      <c r="A267" s="36" t="s">
        <v>542</v>
      </c>
      <c r="B267" s="40">
        <v>2683</v>
      </c>
      <c r="C267" s="41">
        <v>92.3</v>
      </c>
      <c r="D267" s="41">
        <v>101.8</v>
      </c>
      <c r="E267" s="41">
        <v>16.2</v>
      </c>
      <c r="F267" s="41">
        <v>6.7</v>
      </c>
      <c r="G267" s="41">
        <v>59</v>
      </c>
      <c r="H267" s="41">
        <v>47.4</v>
      </c>
      <c r="I267" s="41">
        <v>37.5</v>
      </c>
      <c r="J267" s="41">
        <v>27.4</v>
      </c>
      <c r="K267" s="42"/>
      <c r="L267" s="39" t="s">
        <v>543</v>
      </c>
      <c r="M267" s="31"/>
      <c r="N267" s="31"/>
      <c r="O267" s="31"/>
      <c r="P267" s="31" t="s">
        <v>20</v>
      </c>
      <c r="Q267" s="32"/>
    </row>
    <row r="268" spans="1:17" s="43" customFormat="1" x14ac:dyDescent="0.25">
      <c r="A268" s="36" t="s">
        <v>544</v>
      </c>
      <c r="B268" s="40">
        <v>2617</v>
      </c>
      <c r="C268" s="41">
        <v>91.2</v>
      </c>
      <c r="D268" s="41">
        <v>105.5</v>
      </c>
      <c r="E268" s="41">
        <v>11.8</v>
      </c>
      <c r="F268" s="41">
        <v>4.5999999999999996</v>
      </c>
      <c r="G268" s="41">
        <v>67</v>
      </c>
      <c r="H268" s="41">
        <v>35.5</v>
      </c>
      <c r="I268" s="41">
        <v>31</v>
      </c>
      <c r="J268" s="41">
        <v>29.7</v>
      </c>
      <c r="K268" s="42"/>
      <c r="L268" s="39" t="s">
        <v>545</v>
      </c>
      <c r="M268" s="31"/>
      <c r="N268" s="31"/>
      <c r="O268" s="31"/>
      <c r="P268" s="31" t="s">
        <v>20</v>
      </c>
      <c r="Q268" s="32"/>
    </row>
    <row r="269" spans="1:17" s="43" customFormat="1" x14ac:dyDescent="0.25">
      <c r="A269" s="36" t="s">
        <v>546</v>
      </c>
      <c r="B269" s="40">
        <v>3552</v>
      </c>
      <c r="C269" s="41">
        <v>100.4</v>
      </c>
      <c r="D269" s="41">
        <v>110.3</v>
      </c>
      <c r="E269" s="41">
        <v>15.8</v>
      </c>
      <c r="F269" s="41">
        <v>5.9</v>
      </c>
      <c r="G269" s="41">
        <v>51.2</v>
      </c>
      <c r="H269" s="41">
        <v>58.6</v>
      </c>
      <c r="I269" s="41">
        <v>32</v>
      </c>
      <c r="J269" s="41">
        <v>39</v>
      </c>
      <c r="K269" s="42"/>
      <c r="L269" s="39" t="s">
        <v>547</v>
      </c>
      <c r="M269" s="31"/>
      <c r="N269" s="31"/>
      <c r="O269" s="31"/>
      <c r="P269" s="31" t="s">
        <v>20</v>
      </c>
      <c r="Q269" s="32"/>
    </row>
    <row r="270" spans="1:17" s="43" customFormat="1" x14ac:dyDescent="0.25">
      <c r="A270" s="36" t="s">
        <v>548</v>
      </c>
      <c r="B270" s="40">
        <v>1696</v>
      </c>
      <c r="C270" s="41">
        <v>93.9</v>
      </c>
      <c r="D270" s="41">
        <v>108.5</v>
      </c>
      <c r="E270" s="41">
        <v>25.7</v>
      </c>
      <c r="F270" s="41">
        <v>11.4</v>
      </c>
      <c r="G270" s="41">
        <v>47.6</v>
      </c>
      <c r="H270" s="41">
        <v>61.4</v>
      </c>
      <c r="I270" s="41">
        <v>39.9</v>
      </c>
      <c r="J270" s="41">
        <v>27.8</v>
      </c>
      <c r="K270" s="42"/>
      <c r="L270" s="39" t="s">
        <v>549</v>
      </c>
      <c r="M270" s="31"/>
      <c r="N270" s="31"/>
      <c r="O270" s="31"/>
      <c r="P270" s="31" t="s">
        <v>20</v>
      </c>
      <c r="Q270" s="32"/>
    </row>
    <row r="271" spans="1:17" s="43" customFormat="1" x14ac:dyDescent="0.25">
      <c r="A271" s="36" t="s">
        <v>550</v>
      </c>
      <c r="B271" s="40">
        <v>2286</v>
      </c>
      <c r="C271" s="41">
        <v>100.8</v>
      </c>
      <c r="D271" s="41">
        <v>104.2</v>
      </c>
      <c r="E271" s="41">
        <v>19.3</v>
      </c>
      <c r="F271" s="41">
        <v>12.8</v>
      </c>
      <c r="G271" s="41">
        <v>65.599999999999994</v>
      </c>
      <c r="H271" s="41">
        <v>11.8</v>
      </c>
      <c r="I271" s="41">
        <v>50.1</v>
      </c>
      <c r="J271" s="41">
        <v>17.5</v>
      </c>
      <c r="K271" s="42"/>
      <c r="L271" s="39" t="s">
        <v>551</v>
      </c>
      <c r="M271" s="31"/>
      <c r="N271" s="31"/>
      <c r="O271" s="31"/>
      <c r="P271" s="31" t="s">
        <v>20</v>
      </c>
      <c r="Q271" s="32"/>
    </row>
    <row r="272" spans="1:17" s="43" customFormat="1" x14ac:dyDescent="0.25">
      <c r="A272" s="36" t="s">
        <v>552</v>
      </c>
      <c r="B272" s="40">
        <v>3296</v>
      </c>
      <c r="C272" s="41">
        <v>104.1</v>
      </c>
      <c r="D272" s="41">
        <v>115.6</v>
      </c>
      <c r="E272" s="41">
        <v>15</v>
      </c>
      <c r="F272" s="41">
        <v>5.2</v>
      </c>
      <c r="G272" s="41">
        <v>58</v>
      </c>
      <c r="H272" s="41">
        <v>48.1</v>
      </c>
      <c r="I272" s="41">
        <v>26.9</v>
      </c>
      <c r="J272" s="41">
        <v>27.1</v>
      </c>
      <c r="K272" s="42"/>
      <c r="L272" s="39" t="s">
        <v>553</v>
      </c>
      <c r="M272" s="31"/>
      <c r="N272" s="31"/>
      <c r="O272" s="31"/>
      <c r="P272" s="31" t="s">
        <v>20</v>
      </c>
      <c r="Q272" s="32"/>
    </row>
    <row r="273" spans="1:17" s="43" customFormat="1" x14ac:dyDescent="0.25">
      <c r="A273" s="36" t="s">
        <v>554</v>
      </c>
      <c r="B273" s="40">
        <v>1232</v>
      </c>
      <c r="C273" s="41">
        <v>106.6</v>
      </c>
      <c r="D273" s="41">
        <v>128.19999999999999</v>
      </c>
      <c r="E273" s="41">
        <v>32.9</v>
      </c>
      <c r="F273" s="41">
        <v>16.5</v>
      </c>
      <c r="G273" s="41">
        <v>46.6</v>
      </c>
      <c r="H273" s="41">
        <v>47.6</v>
      </c>
      <c r="I273" s="41">
        <v>38.200000000000003</v>
      </c>
      <c r="J273" s="41">
        <v>26.5</v>
      </c>
      <c r="K273" s="42"/>
      <c r="L273" s="39" t="s">
        <v>555</v>
      </c>
      <c r="M273" s="31"/>
      <c r="N273" s="31"/>
      <c r="O273" s="31"/>
      <c r="P273" s="31" t="s">
        <v>20</v>
      </c>
      <c r="Q273" s="32"/>
    </row>
    <row r="274" spans="1:17" s="43" customFormat="1" x14ac:dyDescent="0.25">
      <c r="A274" s="36" t="s">
        <v>556</v>
      </c>
      <c r="B274" s="40">
        <v>2594</v>
      </c>
      <c r="C274" s="41">
        <v>108.9</v>
      </c>
      <c r="D274" s="41">
        <v>100.5</v>
      </c>
      <c r="E274" s="41">
        <v>21.9</v>
      </c>
      <c r="F274" s="41">
        <v>7.5</v>
      </c>
      <c r="G274" s="41">
        <v>56.1</v>
      </c>
      <c r="H274" s="41">
        <v>32</v>
      </c>
      <c r="I274" s="41">
        <v>41</v>
      </c>
      <c r="J274" s="41">
        <v>18.5</v>
      </c>
      <c r="K274" s="42"/>
      <c r="L274" s="39" t="s">
        <v>557</v>
      </c>
      <c r="M274" s="31"/>
      <c r="N274" s="31"/>
      <c r="O274" s="31"/>
      <c r="P274" s="31" t="s">
        <v>20</v>
      </c>
      <c r="Q274" s="32"/>
    </row>
    <row r="275" spans="1:17" s="43" customFormat="1" x14ac:dyDescent="0.25">
      <c r="A275" s="36" t="s">
        <v>558</v>
      </c>
      <c r="B275" s="40">
        <v>3432</v>
      </c>
      <c r="C275" s="41">
        <v>119.6</v>
      </c>
      <c r="D275" s="41">
        <v>153.6</v>
      </c>
      <c r="E275" s="41">
        <v>11.3</v>
      </c>
      <c r="F275" s="41">
        <v>6.7</v>
      </c>
      <c r="G275" s="41">
        <v>44</v>
      </c>
      <c r="H275" s="41">
        <v>57.7</v>
      </c>
      <c r="I275" s="41">
        <v>31.9</v>
      </c>
      <c r="J275" s="41">
        <v>36.9</v>
      </c>
      <c r="K275" s="42"/>
      <c r="L275" s="39" t="s">
        <v>559</v>
      </c>
      <c r="M275" s="31"/>
      <c r="N275" s="31"/>
      <c r="O275" s="31"/>
      <c r="P275" s="31" t="s">
        <v>20</v>
      </c>
      <c r="Q275" s="32"/>
    </row>
    <row r="276" spans="1:17" s="43" customFormat="1" x14ac:dyDescent="0.25">
      <c r="A276" s="36" t="s">
        <v>560</v>
      </c>
      <c r="B276" s="40">
        <v>2851</v>
      </c>
      <c r="C276" s="41">
        <v>105.7</v>
      </c>
      <c r="D276" s="41">
        <v>122.9</v>
      </c>
      <c r="E276" s="41">
        <v>15</v>
      </c>
      <c r="F276" s="41">
        <v>7.3</v>
      </c>
      <c r="G276" s="41">
        <v>51.1</v>
      </c>
      <c r="H276" s="41">
        <v>44.8</v>
      </c>
      <c r="I276" s="41">
        <v>35.799999999999997</v>
      </c>
      <c r="J276" s="41">
        <v>39.1</v>
      </c>
      <c r="K276" s="42"/>
      <c r="L276" s="39" t="s">
        <v>561</v>
      </c>
      <c r="M276" s="31"/>
      <c r="N276" s="31"/>
      <c r="O276" s="31"/>
      <c r="P276" s="31" t="s">
        <v>20</v>
      </c>
      <c r="Q276" s="32"/>
    </row>
    <row r="277" spans="1:17" s="43" customFormat="1" x14ac:dyDescent="0.25">
      <c r="A277" s="36" t="s">
        <v>562</v>
      </c>
      <c r="B277" s="40">
        <v>3340</v>
      </c>
      <c r="C277" s="41">
        <v>108.8</v>
      </c>
      <c r="D277" s="41">
        <v>97.2</v>
      </c>
      <c r="E277" s="41">
        <v>14</v>
      </c>
      <c r="F277" s="41">
        <v>5.3</v>
      </c>
      <c r="G277" s="41">
        <v>52.6</v>
      </c>
      <c r="H277" s="41">
        <v>24.6</v>
      </c>
      <c r="I277" s="41">
        <v>44.2</v>
      </c>
      <c r="J277" s="41">
        <v>15.8</v>
      </c>
      <c r="K277" s="42"/>
      <c r="L277" s="39" t="s">
        <v>563</v>
      </c>
      <c r="M277" s="31"/>
      <c r="N277" s="31"/>
      <c r="O277" s="31"/>
      <c r="P277" s="31" t="s">
        <v>20</v>
      </c>
      <c r="Q277" s="32"/>
    </row>
    <row r="278" spans="1:17" s="43" customFormat="1" x14ac:dyDescent="0.25">
      <c r="A278" s="36" t="s">
        <v>564</v>
      </c>
      <c r="B278" s="40">
        <v>2246</v>
      </c>
      <c r="C278" s="41">
        <v>100.5</v>
      </c>
      <c r="D278" s="41">
        <v>115.6</v>
      </c>
      <c r="E278" s="41">
        <v>18.899999999999999</v>
      </c>
      <c r="F278" s="41">
        <v>9</v>
      </c>
      <c r="G278" s="41">
        <v>66.7</v>
      </c>
      <c r="H278" s="41">
        <v>32.299999999999997</v>
      </c>
      <c r="I278" s="41">
        <v>36.700000000000003</v>
      </c>
      <c r="J278" s="41">
        <v>28.2</v>
      </c>
      <c r="K278" s="42"/>
      <c r="L278" s="39" t="s">
        <v>565</v>
      </c>
      <c r="M278" s="31"/>
      <c r="N278" s="31"/>
      <c r="O278" s="31"/>
      <c r="P278" s="31" t="s">
        <v>20</v>
      </c>
      <c r="Q278" s="32"/>
    </row>
    <row r="279" spans="1:17" s="33" customFormat="1" x14ac:dyDescent="0.25">
      <c r="A279" s="36" t="s">
        <v>566</v>
      </c>
      <c r="B279" s="40">
        <v>1465</v>
      </c>
      <c r="C279" s="41">
        <v>101.8</v>
      </c>
      <c r="D279" s="41">
        <v>116.2</v>
      </c>
      <c r="E279" s="41">
        <v>24.3</v>
      </c>
      <c r="F279" s="41">
        <v>12.9</v>
      </c>
      <c r="G279" s="41">
        <v>50.8</v>
      </c>
      <c r="H279" s="41">
        <v>44.5</v>
      </c>
      <c r="I279" s="41">
        <v>34.9</v>
      </c>
      <c r="J279" s="41">
        <v>25.4</v>
      </c>
      <c r="K279" s="42"/>
      <c r="L279" s="39" t="s">
        <v>567</v>
      </c>
      <c r="M279" s="31"/>
      <c r="N279" s="31"/>
      <c r="O279" s="31"/>
      <c r="P279" s="31" t="s">
        <v>20</v>
      </c>
      <c r="Q279" s="32"/>
    </row>
    <row r="280" spans="1:17" s="43" customFormat="1" x14ac:dyDescent="0.25">
      <c r="A280" s="36" t="s">
        <v>568</v>
      </c>
      <c r="B280" s="40">
        <v>1355</v>
      </c>
      <c r="C280" s="41">
        <v>103.9</v>
      </c>
      <c r="D280" s="41">
        <v>124.8</v>
      </c>
      <c r="E280" s="41">
        <v>28.8</v>
      </c>
      <c r="F280" s="41">
        <v>16.2</v>
      </c>
      <c r="G280" s="41">
        <v>36.5</v>
      </c>
      <c r="H280" s="41">
        <v>77.8</v>
      </c>
      <c r="I280" s="41">
        <v>32</v>
      </c>
      <c r="J280" s="41">
        <v>36.200000000000003</v>
      </c>
      <c r="K280" s="42"/>
      <c r="L280" s="39" t="s">
        <v>569</v>
      </c>
      <c r="M280" s="31"/>
      <c r="N280" s="31"/>
      <c r="O280" s="31"/>
      <c r="P280" s="31" t="s">
        <v>20</v>
      </c>
      <c r="Q280" s="32"/>
    </row>
    <row r="281" spans="1:17" s="43" customFormat="1" x14ac:dyDescent="0.25">
      <c r="A281" s="36" t="s">
        <v>570</v>
      </c>
      <c r="B281" s="40">
        <v>2181</v>
      </c>
      <c r="C281" s="41">
        <v>113.5</v>
      </c>
      <c r="D281" s="41">
        <v>105.3</v>
      </c>
      <c r="E281" s="41">
        <v>18.3</v>
      </c>
      <c r="F281" s="41">
        <v>9.6999999999999993</v>
      </c>
      <c r="G281" s="41">
        <v>52.4</v>
      </c>
      <c r="H281" s="41">
        <v>50.3</v>
      </c>
      <c r="I281" s="41">
        <v>41.8</v>
      </c>
      <c r="J281" s="41">
        <v>17.5</v>
      </c>
      <c r="K281" s="42"/>
      <c r="L281" s="39" t="s">
        <v>571</v>
      </c>
      <c r="M281" s="31"/>
      <c r="N281" s="31"/>
      <c r="O281" s="31"/>
      <c r="P281" s="31" t="s">
        <v>20</v>
      </c>
      <c r="Q281" s="32"/>
    </row>
    <row r="282" spans="1:17" s="43" customFormat="1" x14ac:dyDescent="0.25">
      <c r="A282" s="26" t="s">
        <v>572</v>
      </c>
      <c r="B282" s="27">
        <v>1557</v>
      </c>
      <c r="C282" s="28">
        <v>100.2</v>
      </c>
      <c r="D282" s="28">
        <v>103.6</v>
      </c>
      <c r="E282" s="28">
        <v>35.5</v>
      </c>
      <c r="F282" s="28">
        <v>17.3</v>
      </c>
      <c r="G282" s="28">
        <v>45.2</v>
      </c>
      <c r="H282" s="28">
        <v>44.6</v>
      </c>
      <c r="I282" s="28">
        <v>40.6</v>
      </c>
      <c r="J282" s="28">
        <v>15.4</v>
      </c>
      <c r="K282" s="29"/>
      <c r="L282" s="30" t="s">
        <v>573</v>
      </c>
      <c r="M282" s="31"/>
      <c r="N282" s="31"/>
      <c r="O282" s="31" t="s">
        <v>20</v>
      </c>
      <c r="P282" s="31"/>
      <c r="Q282" s="32"/>
    </row>
    <row r="283" spans="1:17" s="43" customFormat="1" x14ac:dyDescent="0.25">
      <c r="A283" s="36" t="s">
        <v>574</v>
      </c>
      <c r="B283" s="40">
        <v>3243</v>
      </c>
      <c r="C283" s="41">
        <v>102.6</v>
      </c>
      <c r="D283" s="41">
        <v>111.6</v>
      </c>
      <c r="E283" s="41">
        <v>17.600000000000001</v>
      </c>
      <c r="F283" s="41">
        <v>7.6</v>
      </c>
      <c r="G283" s="41">
        <v>44.6</v>
      </c>
      <c r="H283" s="41">
        <v>72.400000000000006</v>
      </c>
      <c r="I283" s="41">
        <v>27.9</v>
      </c>
      <c r="J283" s="41">
        <v>40.4</v>
      </c>
      <c r="K283" s="42"/>
      <c r="L283" s="39" t="s">
        <v>575</v>
      </c>
      <c r="M283" s="31"/>
      <c r="N283" s="31"/>
      <c r="O283" s="31"/>
      <c r="P283" s="31" t="s">
        <v>20</v>
      </c>
      <c r="Q283" s="32"/>
    </row>
    <row r="284" spans="1:17" s="43" customFormat="1" x14ac:dyDescent="0.25">
      <c r="A284" s="36" t="s">
        <v>576</v>
      </c>
      <c r="B284" s="40">
        <v>1905</v>
      </c>
      <c r="C284" s="41">
        <v>91.7</v>
      </c>
      <c r="D284" s="41">
        <v>103.9</v>
      </c>
      <c r="E284" s="41">
        <v>27.3</v>
      </c>
      <c r="F284" s="41">
        <v>11.8</v>
      </c>
      <c r="G284" s="41">
        <v>61.9</v>
      </c>
      <c r="H284" s="41">
        <v>27.7</v>
      </c>
      <c r="I284" s="41">
        <v>31.4</v>
      </c>
      <c r="J284" s="41">
        <v>21.5</v>
      </c>
      <c r="K284" s="42"/>
      <c r="L284" s="39" t="s">
        <v>577</v>
      </c>
      <c r="M284" s="31"/>
      <c r="N284" s="31"/>
      <c r="O284" s="31"/>
      <c r="P284" s="31" t="s">
        <v>20</v>
      </c>
      <c r="Q284" s="32"/>
    </row>
    <row r="285" spans="1:17" s="43" customFormat="1" x14ac:dyDescent="0.25">
      <c r="A285" s="36" t="s">
        <v>578</v>
      </c>
      <c r="B285" s="40">
        <v>1684</v>
      </c>
      <c r="C285" s="41">
        <v>102.1</v>
      </c>
      <c r="D285" s="41">
        <v>104.7</v>
      </c>
      <c r="E285" s="41">
        <v>31.1</v>
      </c>
      <c r="F285" s="41">
        <v>10.199999999999999</v>
      </c>
      <c r="G285" s="41">
        <v>46.3</v>
      </c>
      <c r="H285" s="41">
        <v>32.4</v>
      </c>
      <c r="I285" s="41">
        <v>45</v>
      </c>
      <c r="J285" s="41">
        <v>17.600000000000001</v>
      </c>
      <c r="K285" s="42"/>
      <c r="L285" s="39" t="s">
        <v>579</v>
      </c>
      <c r="M285" s="31"/>
      <c r="N285" s="31"/>
      <c r="O285" s="31"/>
      <c r="P285" s="31" t="s">
        <v>20</v>
      </c>
      <c r="Q285" s="32"/>
    </row>
    <row r="286" spans="1:17" s="43" customFormat="1" x14ac:dyDescent="0.25">
      <c r="A286" s="36" t="s">
        <v>580</v>
      </c>
      <c r="B286" s="40">
        <v>1660</v>
      </c>
      <c r="C286" s="41">
        <v>98</v>
      </c>
      <c r="D286" s="41">
        <v>97</v>
      </c>
      <c r="E286" s="41">
        <v>28.2</v>
      </c>
      <c r="F286" s="41">
        <v>12</v>
      </c>
      <c r="G286" s="41">
        <v>46.7</v>
      </c>
      <c r="H286" s="41">
        <v>48.3</v>
      </c>
      <c r="I286" s="41">
        <v>42.4</v>
      </c>
      <c r="J286" s="41">
        <v>18.100000000000001</v>
      </c>
      <c r="K286" s="42"/>
      <c r="L286" s="39" t="s">
        <v>581</v>
      </c>
      <c r="M286" s="31"/>
      <c r="N286" s="31"/>
      <c r="O286" s="31"/>
      <c r="P286" s="31" t="s">
        <v>20</v>
      </c>
      <c r="Q286" s="32"/>
    </row>
    <row r="287" spans="1:17" s="43" customFormat="1" x14ac:dyDescent="0.25">
      <c r="A287" s="36" t="s">
        <v>582</v>
      </c>
      <c r="B287" s="40">
        <v>1115</v>
      </c>
      <c r="C287" s="41">
        <v>103.6</v>
      </c>
      <c r="D287" s="41">
        <v>104.1</v>
      </c>
      <c r="E287" s="41">
        <v>54.5</v>
      </c>
      <c r="F287" s="41">
        <v>31</v>
      </c>
      <c r="G287" s="41">
        <v>31.4</v>
      </c>
      <c r="H287" s="41">
        <v>27.9</v>
      </c>
      <c r="I287" s="41">
        <v>44.1</v>
      </c>
      <c r="J287" s="41">
        <v>5.2</v>
      </c>
      <c r="K287" s="42"/>
      <c r="L287" s="39" t="s">
        <v>583</v>
      </c>
      <c r="M287" s="31"/>
      <c r="N287" s="31"/>
      <c r="O287" s="31"/>
      <c r="P287" s="31" t="s">
        <v>20</v>
      </c>
      <c r="Q287" s="32"/>
    </row>
    <row r="288" spans="1:17" s="43" customFormat="1" x14ac:dyDescent="0.25">
      <c r="A288" s="36" t="s">
        <v>584</v>
      </c>
      <c r="B288" s="40">
        <v>1477</v>
      </c>
      <c r="C288" s="41">
        <v>98.1</v>
      </c>
      <c r="D288" s="41">
        <v>102</v>
      </c>
      <c r="E288" s="41">
        <v>34.4</v>
      </c>
      <c r="F288" s="41">
        <v>15.2</v>
      </c>
      <c r="G288" s="41">
        <v>53.7</v>
      </c>
      <c r="H288" s="41">
        <v>15.7</v>
      </c>
      <c r="I288" s="41">
        <v>43.1</v>
      </c>
      <c r="J288" s="41">
        <v>9.6</v>
      </c>
      <c r="K288" s="42"/>
      <c r="L288" s="39" t="s">
        <v>585</v>
      </c>
      <c r="M288" s="31"/>
      <c r="N288" s="31"/>
      <c r="O288" s="31"/>
      <c r="P288" s="31" t="s">
        <v>20</v>
      </c>
      <c r="Q288" s="32"/>
    </row>
    <row r="289" spans="1:17" s="43" customFormat="1" x14ac:dyDescent="0.25">
      <c r="A289" s="36" t="s">
        <v>586</v>
      </c>
      <c r="B289" s="40">
        <v>2331</v>
      </c>
      <c r="C289" s="41">
        <v>107.9</v>
      </c>
      <c r="D289" s="41">
        <v>103</v>
      </c>
      <c r="E289" s="41">
        <v>25.5</v>
      </c>
      <c r="F289" s="41">
        <v>12.1</v>
      </c>
      <c r="G289" s="41">
        <v>58.7</v>
      </c>
      <c r="H289" s="41">
        <v>34.9</v>
      </c>
      <c r="I289" s="41">
        <v>43.3</v>
      </c>
      <c r="J289" s="41">
        <v>12</v>
      </c>
      <c r="K289" s="42"/>
      <c r="L289" s="39" t="s">
        <v>587</v>
      </c>
      <c r="M289" s="31"/>
      <c r="N289" s="31"/>
      <c r="O289" s="31"/>
      <c r="P289" s="31" t="s">
        <v>20</v>
      </c>
      <c r="Q289" s="32"/>
    </row>
    <row r="290" spans="1:17" s="43" customFormat="1" x14ac:dyDescent="0.25">
      <c r="A290" s="36" t="s">
        <v>588</v>
      </c>
      <c r="B290" s="40">
        <v>3436</v>
      </c>
      <c r="C290" s="41">
        <v>107.6</v>
      </c>
      <c r="D290" s="41">
        <v>102.2</v>
      </c>
      <c r="E290" s="41">
        <v>21.3</v>
      </c>
      <c r="F290" s="41">
        <v>8.1</v>
      </c>
      <c r="G290" s="41">
        <v>53.5</v>
      </c>
      <c r="H290" s="41">
        <v>45.9</v>
      </c>
      <c r="I290" s="41">
        <v>42</v>
      </c>
      <c r="J290" s="41">
        <v>13.1</v>
      </c>
      <c r="K290" s="42"/>
      <c r="L290" s="39" t="s">
        <v>589</v>
      </c>
      <c r="M290" s="31"/>
      <c r="N290" s="31"/>
      <c r="O290" s="31"/>
      <c r="P290" s="31" t="s">
        <v>20</v>
      </c>
      <c r="Q290" s="32"/>
    </row>
    <row r="291" spans="1:17" s="33" customFormat="1" x14ac:dyDescent="0.25">
      <c r="A291" s="36" t="s">
        <v>590</v>
      </c>
      <c r="B291" s="40">
        <v>2123</v>
      </c>
      <c r="C291" s="41">
        <v>95.6</v>
      </c>
      <c r="D291" s="41">
        <v>101.7</v>
      </c>
      <c r="E291" s="41">
        <v>21.8</v>
      </c>
      <c r="F291" s="41">
        <v>9.5</v>
      </c>
      <c r="G291" s="41">
        <v>64</v>
      </c>
      <c r="H291" s="41">
        <v>18.399999999999999</v>
      </c>
      <c r="I291" s="41">
        <v>41.9</v>
      </c>
      <c r="J291" s="41">
        <v>17</v>
      </c>
      <c r="K291" s="42"/>
      <c r="L291" s="39" t="s">
        <v>591</v>
      </c>
      <c r="M291" s="31"/>
      <c r="N291" s="31"/>
      <c r="O291" s="31"/>
      <c r="P291" s="31" t="s">
        <v>20</v>
      </c>
      <c r="Q291" s="32"/>
    </row>
    <row r="292" spans="1:17" s="33" customFormat="1" x14ac:dyDescent="0.25">
      <c r="A292" s="36" t="s">
        <v>592</v>
      </c>
      <c r="B292" s="40">
        <v>1717</v>
      </c>
      <c r="C292" s="41">
        <v>93</v>
      </c>
      <c r="D292" s="41">
        <v>91.5</v>
      </c>
      <c r="E292" s="41">
        <v>26.6</v>
      </c>
      <c r="F292" s="41">
        <v>10.9</v>
      </c>
      <c r="G292" s="41">
        <v>55.4</v>
      </c>
      <c r="H292" s="41">
        <v>40.799999999999997</v>
      </c>
      <c r="I292" s="41">
        <v>49.7</v>
      </c>
      <c r="J292" s="41">
        <v>16.600000000000001</v>
      </c>
      <c r="K292" s="42"/>
      <c r="L292" s="39" t="s">
        <v>593</v>
      </c>
      <c r="M292" s="31"/>
      <c r="N292" s="31"/>
      <c r="O292" s="31"/>
      <c r="P292" s="31" t="s">
        <v>20</v>
      </c>
      <c r="Q292" s="32"/>
    </row>
    <row r="293" spans="1:17" s="43" customFormat="1" x14ac:dyDescent="0.25">
      <c r="A293" s="36" t="s">
        <v>594</v>
      </c>
      <c r="B293" s="40">
        <v>1694</v>
      </c>
      <c r="C293" s="41">
        <v>106.6</v>
      </c>
      <c r="D293" s="41">
        <v>111.8</v>
      </c>
      <c r="E293" s="41">
        <v>40.700000000000003</v>
      </c>
      <c r="F293" s="41">
        <v>19.8</v>
      </c>
      <c r="G293" s="41">
        <v>39.5</v>
      </c>
      <c r="H293" s="41">
        <v>57.3</v>
      </c>
      <c r="I293" s="41">
        <v>34.5</v>
      </c>
      <c r="J293" s="41">
        <v>12.1</v>
      </c>
      <c r="K293" s="42"/>
      <c r="L293" s="39" t="s">
        <v>595</v>
      </c>
      <c r="M293" s="31"/>
      <c r="N293" s="31"/>
      <c r="O293" s="31"/>
      <c r="P293" s="31" t="s">
        <v>20</v>
      </c>
      <c r="Q293" s="32"/>
    </row>
    <row r="294" spans="1:17" s="43" customFormat="1" x14ac:dyDescent="0.25">
      <c r="A294" s="36" t="s">
        <v>596</v>
      </c>
      <c r="B294" s="40">
        <v>1189</v>
      </c>
      <c r="C294" s="41">
        <v>97.2</v>
      </c>
      <c r="D294" s="41">
        <v>118.5</v>
      </c>
      <c r="E294" s="41">
        <v>40.1</v>
      </c>
      <c r="F294" s="41">
        <v>18.600000000000001</v>
      </c>
      <c r="G294" s="41">
        <v>39.700000000000003</v>
      </c>
      <c r="H294" s="41">
        <v>60.3</v>
      </c>
      <c r="I294" s="41">
        <v>39.4</v>
      </c>
      <c r="J294" s="41">
        <v>21.8</v>
      </c>
      <c r="K294" s="42"/>
      <c r="L294" s="39" t="s">
        <v>597</v>
      </c>
      <c r="M294" s="31"/>
      <c r="N294" s="31"/>
      <c r="O294" s="31"/>
      <c r="P294" s="31" t="s">
        <v>20</v>
      </c>
      <c r="Q294" s="32"/>
    </row>
    <row r="295" spans="1:17" s="43" customFormat="1" x14ac:dyDescent="0.25">
      <c r="A295" s="36" t="s">
        <v>598</v>
      </c>
      <c r="B295" s="40">
        <v>2060</v>
      </c>
      <c r="C295" s="41">
        <v>95.7</v>
      </c>
      <c r="D295" s="41">
        <v>93</v>
      </c>
      <c r="E295" s="41">
        <v>23.2</v>
      </c>
      <c r="F295" s="41">
        <v>8.3000000000000007</v>
      </c>
      <c r="G295" s="41">
        <v>46.9</v>
      </c>
      <c r="H295" s="41">
        <v>54.3</v>
      </c>
      <c r="I295" s="41">
        <v>37.200000000000003</v>
      </c>
      <c r="J295" s="41">
        <v>24</v>
      </c>
      <c r="K295" s="42"/>
      <c r="L295" s="39" t="s">
        <v>599</v>
      </c>
      <c r="M295" s="31"/>
      <c r="N295" s="31"/>
      <c r="O295" s="31"/>
      <c r="P295" s="31" t="s">
        <v>20</v>
      </c>
      <c r="Q295" s="32"/>
    </row>
    <row r="296" spans="1:17" s="43" customFormat="1" x14ac:dyDescent="0.25">
      <c r="A296" s="36" t="s">
        <v>600</v>
      </c>
      <c r="B296" s="40">
        <v>1595</v>
      </c>
      <c r="C296" s="41">
        <v>98</v>
      </c>
      <c r="D296" s="41">
        <v>103.9</v>
      </c>
      <c r="E296" s="41">
        <v>31.3</v>
      </c>
      <c r="F296" s="41">
        <v>14.7</v>
      </c>
      <c r="G296" s="41">
        <v>45.2</v>
      </c>
      <c r="H296" s="41">
        <v>48.4</v>
      </c>
      <c r="I296" s="41">
        <v>37.6</v>
      </c>
      <c r="J296" s="41">
        <v>21.5</v>
      </c>
      <c r="K296" s="42"/>
      <c r="L296" s="39" t="s">
        <v>601</v>
      </c>
      <c r="M296" s="31"/>
      <c r="N296" s="31"/>
      <c r="O296" s="31"/>
      <c r="P296" s="31" t="s">
        <v>20</v>
      </c>
      <c r="Q296" s="32"/>
    </row>
    <row r="297" spans="1:17" s="43" customFormat="1" x14ac:dyDescent="0.25">
      <c r="A297" s="26" t="s">
        <v>602</v>
      </c>
      <c r="B297" s="27">
        <v>1719</v>
      </c>
      <c r="C297" s="28">
        <v>107.9</v>
      </c>
      <c r="D297" s="28">
        <v>129.5</v>
      </c>
      <c r="E297" s="28">
        <v>72.900000000000006</v>
      </c>
      <c r="F297" s="28">
        <v>53.4</v>
      </c>
      <c r="G297" s="28">
        <v>11.4</v>
      </c>
      <c r="H297" s="28">
        <v>48.7</v>
      </c>
      <c r="I297" s="28">
        <v>30.4</v>
      </c>
      <c r="J297" s="28">
        <v>19.399999999999999</v>
      </c>
      <c r="K297" s="29"/>
      <c r="L297" s="30" t="s">
        <v>603</v>
      </c>
      <c r="M297" s="31"/>
      <c r="N297" s="31" t="s">
        <v>20</v>
      </c>
      <c r="O297" s="31" t="s">
        <v>20</v>
      </c>
      <c r="P297" s="31"/>
      <c r="Q297" s="32"/>
    </row>
    <row r="298" spans="1:17" s="33" customFormat="1" x14ac:dyDescent="0.25">
      <c r="A298" s="36" t="s">
        <v>604</v>
      </c>
      <c r="B298" s="40">
        <v>2155</v>
      </c>
      <c r="C298" s="41">
        <v>112.5</v>
      </c>
      <c r="D298" s="41">
        <v>125.7</v>
      </c>
      <c r="E298" s="41">
        <v>84.4</v>
      </c>
      <c r="F298" s="41">
        <v>51.3</v>
      </c>
      <c r="G298" s="41">
        <v>4.7</v>
      </c>
      <c r="H298" s="41">
        <v>71.099999999999994</v>
      </c>
      <c r="I298" s="41">
        <v>30.8</v>
      </c>
      <c r="J298" s="41">
        <v>13</v>
      </c>
      <c r="K298" s="42"/>
      <c r="L298" s="39" t="s">
        <v>605</v>
      </c>
      <c r="M298" s="31"/>
      <c r="N298" s="31"/>
      <c r="O298" s="31"/>
      <c r="P298" s="31" t="s">
        <v>20</v>
      </c>
      <c r="Q298" s="32"/>
    </row>
    <row r="299" spans="1:17" s="43" customFormat="1" x14ac:dyDescent="0.25">
      <c r="A299" s="36" t="s">
        <v>606</v>
      </c>
      <c r="B299" s="40">
        <v>4853</v>
      </c>
      <c r="C299" s="41">
        <v>97.4</v>
      </c>
      <c r="D299" s="41">
        <v>100.9</v>
      </c>
      <c r="E299" s="41">
        <v>14.5</v>
      </c>
      <c r="F299" s="41">
        <v>4</v>
      </c>
      <c r="G299" s="41">
        <v>64.5</v>
      </c>
      <c r="H299" s="41">
        <v>51</v>
      </c>
      <c r="I299" s="41">
        <v>33.6</v>
      </c>
      <c r="J299" s="41">
        <v>26.9</v>
      </c>
      <c r="K299" s="42"/>
      <c r="L299" s="39" t="s">
        <v>607</v>
      </c>
      <c r="M299" s="31"/>
      <c r="N299" s="31"/>
      <c r="O299" s="31"/>
      <c r="P299" s="31" t="s">
        <v>20</v>
      </c>
      <c r="Q299" s="32"/>
    </row>
    <row r="300" spans="1:17" s="43" customFormat="1" x14ac:dyDescent="0.25">
      <c r="A300" s="36" t="s">
        <v>608</v>
      </c>
      <c r="B300" s="40">
        <v>2200</v>
      </c>
      <c r="C300" s="41">
        <v>90</v>
      </c>
      <c r="D300" s="41">
        <v>96.5</v>
      </c>
      <c r="E300" s="41">
        <v>57.6</v>
      </c>
      <c r="F300" s="41">
        <v>38.299999999999997</v>
      </c>
      <c r="G300" s="41">
        <v>33.1</v>
      </c>
      <c r="H300" s="41">
        <v>31.5</v>
      </c>
      <c r="I300" s="41">
        <v>33.9</v>
      </c>
      <c r="J300" s="41">
        <v>13.7</v>
      </c>
      <c r="K300" s="42"/>
      <c r="L300" s="39" t="s">
        <v>609</v>
      </c>
      <c r="M300" s="31"/>
      <c r="N300" s="31"/>
      <c r="O300" s="31"/>
      <c r="P300" s="31" t="s">
        <v>20</v>
      </c>
      <c r="Q300" s="32"/>
    </row>
    <row r="301" spans="1:17" s="43" customFormat="1" x14ac:dyDescent="0.25">
      <c r="A301" s="36" t="s">
        <v>610</v>
      </c>
      <c r="B301" s="40">
        <v>2689</v>
      </c>
      <c r="C301" s="41">
        <v>105.7</v>
      </c>
      <c r="D301" s="41">
        <v>121</v>
      </c>
      <c r="E301" s="41">
        <v>68.5</v>
      </c>
      <c r="F301" s="41">
        <v>44.7</v>
      </c>
      <c r="G301" s="41">
        <v>19</v>
      </c>
      <c r="H301" s="41">
        <v>62.7</v>
      </c>
      <c r="I301" s="41">
        <v>35.1</v>
      </c>
      <c r="J301" s="41">
        <v>20</v>
      </c>
      <c r="K301" s="42"/>
      <c r="L301" s="39" t="s">
        <v>611</v>
      </c>
      <c r="M301" s="31"/>
      <c r="N301" s="31"/>
      <c r="O301" s="31"/>
      <c r="P301" s="31" t="s">
        <v>20</v>
      </c>
      <c r="Q301" s="32"/>
    </row>
    <row r="302" spans="1:17" s="43" customFormat="1" x14ac:dyDescent="0.25">
      <c r="A302" s="36" t="s">
        <v>612</v>
      </c>
      <c r="B302" s="40">
        <v>864</v>
      </c>
      <c r="C302" s="41">
        <v>104.1</v>
      </c>
      <c r="D302" s="41">
        <v>129.9</v>
      </c>
      <c r="E302" s="41">
        <v>64.5</v>
      </c>
      <c r="F302" s="41">
        <v>53.4</v>
      </c>
      <c r="G302" s="41">
        <v>16.2</v>
      </c>
      <c r="H302" s="41">
        <v>2.4</v>
      </c>
      <c r="I302" s="41">
        <v>37.5</v>
      </c>
      <c r="J302" s="41">
        <v>17.899999999999999</v>
      </c>
      <c r="K302" s="42"/>
      <c r="L302" s="39" t="s">
        <v>613</v>
      </c>
      <c r="M302" s="31"/>
      <c r="N302" s="31"/>
      <c r="O302" s="31"/>
      <c r="P302" s="31" t="s">
        <v>20</v>
      </c>
      <c r="Q302" s="32"/>
    </row>
    <row r="303" spans="1:17" s="33" customFormat="1" x14ac:dyDescent="0.25">
      <c r="A303" s="36" t="s">
        <v>614</v>
      </c>
      <c r="B303" s="40">
        <v>2522</v>
      </c>
      <c r="C303" s="41">
        <v>113.9</v>
      </c>
      <c r="D303" s="41">
        <v>123.4</v>
      </c>
      <c r="E303" s="41">
        <v>81</v>
      </c>
      <c r="F303" s="41">
        <v>52.1</v>
      </c>
      <c r="G303" s="41">
        <v>5.9</v>
      </c>
      <c r="H303" s="41" t="s">
        <v>615</v>
      </c>
      <c r="I303" s="41">
        <v>23.1</v>
      </c>
      <c r="J303" s="41">
        <v>12.9</v>
      </c>
      <c r="K303" s="42"/>
      <c r="L303" s="39" t="s">
        <v>616</v>
      </c>
      <c r="M303" s="31"/>
      <c r="N303" s="31"/>
      <c r="O303" s="31"/>
      <c r="P303" s="31" t="s">
        <v>20</v>
      </c>
      <c r="Q303" s="32"/>
    </row>
    <row r="304" spans="1:17" s="43" customFormat="1" x14ac:dyDescent="0.25">
      <c r="A304" s="36" t="s">
        <v>617</v>
      </c>
      <c r="B304" s="40">
        <v>2121</v>
      </c>
      <c r="C304" s="41">
        <v>96.9</v>
      </c>
      <c r="D304" s="41">
        <v>119.9</v>
      </c>
      <c r="E304" s="41">
        <v>80.8</v>
      </c>
      <c r="F304" s="41">
        <v>57.5</v>
      </c>
      <c r="G304" s="41">
        <v>4</v>
      </c>
      <c r="H304" s="41">
        <v>81.3</v>
      </c>
      <c r="I304" s="41">
        <v>27.2</v>
      </c>
      <c r="J304" s="41">
        <v>22.5</v>
      </c>
      <c r="K304" s="42"/>
      <c r="L304" s="39" t="s">
        <v>618</v>
      </c>
      <c r="M304" s="31"/>
      <c r="N304" s="31"/>
      <c r="O304" s="31"/>
      <c r="P304" s="31" t="s">
        <v>20</v>
      </c>
      <c r="Q304" s="32"/>
    </row>
    <row r="305" spans="1:17" s="43" customFormat="1" x14ac:dyDescent="0.25">
      <c r="A305" s="36" t="s">
        <v>619</v>
      </c>
      <c r="B305" s="40">
        <v>2186</v>
      </c>
      <c r="C305" s="41">
        <v>97.4</v>
      </c>
      <c r="D305" s="41">
        <v>130.19999999999999</v>
      </c>
      <c r="E305" s="41">
        <v>80.7</v>
      </c>
      <c r="F305" s="41">
        <v>66.8</v>
      </c>
      <c r="G305" s="41">
        <v>3.6</v>
      </c>
      <c r="H305" s="41">
        <v>23.4</v>
      </c>
      <c r="I305" s="41">
        <v>26.8</v>
      </c>
      <c r="J305" s="41">
        <v>23.2</v>
      </c>
      <c r="K305" s="42"/>
      <c r="L305" s="39" t="s">
        <v>620</v>
      </c>
      <c r="M305" s="31"/>
      <c r="N305" s="31"/>
      <c r="O305" s="31"/>
      <c r="P305" s="31" t="s">
        <v>20</v>
      </c>
      <c r="Q305" s="32"/>
    </row>
    <row r="306" spans="1:17" s="43" customFormat="1" x14ac:dyDescent="0.25">
      <c r="A306" s="36" t="s">
        <v>621</v>
      </c>
      <c r="B306" s="40">
        <v>2560</v>
      </c>
      <c r="C306" s="41">
        <v>85.9</v>
      </c>
      <c r="D306" s="41">
        <v>102.1</v>
      </c>
      <c r="E306" s="41">
        <v>23.7</v>
      </c>
      <c r="F306" s="41">
        <v>14.8</v>
      </c>
      <c r="G306" s="41">
        <v>58.2</v>
      </c>
      <c r="H306" s="41">
        <v>40.700000000000003</v>
      </c>
      <c r="I306" s="41">
        <v>35.4</v>
      </c>
      <c r="J306" s="41">
        <v>29.1</v>
      </c>
      <c r="K306" s="42"/>
      <c r="L306" s="39" t="s">
        <v>622</v>
      </c>
      <c r="M306" s="31"/>
      <c r="N306" s="31"/>
      <c r="O306" s="31"/>
      <c r="P306" s="31" t="s">
        <v>20</v>
      </c>
      <c r="Q306" s="32"/>
    </row>
    <row r="307" spans="1:17" s="43" customFormat="1" x14ac:dyDescent="0.25">
      <c r="A307" s="36" t="s">
        <v>623</v>
      </c>
      <c r="B307" s="40">
        <v>1018</v>
      </c>
      <c r="C307" s="41">
        <v>99.6</v>
      </c>
      <c r="D307" s="41">
        <v>119.6</v>
      </c>
      <c r="E307" s="41">
        <v>49.9</v>
      </c>
      <c r="F307" s="41">
        <v>37.700000000000003</v>
      </c>
      <c r="G307" s="41">
        <v>20.2</v>
      </c>
      <c r="H307" s="41">
        <v>45.9</v>
      </c>
      <c r="I307" s="41">
        <v>34.9</v>
      </c>
      <c r="J307" s="41">
        <v>23.9</v>
      </c>
      <c r="K307" s="42"/>
      <c r="L307" s="39" t="s">
        <v>624</v>
      </c>
      <c r="M307" s="31"/>
      <c r="N307" s="31"/>
      <c r="O307" s="31"/>
      <c r="P307" s="31" t="s">
        <v>20</v>
      </c>
      <c r="Q307" s="32"/>
    </row>
    <row r="308" spans="1:17" s="43" customFormat="1" x14ac:dyDescent="0.25">
      <c r="A308" s="36" t="s">
        <v>625</v>
      </c>
      <c r="B308" s="40">
        <v>1450</v>
      </c>
      <c r="C308" s="41">
        <v>147.69999999999999</v>
      </c>
      <c r="D308" s="41">
        <v>178.9</v>
      </c>
      <c r="E308" s="41">
        <v>78.7</v>
      </c>
      <c r="F308" s="41">
        <v>71.599999999999994</v>
      </c>
      <c r="G308" s="41">
        <v>7.3</v>
      </c>
      <c r="H308" s="41">
        <v>57.3</v>
      </c>
      <c r="I308" s="41">
        <v>29.8</v>
      </c>
      <c r="J308" s="41">
        <v>17.3</v>
      </c>
      <c r="K308" s="42"/>
      <c r="L308" s="39" t="s">
        <v>626</v>
      </c>
      <c r="M308" s="31"/>
      <c r="N308" s="31"/>
      <c r="O308" s="31"/>
      <c r="P308" s="31" t="s">
        <v>20</v>
      </c>
      <c r="Q308" s="32"/>
    </row>
    <row r="309" spans="1:17" s="43" customFormat="1" x14ac:dyDescent="0.25">
      <c r="A309" s="36" t="s">
        <v>627</v>
      </c>
      <c r="B309" s="40">
        <v>1470</v>
      </c>
      <c r="C309" s="41">
        <v>100.6</v>
      </c>
      <c r="D309" s="41">
        <v>111.8</v>
      </c>
      <c r="E309" s="41">
        <v>60.3</v>
      </c>
      <c r="F309" s="41">
        <v>33</v>
      </c>
      <c r="G309" s="41">
        <v>25.4</v>
      </c>
      <c r="H309" s="41">
        <v>40.5</v>
      </c>
      <c r="I309" s="41">
        <v>38.9</v>
      </c>
      <c r="J309" s="41">
        <v>14.8</v>
      </c>
      <c r="K309" s="42"/>
      <c r="L309" s="39" t="s">
        <v>628</v>
      </c>
      <c r="M309" s="31"/>
      <c r="N309" s="31"/>
      <c r="O309" s="31"/>
      <c r="P309" s="31" t="s">
        <v>20</v>
      </c>
      <c r="Q309" s="32"/>
    </row>
    <row r="310" spans="1:17" s="43" customFormat="1" x14ac:dyDescent="0.25">
      <c r="A310" s="36" t="s">
        <v>629</v>
      </c>
      <c r="B310" s="40">
        <v>1516</v>
      </c>
      <c r="C310" s="41">
        <v>118.1</v>
      </c>
      <c r="D310" s="41">
        <v>138.19999999999999</v>
      </c>
      <c r="E310" s="41">
        <v>66</v>
      </c>
      <c r="F310" s="41">
        <v>40.5</v>
      </c>
      <c r="G310" s="41">
        <v>17.899999999999999</v>
      </c>
      <c r="H310" s="41">
        <v>59.1</v>
      </c>
      <c r="I310" s="41">
        <v>32.700000000000003</v>
      </c>
      <c r="J310" s="41">
        <v>22.5</v>
      </c>
      <c r="K310" s="42"/>
      <c r="L310" s="39" t="s">
        <v>630</v>
      </c>
      <c r="M310" s="31"/>
      <c r="N310" s="31"/>
      <c r="O310" s="31"/>
      <c r="P310" s="31" t="s">
        <v>20</v>
      </c>
      <c r="Q310" s="32"/>
    </row>
    <row r="311" spans="1:17" s="43" customFormat="1" x14ac:dyDescent="0.25">
      <c r="A311" s="36" t="s">
        <v>631</v>
      </c>
      <c r="B311" s="40">
        <v>1553</v>
      </c>
      <c r="C311" s="41">
        <v>106.7</v>
      </c>
      <c r="D311" s="41">
        <v>124.6</v>
      </c>
      <c r="E311" s="41">
        <v>67.7</v>
      </c>
      <c r="F311" s="41">
        <v>51.6</v>
      </c>
      <c r="G311" s="41">
        <v>17</v>
      </c>
      <c r="H311" s="41">
        <v>70.7</v>
      </c>
      <c r="I311" s="41">
        <v>33.200000000000003</v>
      </c>
      <c r="J311" s="41">
        <v>20.7</v>
      </c>
      <c r="K311" s="42"/>
      <c r="L311" s="39" t="s">
        <v>632</v>
      </c>
      <c r="M311" s="31"/>
      <c r="N311" s="31"/>
      <c r="O311" s="31"/>
      <c r="P311" s="31" t="s">
        <v>20</v>
      </c>
      <c r="Q311" s="32"/>
    </row>
    <row r="312" spans="1:17" s="43" customFormat="1" x14ac:dyDescent="0.25">
      <c r="A312" s="36" t="s">
        <v>633</v>
      </c>
      <c r="B312" s="40">
        <v>3397</v>
      </c>
      <c r="C312" s="41">
        <v>121.2</v>
      </c>
      <c r="D312" s="41">
        <v>144.69999999999999</v>
      </c>
      <c r="E312" s="41">
        <v>73.099999999999994</v>
      </c>
      <c r="F312" s="41">
        <v>50.5</v>
      </c>
      <c r="G312" s="41">
        <v>15.2</v>
      </c>
      <c r="H312" s="41">
        <v>67.2</v>
      </c>
      <c r="I312" s="41">
        <v>30.8</v>
      </c>
      <c r="J312" s="41">
        <v>22.4</v>
      </c>
      <c r="K312" s="42"/>
      <c r="L312" s="39" t="s">
        <v>634</v>
      </c>
      <c r="M312" s="31"/>
      <c r="N312" s="31"/>
      <c r="O312" s="31"/>
      <c r="P312" s="31" t="s">
        <v>20</v>
      </c>
      <c r="Q312" s="32"/>
    </row>
    <row r="313" spans="1:17" s="43" customFormat="1" x14ac:dyDescent="0.25">
      <c r="A313" s="36" t="s">
        <v>635</v>
      </c>
      <c r="B313" s="40">
        <v>1850</v>
      </c>
      <c r="C313" s="41">
        <v>115.6</v>
      </c>
      <c r="D313" s="41">
        <v>125.8</v>
      </c>
      <c r="E313" s="41">
        <v>73.2</v>
      </c>
      <c r="F313" s="41">
        <v>41.2</v>
      </c>
      <c r="G313" s="41">
        <v>8.6999999999999993</v>
      </c>
      <c r="H313" s="41">
        <v>74.7</v>
      </c>
      <c r="I313" s="41">
        <v>30.3</v>
      </c>
      <c r="J313" s="41">
        <v>11.7</v>
      </c>
      <c r="K313" s="42"/>
      <c r="L313" s="39" t="s">
        <v>636</v>
      </c>
      <c r="M313" s="31"/>
      <c r="N313" s="31"/>
      <c r="O313" s="31"/>
      <c r="P313" s="31" t="s">
        <v>20</v>
      </c>
      <c r="Q313" s="32"/>
    </row>
    <row r="314" spans="1:17" s="43" customFormat="1" x14ac:dyDescent="0.25">
      <c r="A314" s="26" t="s">
        <v>637</v>
      </c>
      <c r="B314" s="27">
        <v>1012</v>
      </c>
      <c r="C314" s="28">
        <v>100.5</v>
      </c>
      <c r="D314" s="28">
        <v>117.8</v>
      </c>
      <c r="E314" s="28">
        <v>36.4</v>
      </c>
      <c r="F314" s="28">
        <v>20</v>
      </c>
      <c r="G314" s="28">
        <v>51.5</v>
      </c>
      <c r="H314" s="28">
        <v>45.8</v>
      </c>
      <c r="I314" s="28">
        <v>28.8</v>
      </c>
      <c r="J314" s="28">
        <v>25.3</v>
      </c>
      <c r="K314" s="29"/>
      <c r="L314" s="45">
        <v>200</v>
      </c>
      <c r="M314" s="31" t="s">
        <v>20</v>
      </c>
      <c r="N314" s="31" t="s">
        <v>20</v>
      </c>
      <c r="O314" s="31" t="s">
        <v>20</v>
      </c>
      <c r="P314" s="31"/>
      <c r="Q314" s="32"/>
    </row>
    <row r="315" spans="1:17" s="43" customFormat="1" x14ac:dyDescent="0.25">
      <c r="A315" s="26" t="s">
        <v>638</v>
      </c>
      <c r="B315" s="27">
        <v>1504</v>
      </c>
      <c r="C315" s="28">
        <v>95</v>
      </c>
      <c r="D315" s="28">
        <v>108.9</v>
      </c>
      <c r="E315" s="28">
        <v>27.5</v>
      </c>
      <c r="F315" s="28">
        <v>11.2</v>
      </c>
      <c r="G315" s="28">
        <v>58.9</v>
      </c>
      <c r="H315" s="28">
        <v>53.7</v>
      </c>
      <c r="I315" s="28">
        <v>31.6</v>
      </c>
      <c r="J315" s="28">
        <v>26.4</v>
      </c>
      <c r="K315" s="29"/>
      <c r="L315" s="45" t="s">
        <v>639</v>
      </c>
      <c r="M315" s="31"/>
      <c r="N315" s="31"/>
      <c r="O315" s="31"/>
      <c r="P315" s="31"/>
      <c r="Q315" s="32"/>
    </row>
    <row r="316" spans="1:17" s="43" customFormat="1" x14ac:dyDescent="0.25">
      <c r="A316" s="36" t="s">
        <v>640</v>
      </c>
      <c r="B316" s="40">
        <v>1504</v>
      </c>
      <c r="C316" s="41">
        <v>95</v>
      </c>
      <c r="D316" s="41">
        <v>108.9</v>
      </c>
      <c r="E316" s="41">
        <v>27.5</v>
      </c>
      <c r="F316" s="41">
        <v>11.2</v>
      </c>
      <c r="G316" s="41">
        <v>58.9</v>
      </c>
      <c r="H316" s="41">
        <v>53.7</v>
      </c>
      <c r="I316" s="41">
        <v>31.6</v>
      </c>
      <c r="J316" s="41">
        <v>26.4</v>
      </c>
      <c r="K316" s="42"/>
      <c r="L316" s="46" t="s">
        <v>641</v>
      </c>
      <c r="M316" s="31"/>
      <c r="N316" s="31"/>
      <c r="O316" s="31"/>
      <c r="P316" s="31" t="s">
        <v>20</v>
      </c>
      <c r="Q316" s="32"/>
    </row>
    <row r="317" spans="1:17" s="43" customFormat="1" x14ac:dyDescent="0.25">
      <c r="A317" s="26" t="s">
        <v>642</v>
      </c>
      <c r="B317" s="27">
        <v>867</v>
      </c>
      <c r="C317" s="28">
        <v>102</v>
      </c>
      <c r="D317" s="28">
        <v>119.8</v>
      </c>
      <c r="E317" s="28">
        <v>43.1</v>
      </c>
      <c r="F317" s="28">
        <v>26.6</v>
      </c>
      <c r="G317" s="28">
        <v>45.7</v>
      </c>
      <c r="H317" s="28">
        <v>50.8</v>
      </c>
      <c r="I317" s="28">
        <v>30.5</v>
      </c>
      <c r="J317" s="28">
        <v>23.2</v>
      </c>
      <c r="K317" s="29"/>
      <c r="L317" s="45" t="s">
        <v>639</v>
      </c>
      <c r="M317" s="31"/>
      <c r="N317" s="31"/>
      <c r="O317" s="31"/>
      <c r="P317" s="31"/>
      <c r="Q317" s="32"/>
    </row>
    <row r="318" spans="1:17" s="43" customFormat="1" x14ac:dyDescent="0.25">
      <c r="A318" s="36" t="s">
        <v>643</v>
      </c>
      <c r="B318" s="40">
        <v>1038</v>
      </c>
      <c r="C318" s="41">
        <v>101.6</v>
      </c>
      <c r="D318" s="41">
        <v>109.3</v>
      </c>
      <c r="E318" s="41">
        <v>39.799999999999997</v>
      </c>
      <c r="F318" s="41">
        <v>19.399999999999999</v>
      </c>
      <c r="G318" s="41">
        <v>44.9</v>
      </c>
      <c r="H318" s="41">
        <v>57</v>
      </c>
      <c r="I318" s="41">
        <v>27</v>
      </c>
      <c r="J318" s="41">
        <v>23.6</v>
      </c>
      <c r="K318" s="42"/>
      <c r="L318" s="46" t="s">
        <v>644</v>
      </c>
      <c r="M318" s="31"/>
      <c r="N318" s="31"/>
      <c r="O318" s="31"/>
      <c r="P318" s="31" t="s">
        <v>20</v>
      </c>
      <c r="Q318" s="32"/>
    </row>
    <row r="319" spans="1:17" s="43" customFormat="1" x14ac:dyDescent="0.25">
      <c r="A319" s="36" t="s">
        <v>645</v>
      </c>
      <c r="B319" s="40">
        <v>1939</v>
      </c>
      <c r="C319" s="41">
        <v>104.9</v>
      </c>
      <c r="D319" s="41">
        <v>132.9</v>
      </c>
      <c r="E319" s="41">
        <v>12.4</v>
      </c>
      <c r="F319" s="41">
        <v>8.8000000000000007</v>
      </c>
      <c r="G319" s="41">
        <v>64.099999999999994</v>
      </c>
      <c r="H319" s="41">
        <v>41.9</v>
      </c>
      <c r="I319" s="41">
        <v>15.5</v>
      </c>
      <c r="J319" s="41">
        <v>43.7</v>
      </c>
      <c r="K319" s="42"/>
      <c r="L319" s="46" t="s">
        <v>646</v>
      </c>
      <c r="M319" s="31"/>
      <c r="N319" s="31"/>
      <c r="O319" s="31"/>
      <c r="P319" s="31" t="s">
        <v>20</v>
      </c>
      <c r="Q319" s="32"/>
    </row>
    <row r="320" spans="1:17" s="33" customFormat="1" x14ac:dyDescent="0.25">
      <c r="A320" s="36" t="s">
        <v>647</v>
      </c>
      <c r="B320" s="40">
        <v>638</v>
      </c>
      <c r="C320" s="41">
        <v>95.6</v>
      </c>
      <c r="D320" s="41">
        <v>106.4</v>
      </c>
      <c r="E320" s="41">
        <v>57.3</v>
      </c>
      <c r="F320" s="41">
        <v>42.3</v>
      </c>
      <c r="G320" s="41">
        <v>39.4</v>
      </c>
      <c r="H320" s="41">
        <v>14.6</v>
      </c>
      <c r="I320" s="41">
        <v>39.299999999999997</v>
      </c>
      <c r="J320" s="41">
        <v>15.4</v>
      </c>
      <c r="K320" s="42"/>
      <c r="L320" s="46" t="s">
        <v>648</v>
      </c>
      <c r="M320" s="31"/>
      <c r="N320" s="31"/>
      <c r="O320" s="31"/>
      <c r="P320" s="31" t="s">
        <v>20</v>
      </c>
      <c r="Q320" s="32"/>
    </row>
    <row r="321" spans="1:17" s="43" customFormat="1" x14ac:dyDescent="0.25">
      <c r="A321" s="36" t="s">
        <v>649</v>
      </c>
      <c r="B321" s="40">
        <v>1521</v>
      </c>
      <c r="C321" s="41">
        <v>99.9</v>
      </c>
      <c r="D321" s="41">
        <v>122.3</v>
      </c>
      <c r="E321" s="41">
        <v>30.6</v>
      </c>
      <c r="F321" s="41">
        <v>13.1</v>
      </c>
      <c r="G321" s="41">
        <v>60.1</v>
      </c>
      <c r="H321" s="41">
        <v>44.7</v>
      </c>
      <c r="I321" s="41">
        <v>32</v>
      </c>
      <c r="J321" s="41">
        <v>21.3</v>
      </c>
      <c r="K321" s="42"/>
      <c r="L321" s="46" t="s">
        <v>650</v>
      </c>
      <c r="M321" s="31"/>
      <c r="N321" s="31"/>
      <c r="O321" s="31"/>
      <c r="P321" s="31" t="s">
        <v>20</v>
      </c>
      <c r="Q321" s="32"/>
    </row>
    <row r="322" spans="1:17" s="43" customFormat="1" x14ac:dyDescent="0.25">
      <c r="A322" s="36" t="s">
        <v>651</v>
      </c>
      <c r="B322" s="40">
        <v>845</v>
      </c>
      <c r="C322" s="41">
        <v>111.4</v>
      </c>
      <c r="D322" s="41">
        <v>154.80000000000001</v>
      </c>
      <c r="E322" s="41">
        <v>39.9</v>
      </c>
      <c r="F322" s="41">
        <v>18.7</v>
      </c>
      <c r="G322" s="41">
        <v>48</v>
      </c>
      <c r="H322" s="41">
        <v>58.3</v>
      </c>
      <c r="I322" s="41">
        <v>26.6</v>
      </c>
      <c r="J322" s="41">
        <v>24.7</v>
      </c>
      <c r="K322" s="42"/>
      <c r="L322" s="46" t="s">
        <v>652</v>
      </c>
      <c r="M322" s="31"/>
      <c r="N322" s="31"/>
      <c r="O322" s="31"/>
      <c r="P322" s="31" t="s">
        <v>20</v>
      </c>
      <c r="Q322" s="32"/>
    </row>
    <row r="323" spans="1:17" s="43" customFormat="1" x14ac:dyDescent="0.25">
      <c r="A323" s="36" t="s">
        <v>653</v>
      </c>
      <c r="B323" s="40">
        <v>1384</v>
      </c>
      <c r="C323" s="41">
        <v>106.3</v>
      </c>
      <c r="D323" s="41">
        <v>124.9</v>
      </c>
      <c r="E323" s="41">
        <v>35.5</v>
      </c>
      <c r="F323" s="41">
        <v>20.3</v>
      </c>
      <c r="G323" s="41">
        <v>41.1</v>
      </c>
      <c r="H323" s="41">
        <v>79.3</v>
      </c>
      <c r="I323" s="41">
        <v>20.7</v>
      </c>
      <c r="J323" s="41">
        <v>34.299999999999997</v>
      </c>
      <c r="K323" s="42"/>
      <c r="L323" s="46" t="s">
        <v>654</v>
      </c>
      <c r="M323" s="31"/>
      <c r="N323" s="31"/>
      <c r="O323" s="31"/>
      <c r="P323" s="31" t="s">
        <v>20</v>
      </c>
      <c r="Q323" s="32"/>
    </row>
    <row r="324" spans="1:17" s="43" customFormat="1" x14ac:dyDescent="0.25">
      <c r="A324" s="26" t="s">
        <v>655</v>
      </c>
      <c r="B324" s="27">
        <v>892</v>
      </c>
      <c r="C324" s="28">
        <v>101.2</v>
      </c>
      <c r="D324" s="28">
        <v>118.6</v>
      </c>
      <c r="E324" s="28">
        <v>40.9</v>
      </c>
      <c r="F324" s="28">
        <v>18.600000000000001</v>
      </c>
      <c r="G324" s="28">
        <v>50.8</v>
      </c>
      <c r="H324" s="28">
        <v>18.3</v>
      </c>
      <c r="I324" s="28">
        <v>24.1</v>
      </c>
      <c r="J324" s="28">
        <v>18.5</v>
      </c>
      <c r="K324" s="29"/>
      <c r="L324" s="45" t="s">
        <v>639</v>
      </c>
      <c r="M324" s="31"/>
      <c r="N324" s="31"/>
      <c r="O324" s="31"/>
      <c r="P324" s="31"/>
      <c r="Q324" s="32"/>
    </row>
    <row r="325" spans="1:17" s="43" customFormat="1" x14ac:dyDescent="0.25">
      <c r="A325" s="36" t="s">
        <v>656</v>
      </c>
      <c r="B325" s="40">
        <v>923</v>
      </c>
      <c r="C325" s="41">
        <v>94.6</v>
      </c>
      <c r="D325" s="41">
        <v>122.2</v>
      </c>
      <c r="E325" s="41">
        <v>47.8</v>
      </c>
      <c r="F325" s="41">
        <v>16.399999999999999</v>
      </c>
      <c r="G325" s="41">
        <v>46.7</v>
      </c>
      <c r="H325" s="41">
        <v>27.8</v>
      </c>
      <c r="I325" s="41">
        <v>23.8</v>
      </c>
      <c r="J325" s="41">
        <v>22.4</v>
      </c>
      <c r="K325" s="42"/>
      <c r="L325" s="46" t="s">
        <v>657</v>
      </c>
      <c r="M325" s="31"/>
      <c r="N325" s="31"/>
      <c r="O325" s="31"/>
      <c r="P325" s="31" t="s">
        <v>20</v>
      </c>
      <c r="Q325" s="32"/>
    </row>
    <row r="326" spans="1:17" s="43" customFormat="1" x14ac:dyDescent="0.25">
      <c r="A326" s="36" t="s">
        <v>658</v>
      </c>
      <c r="B326" s="40">
        <v>839</v>
      </c>
      <c r="C326" s="41">
        <v>116.5</v>
      </c>
      <c r="D326" s="41">
        <v>112</v>
      </c>
      <c r="E326" s="41">
        <v>28.6</v>
      </c>
      <c r="F326" s="41">
        <v>22.7</v>
      </c>
      <c r="G326" s="41">
        <v>58.6</v>
      </c>
      <c r="H326" s="41">
        <v>6</v>
      </c>
      <c r="I326" s="41">
        <v>24.7</v>
      </c>
      <c r="J326" s="41">
        <v>10.9</v>
      </c>
      <c r="K326" s="42"/>
      <c r="L326" s="46" t="s">
        <v>659</v>
      </c>
      <c r="M326" s="31"/>
      <c r="N326" s="31"/>
      <c r="O326" s="31"/>
      <c r="P326" s="31" t="s">
        <v>20</v>
      </c>
      <c r="Q326" s="32"/>
    </row>
    <row r="327" spans="1:17" s="43" customFormat="1" x14ac:dyDescent="0.25">
      <c r="A327" s="26" t="s">
        <v>660</v>
      </c>
      <c r="B327" s="27">
        <v>1345</v>
      </c>
      <c r="C327" s="28">
        <v>96.6</v>
      </c>
      <c r="D327" s="28">
        <v>116.2</v>
      </c>
      <c r="E327" s="28">
        <v>22.2</v>
      </c>
      <c r="F327" s="28">
        <v>11.4</v>
      </c>
      <c r="G327" s="28">
        <v>64.599999999999994</v>
      </c>
      <c r="H327" s="28">
        <v>50.8</v>
      </c>
      <c r="I327" s="28">
        <v>28.7</v>
      </c>
      <c r="J327" s="28">
        <v>29.9</v>
      </c>
      <c r="K327" s="29"/>
      <c r="L327" s="45" t="s">
        <v>639</v>
      </c>
      <c r="M327" s="31"/>
      <c r="N327" s="31"/>
      <c r="O327" s="31"/>
      <c r="P327" s="31"/>
      <c r="Q327" s="32"/>
    </row>
    <row r="328" spans="1:17" s="43" customFormat="1" x14ac:dyDescent="0.25">
      <c r="A328" s="36" t="s">
        <v>661</v>
      </c>
      <c r="B328" s="40">
        <v>1345</v>
      </c>
      <c r="C328" s="41">
        <v>96.6</v>
      </c>
      <c r="D328" s="41">
        <v>116.2</v>
      </c>
      <c r="E328" s="41">
        <v>22.2</v>
      </c>
      <c r="F328" s="41">
        <v>11.4</v>
      </c>
      <c r="G328" s="41">
        <v>64.599999999999994</v>
      </c>
      <c r="H328" s="41">
        <v>50.8</v>
      </c>
      <c r="I328" s="41">
        <v>28.7</v>
      </c>
      <c r="J328" s="41">
        <v>29.9</v>
      </c>
      <c r="K328" s="42"/>
      <c r="L328" s="46" t="s">
        <v>662</v>
      </c>
      <c r="M328" s="31"/>
      <c r="N328" s="31"/>
      <c r="O328" s="31"/>
      <c r="P328" s="31" t="s">
        <v>20</v>
      </c>
      <c r="Q328" s="32"/>
    </row>
    <row r="329" spans="1:17" s="43" customFormat="1" x14ac:dyDescent="0.25">
      <c r="A329" s="26" t="s">
        <v>663</v>
      </c>
      <c r="B329" s="27">
        <v>1807</v>
      </c>
      <c r="C329" s="28">
        <v>92.2</v>
      </c>
      <c r="D329" s="28">
        <v>124.5</v>
      </c>
      <c r="E329" s="28">
        <v>26.3</v>
      </c>
      <c r="F329" s="28">
        <v>7.3</v>
      </c>
      <c r="G329" s="28">
        <v>60.4</v>
      </c>
      <c r="H329" s="28">
        <v>56.6</v>
      </c>
      <c r="I329" s="28">
        <v>23.3</v>
      </c>
      <c r="J329" s="28">
        <v>44.6</v>
      </c>
      <c r="K329" s="29"/>
      <c r="L329" s="45" t="s">
        <v>639</v>
      </c>
      <c r="M329" s="31"/>
      <c r="N329" s="31"/>
      <c r="O329" s="31"/>
      <c r="P329" s="31"/>
      <c r="Q329" s="32"/>
    </row>
    <row r="330" spans="1:17" s="43" customFormat="1" x14ac:dyDescent="0.25">
      <c r="A330" s="36" t="s">
        <v>664</v>
      </c>
      <c r="B330" s="40">
        <v>2017</v>
      </c>
      <c r="C330" s="41">
        <v>94</v>
      </c>
      <c r="D330" s="41">
        <v>117.4</v>
      </c>
      <c r="E330" s="41">
        <v>13</v>
      </c>
      <c r="F330" s="41">
        <v>6.5</v>
      </c>
      <c r="G330" s="41">
        <v>61.7</v>
      </c>
      <c r="H330" s="41">
        <v>66.400000000000006</v>
      </c>
      <c r="I330" s="41">
        <v>28.3</v>
      </c>
      <c r="J330" s="41">
        <v>47.8</v>
      </c>
      <c r="K330" s="42"/>
      <c r="L330" s="46" t="s">
        <v>665</v>
      </c>
      <c r="M330" s="31"/>
      <c r="N330" s="31"/>
      <c r="O330" s="31"/>
      <c r="P330" s="31" t="s">
        <v>20</v>
      </c>
      <c r="Q330" s="32"/>
    </row>
    <row r="331" spans="1:17" s="43" customFormat="1" x14ac:dyDescent="0.25">
      <c r="A331" s="36" t="s">
        <v>666</v>
      </c>
      <c r="B331" s="40">
        <v>1659</v>
      </c>
      <c r="C331" s="41">
        <v>90.7</v>
      </c>
      <c r="D331" s="41">
        <v>130.80000000000001</v>
      </c>
      <c r="E331" s="41">
        <v>36.799999999999997</v>
      </c>
      <c r="F331" s="41">
        <v>8.1</v>
      </c>
      <c r="G331" s="41">
        <v>59.2</v>
      </c>
      <c r="H331" s="41">
        <v>47.1</v>
      </c>
      <c r="I331" s="41">
        <v>19.7</v>
      </c>
      <c r="J331" s="41">
        <v>42.3</v>
      </c>
      <c r="K331" s="42"/>
      <c r="L331" s="46" t="s">
        <v>667</v>
      </c>
      <c r="M331" s="31"/>
      <c r="N331" s="31"/>
      <c r="O331" s="31"/>
      <c r="P331" s="31" t="s">
        <v>20</v>
      </c>
      <c r="Q331" s="32"/>
    </row>
    <row r="332" spans="1:17" s="43" customFormat="1" x14ac:dyDescent="0.25">
      <c r="A332" s="26" t="s">
        <v>668</v>
      </c>
      <c r="B332" s="27">
        <v>1597</v>
      </c>
      <c r="C332" s="28">
        <v>103.2</v>
      </c>
      <c r="D332" s="28">
        <v>110.9</v>
      </c>
      <c r="E332" s="28">
        <v>23.2</v>
      </c>
      <c r="F332" s="28">
        <v>11.6</v>
      </c>
      <c r="G332" s="28">
        <v>62</v>
      </c>
      <c r="H332" s="28">
        <v>48.1</v>
      </c>
      <c r="I332" s="28">
        <v>33.299999999999997</v>
      </c>
      <c r="J332" s="28">
        <v>26.5</v>
      </c>
      <c r="K332" s="29"/>
      <c r="L332" s="45" t="s">
        <v>639</v>
      </c>
      <c r="M332" s="31"/>
      <c r="N332" s="31"/>
      <c r="O332" s="31"/>
      <c r="P332" s="31"/>
      <c r="Q332" s="32"/>
    </row>
    <row r="333" spans="1:17" s="43" customFormat="1" x14ac:dyDescent="0.25">
      <c r="A333" s="36" t="s">
        <v>669</v>
      </c>
      <c r="B333" s="40">
        <v>1920</v>
      </c>
      <c r="C333" s="41">
        <v>101</v>
      </c>
      <c r="D333" s="41">
        <v>111</v>
      </c>
      <c r="E333" s="41">
        <v>19.5</v>
      </c>
      <c r="F333" s="41">
        <v>7.3</v>
      </c>
      <c r="G333" s="41">
        <v>58.7</v>
      </c>
      <c r="H333" s="41">
        <v>57.3</v>
      </c>
      <c r="I333" s="41">
        <v>32</v>
      </c>
      <c r="J333" s="41">
        <v>33.200000000000003</v>
      </c>
      <c r="K333" s="42"/>
      <c r="L333" s="46" t="s">
        <v>670</v>
      </c>
      <c r="M333" s="31"/>
      <c r="N333" s="31"/>
      <c r="O333" s="31"/>
      <c r="P333" s="31" t="s">
        <v>20</v>
      </c>
      <c r="Q333" s="32"/>
    </row>
    <row r="334" spans="1:17" s="43" customFormat="1" x14ac:dyDescent="0.25">
      <c r="A334" s="36" t="s">
        <v>671</v>
      </c>
      <c r="B334" s="40">
        <v>1288</v>
      </c>
      <c r="C334" s="41">
        <v>103</v>
      </c>
      <c r="D334" s="41">
        <v>110.1</v>
      </c>
      <c r="E334" s="41">
        <v>26.8</v>
      </c>
      <c r="F334" s="41">
        <v>14.4</v>
      </c>
      <c r="G334" s="41">
        <v>62.8</v>
      </c>
      <c r="H334" s="41">
        <v>38.200000000000003</v>
      </c>
      <c r="I334" s="41">
        <v>37.5</v>
      </c>
      <c r="J334" s="41">
        <v>23.5</v>
      </c>
      <c r="K334" s="42"/>
      <c r="L334" s="46" t="s">
        <v>672</v>
      </c>
      <c r="M334" s="31"/>
      <c r="N334" s="31"/>
      <c r="O334" s="31"/>
      <c r="P334" s="31" t="s">
        <v>20</v>
      </c>
      <c r="Q334" s="32"/>
    </row>
    <row r="335" spans="1:17" s="43" customFormat="1" x14ac:dyDescent="0.25">
      <c r="A335" s="36" t="s">
        <v>673</v>
      </c>
      <c r="B335" s="40">
        <v>1771</v>
      </c>
      <c r="C335" s="41">
        <v>106.5</v>
      </c>
      <c r="D335" s="41">
        <v>111.9</v>
      </c>
      <c r="E335" s="41">
        <v>23.2</v>
      </c>
      <c r="F335" s="41">
        <v>13.8</v>
      </c>
      <c r="G335" s="41">
        <v>65.5</v>
      </c>
      <c r="H335" s="41">
        <v>40.799999999999997</v>
      </c>
      <c r="I335" s="41">
        <v>29.3</v>
      </c>
      <c r="J335" s="41">
        <v>21.1</v>
      </c>
      <c r="K335" s="42"/>
      <c r="L335" s="46" t="s">
        <v>674</v>
      </c>
      <c r="M335" s="31"/>
      <c r="N335" s="31"/>
      <c r="O335" s="31"/>
      <c r="P335" s="31" t="s">
        <v>20</v>
      </c>
      <c r="Q335" s="32"/>
    </row>
    <row r="336" spans="1:17" s="43" customFormat="1" x14ac:dyDescent="0.25">
      <c r="A336" s="26" t="s">
        <v>675</v>
      </c>
      <c r="B336" s="27">
        <v>1083</v>
      </c>
      <c r="C336" s="28">
        <v>90.5</v>
      </c>
      <c r="D336" s="28">
        <v>116.9</v>
      </c>
      <c r="E336" s="28">
        <v>29.4</v>
      </c>
      <c r="F336" s="28">
        <v>16.7</v>
      </c>
      <c r="G336" s="28">
        <v>45.5</v>
      </c>
      <c r="H336" s="28">
        <v>49</v>
      </c>
      <c r="I336" s="28">
        <v>21.4</v>
      </c>
      <c r="J336" s="28">
        <v>40.700000000000003</v>
      </c>
      <c r="K336" s="29"/>
      <c r="L336" s="45" t="s">
        <v>639</v>
      </c>
      <c r="M336" s="31"/>
      <c r="N336" s="31"/>
      <c r="O336" s="31"/>
      <c r="P336" s="31"/>
      <c r="Q336" s="32"/>
    </row>
    <row r="337" spans="1:17" s="43" customFormat="1" x14ac:dyDescent="0.25">
      <c r="A337" s="36" t="s">
        <v>676</v>
      </c>
      <c r="B337" s="40">
        <v>1083</v>
      </c>
      <c r="C337" s="41">
        <v>90.5</v>
      </c>
      <c r="D337" s="41">
        <v>116.9</v>
      </c>
      <c r="E337" s="41">
        <v>29.4</v>
      </c>
      <c r="F337" s="41">
        <v>16.7</v>
      </c>
      <c r="G337" s="41">
        <v>45.5</v>
      </c>
      <c r="H337" s="41">
        <v>49</v>
      </c>
      <c r="I337" s="41">
        <v>21.4</v>
      </c>
      <c r="J337" s="41">
        <v>40.700000000000003</v>
      </c>
      <c r="K337" s="42"/>
      <c r="L337" s="46" t="s">
        <v>677</v>
      </c>
      <c r="M337" s="31"/>
      <c r="N337" s="31"/>
      <c r="O337" s="31"/>
      <c r="P337" s="31" t="s">
        <v>20</v>
      </c>
      <c r="Q337" s="32"/>
    </row>
    <row r="338" spans="1:17" s="43" customFormat="1" x14ac:dyDescent="0.25">
      <c r="A338" s="26" t="s">
        <v>678</v>
      </c>
      <c r="B338" s="27">
        <v>2183</v>
      </c>
      <c r="C338" s="28">
        <v>116.6</v>
      </c>
      <c r="D338" s="28">
        <v>104.9</v>
      </c>
      <c r="E338" s="28">
        <v>11</v>
      </c>
      <c r="F338" s="28">
        <v>6.8</v>
      </c>
      <c r="G338" s="28">
        <v>81.400000000000006</v>
      </c>
      <c r="H338" s="28">
        <v>28.9</v>
      </c>
      <c r="I338" s="28">
        <v>46.3</v>
      </c>
      <c r="J338" s="28">
        <v>10.9</v>
      </c>
      <c r="K338" s="29"/>
      <c r="L338" s="45" t="s">
        <v>639</v>
      </c>
      <c r="M338" s="31"/>
      <c r="N338" s="31"/>
      <c r="O338" s="31"/>
      <c r="P338" s="31"/>
      <c r="Q338" s="32"/>
    </row>
    <row r="339" spans="1:17" s="43" customFormat="1" x14ac:dyDescent="0.25">
      <c r="A339" s="36" t="s">
        <v>679</v>
      </c>
      <c r="B339" s="40">
        <v>2945</v>
      </c>
      <c r="C339" s="41">
        <v>121.2</v>
      </c>
      <c r="D339" s="41">
        <v>108.4</v>
      </c>
      <c r="E339" s="41">
        <v>9.3000000000000007</v>
      </c>
      <c r="F339" s="41">
        <v>5.9</v>
      </c>
      <c r="G339" s="41">
        <v>79</v>
      </c>
      <c r="H339" s="41">
        <v>40</v>
      </c>
      <c r="I339" s="41">
        <v>42.8</v>
      </c>
      <c r="J339" s="41">
        <v>12.6</v>
      </c>
      <c r="K339" s="42"/>
      <c r="L339" s="46" t="s">
        <v>680</v>
      </c>
      <c r="M339" s="31"/>
      <c r="N339" s="31"/>
      <c r="O339" s="31"/>
      <c r="P339" s="31" t="s">
        <v>20</v>
      </c>
      <c r="Q339" s="32"/>
    </row>
    <row r="340" spans="1:17" s="43" customFormat="1" x14ac:dyDescent="0.25">
      <c r="A340" s="36" t="s">
        <v>681</v>
      </c>
      <c r="B340" s="40">
        <v>1658</v>
      </c>
      <c r="C340" s="41">
        <v>111.4</v>
      </c>
      <c r="D340" s="41">
        <v>101.3</v>
      </c>
      <c r="E340" s="41">
        <v>13</v>
      </c>
      <c r="F340" s="41">
        <v>7.8</v>
      </c>
      <c r="G340" s="41">
        <v>84.2</v>
      </c>
      <c r="H340" s="41">
        <v>8.4</v>
      </c>
      <c r="I340" s="41">
        <v>50.4</v>
      </c>
      <c r="J340" s="41">
        <v>9</v>
      </c>
      <c r="K340" s="42"/>
      <c r="L340" s="46" t="s">
        <v>682</v>
      </c>
      <c r="M340" s="31"/>
      <c r="N340" s="31"/>
      <c r="O340" s="31"/>
      <c r="P340" s="31" t="s">
        <v>20</v>
      </c>
      <c r="Q340" s="32"/>
    </row>
    <row r="341" spans="1:17" s="43" customFormat="1" x14ac:dyDescent="0.25">
      <c r="A341" s="26" t="s">
        <v>683</v>
      </c>
      <c r="B341" s="27">
        <v>5480</v>
      </c>
      <c r="C341" s="28">
        <v>103.8</v>
      </c>
      <c r="D341" s="28">
        <v>118.8</v>
      </c>
      <c r="E341" s="28">
        <v>4.0999999999999996</v>
      </c>
      <c r="F341" s="28">
        <v>2.1</v>
      </c>
      <c r="G341" s="28">
        <v>80.099999999999994</v>
      </c>
      <c r="H341" s="28">
        <v>49.8</v>
      </c>
      <c r="I341" s="28">
        <v>34.1</v>
      </c>
      <c r="J341" s="28">
        <v>37.5</v>
      </c>
      <c r="K341" s="29"/>
      <c r="L341" s="45" t="s">
        <v>639</v>
      </c>
      <c r="M341" s="31"/>
      <c r="N341" s="31"/>
      <c r="O341" s="31"/>
      <c r="P341" s="31"/>
      <c r="Q341" s="32"/>
    </row>
    <row r="342" spans="1:17" s="43" customFormat="1" x14ac:dyDescent="0.25">
      <c r="A342" s="36" t="s">
        <v>684</v>
      </c>
      <c r="B342" s="40">
        <v>5480</v>
      </c>
      <c r="C342" s="41">
        <v>103.8</v>
      </c>
      <c r="D342" s="41">
        <v>118.8</v>
      </c>
      <c r="E342" s="41">
        <v>4.0999999999999996</v>
      </c>
      <c r="F342" s="41">
        <v>2.1</v>
      </c>
      <c r="G342" s="41">
        <v>80.099999999999994</v>
      </c>
      <c r="H342" s="41">
        <v>49.8</v>
      </c>
      <c r="I342" s="41">
        <v>34.1</v>
      </c>
      <c r="J342" s="41">
        <v>37.5</v>
      </c>
      <c r="K342" s="42"/>
      <c r="L342" s="46" t="s">
        <v>685</v>
      </c>
      <c r="M342" s="31"/>
      <c r="N342" s="31"/>
      <c r="O342" s="31"/>
      <c r="P342" s="31" t="s">
        <v>20</v>
      </c>
      <c r="Q342" s="32"/>
    </row>
    <row r="343" spans="1:17" s="43" customFormat="1" x14ac:dyDescent="0.25">
      <c r="A343" s="44" t="s">
        <v>686</v>
      </c>
      <c r="B343" s="27">
        <v>966</v>
      </c>
      <c r="C343" s="28">
        <v>102.6</v>
      </c>
      <c r="D343" s="28">
        <v>120.5</v>
      </c>
      <c r="E343" s="28">
        <v>58.8</v>
      </c>
      <c r="F343" s="28">
        <v>35.5</v>
      </c>
      <c r="G343" s="28">
        <v>33</v>
      </c>
      <c r="H343" s="28">
        <v>31.6</v>
      </c>
      <c r="I343" s="28">
        <v>31.3</v>
      </c>
      <c r="J343" s="28">
        <v>22.1</v>
      </c>
      <c r="K343" s="29"/>
      <c r="L343" s="30" t="s">
        <v>687</v>
      </c>
      <c r="M343" s="31" t="s">
        <v>20</v>
      </c>
      <c r="N343" s="31" t="s">
        <v>20</v>
      </c>
      <c r="O343" s="31" t="s">
        <v>20</v>
      </c>
      <c r="P343" s="31"/>
      <c r="Q343" s="32"/>
    </row>
    <row r="344" spans="1:17" s="43" customFormat="1" x14ac:dyDescent="0.25">
      <c r="A344" s="36" t="s">
        <v>688</v>
      </c>
      <c r="B344" s="40">
        <v>1524</v>
      </c>
      <c r="C344" s="41">
        <v>107.7</v>
      </c>
      <c r="D344" s="41">
        <v>134.1</v>
      </c>
      <c r="E344" s="41">
        <v>50.4</v>
      </c>
      <c r="F344" s="41">
        <v>38</v>
      </c>
      <c r="G344" s="41">
        <v>41.6</v>
      </c>
      <c r="H344" s="41">
        <v>0</v>
      </c>
      <c r="I344" s="41">
        <v>24.5</v>
      </c>
      <c r="J344" s="41">
        <v>25.7</v>
      </c>
      <c r="K344" s="42"/>
      <c r="L344" s="39" t="s">
        <v>689</v>
      </c>
      <c r="M344" s="31"/>
      <c r="N344" s="31"/>
      <c r="O344" s="31"/>
      <c r="P344" s="31" t="s">
        <v>20</v>
      </c>
      <c r="Q344" s="32"/>
    </row>
    <row r="345" spans="1:17" s="43" customFormat="1" x14ac:dyDescent="0.25">
      <c r="A345" s="36" t="s">
        <v>690</v>
      </c>
      <c r="B345" s="40">
        <v>623</v>
      </c>
      <c r="C345" s="41">
        <v>103</v>
      </c>
      <c r="D345" s="41">
        <v>144.5</v>
      </c>
      <c r="E345" s="41">
        <v>31</v>
      </c>
      <c r="F345" s="41">
        <v>21.1</v>
      </c>
      <c r="G345" s="41">
        <v>53.1</v>
      </c>
      <c r="H345" s="41">
        <v>52.4</v>
      </c>
      <c r="I345" s="41">
        <v>25.5</v>
      </c>
      <c r="J345" s="41">
        <v>40.299999999999997</v>
      </c>
      <c r="K345" s="42"/>
      <c r="L345" s="39" t="s">
        <v>691</v>
      </c>
      <c r="M345" s="31"/>
      <c r="N345" s="31"/>
      <c r="O345" s="31"/>
      <c r="P345" s="31" t="s">
        <v>20</v>
      </c>
      <c r="Q345" s="32"/>
    </row>
    <row r="346" spans="1:17" s="43" customFormat="1" x14ac:dyDescent="0.25">
      <c r="A346" s="36" t="s">
        <v>692</v>
      </c>
      <c r="B346" s="40">
        <v>1052</v>
      </c>
      <c r="C346" s="41">
        <v>99.9</v>
      </c>
      <c r="D346" s="41">
        <v>116.1</v>
      </c>
      <c r="E346" s="41">
        <v>76.7</v>
      </c>
      <c r="F346" s="41">
        <v>45.4</v>
      </c>
      <c r="G346" s="41">
        <v>13.8</v>
      </c>
      <c r="H346" s="41">
        <v>48.6</v>
      </c>
      <c r="I346" s="41">
        <v>34.299999999999997</v>
      </c>
      <c r="J346" s="41">
        <v>19.100000000000001</v>
      </c>
      <c r="K346" s="42"/>
      <c r="L346" s="39" t="s">
        <v>693</v>
      </c>
      <c r="M346" s="31"/>
      <c r="N346" s="31"/>
      <c r="O346" s="31"/>
      <c r="P346" s="31" t="s">
        <v>20</v>
      </c>
      <c r="Q346" s="32"/>
    </row>
    <row r="347" spans="1:17" s="43" customFormat="1" x14ac:dyDescent="0.25">
      <c r="A347" s="36" t="s">
        <v>694</v>
      </c>
      <c r="B347" s="40">
        <v>709</v>
      </c>
      <c r="C347" s="41">
        <v>100.7</v>
      </c>
      <c r="D347" s="41">
        <v>103.8</v>
      </c>
      <c r="E347" s="41">
        <v>36.799999999999997</v>
      </c>
      <c r="F347" s="41">
        <v>24.4</v>
      </c>
      <c r="G347" s="41">
        <v>62.2</v>
      </c>
      <c r="H347" s="41">
        <v>3.1</v>
      </c>
      <c r="I347" s="41">
        <v>42.4</v>
      </c>
      <c r="J347" s="41">
        <v>10.8</v>
      </c>
      <c r="K347" s="42"/>
      <c r="L347" s="39" t="s">
        <v>695</v>
      </c>
      <c r="M347" s="31"/>
      <c r="N347" s="31"/>
      <c r="O347" s="31"/>
      <c r="P347" s="31" t="s">
        <v>20</v>
      </c>
      <c r="Q347" s="32"/>
    </row>
    <row r="348" spans="1:17" s="43" customFormat="1" x14ac:dyDescent="0.25">
      <c r="A348" s="36" t="s">
        <v>696</v>
      </c>
      <c r="B348" s="40">
        <v>1064</v>
      </c>
      <c r="C348" s="41">
        <v>112.9</v>
      </c>
      <c r="D348" s="41">
        <v>126.8</v>
      </c>
      <c r="E348" s="41">
        <v>43.2</v>
      </c>
      <c r="F348" s="41">
        <v>23.6</v>
      </c>
      <c r="G348" s="41">
        <v>55.2</v>
      </c>
      <c r="H348" s="41">
        <v>13</v>
      </c>
      <c r="I348" s="41">
        <v>23.6</v>
      </c>
      <c r="J348" s="41">
        <v>17.2</v>
      </c>
      <c r="K348" s="42"/>
      <c r="L348" s="39" t="s">
        <v>697</v>
      </c>
      <c r="M348" s="31"/>
      <c r="N348" s="31"/>
      <c r="O348" s="31"/>
      <c r="P348" s="31" t="s">
        <v>20</v>
      </c>
      <c r="Q348" s="32"/>
    </row>
    <row r="349" spans="1:17" s="33" customFormat="1" x14ac:dyDescent="0.25">
      <c r="A349" s="36" t="s">
        <v>698</v>
      </c>
      <c r="B349" s="40">
        <v>3499</v>
      </c>
      <c r="C349" s="41">
        <v>118.7</v>
      </c>
      <c r="D349" s="41">
        <v>136.69999999999999</v>
      </c>
      <c r="E349" s="41">
        <v>41.4</v>
      </c>
      <c r="F349" s="41">
        <v>12.5</v>
      </c>
      <c r="G349" s="41">
        <v>52.2</v>
      </c>
      <c r="H349" s="41">
        <v>37.4</v>
      </c>
      <c r="I349" s="41">
        <v>21.9</v>
      </c>
      <c r="J349" s="41">
        <v>26.1</v>
      </c>
      <c r="K349" s="42"/>
      <c r="L349" s="39" t="s">
        <v>699</v>
      </c>
      <c r="M349" s="31"/>
      <c r="N349" s="31"/>
      <c r="O349" s="31"/>
      <c r="P349" s="31" t="s">
        <v>20</v>
      </c>
      <c r="Q349" s="32"/>
    </row>
    <row r="350" spans="1:17" s="43" customFormat="1" x14ac:dyDescent="0.25">
      <c r="A350" s="36" t="s">
        <v>700</v>
      </c>
      <c r="B350" s="40">
        <v>963</v>
      </c>
      <c r="C350" s="41">
        <v>85.1</v>
      </c>
      <c r="D350" s="41">
        <v>136.19999999999999</v>
      </c>
      <c r="E350" s="41">
        <v>23</v>
      </c>
      <c r="F350" s="41">
        <v>16.7</v>
      </c>
      <c r="G350" s="41">
        <v>54.2</v>
      </c>
      <c r="H350" s="41">
        <v>0</v>
      </c>
      <c r="I350" s="41">
        <v>18.100000000000001</v>
      </c>
      <c r="J350" s="41">
        <v>50.9</v>
      </c>
      <c r="K350" s="42"/>
      <c r="L350" s="39" t="s">
        <v>701</v>
      </c>
      <c r="M350" s="31"/>
      <c r="N350" s="31"/>
      <c r="O350" s="31"/>
      <c r="P350" s="31" t="s">
        <v>20</v>
      </c>
      <c r="Q350" s="32"/>
    </row>
    <row r="351" spans="1:17" s="43" customFormat="1" x14ac:dyDescent="0.25">
      <c r="A351" s="36" t="s">
        <v>702</v>
      </c>
      <c r="B351" s="40">
        <v>685</v>
      </c>
      <c r="C351" s="41">
        <v>111.7</v>
      </c>
      <c r="D351" s="41">
        <v>127.3</v>
      </c>
      <c r="E351" s="41">
        <v>66.5</v>
      </c>
      <c r="F351" s="41">
        <v>38.5</v>
      </c>
      <c r="G351" s="41">
        <v>28.7</v>
      </c>
      <c r="H351" s="41">
        <v>26.3</v>
      </c>
      <c r="I351" s="41">
        <v>32.700000000000003</v>
      </c>
      <c r="J351" s="41">
        <v>13.9</v>
      </c>
      <c r="K351" s="42"/>
      <c r="L351" s="39" t="s">
        <v>703</v>
      </c>
      <c r="M351" s="31"/>
      <c r="N351" s="31"/>
      <c r="O351" s="31"/>
      <c r="P351" s="31" t="s">
        <v>20</v>
      </c>
      <c r="Q351" s="32"/>
    </row>
    <row r="352" spans="1:17" s="43" customFormat="1" x14ac:dyDescent="0.25">
      <c r="A352" s="36" t="s">
        <v>704</v>
      </c>
      <c r="B352" s="40">
        <v>1301</v>
      </c>
      <c r="C352" s="41">
        <v>118.6</v>
      </c>
      <c r="D352" s="41">
        <v>129.9</v>
      </c>
      <c r="E352" s="41">
        <v>17.7</v>
      </c>
      <c r="F352" s="41">
        <v>12</v>
      </c>
      <c r="G352" s="41">
        <v>81.8</v>
      </c>
      <c r="H352" s="41">
        <v>0</v>
      </c>
      <c r="I352" s="41">
        <v>30</v>
      </c>
      <c r="J352" s="41">
        <v>22.6</v>
      </c>
      <c r="K352" s="42"/>
      <c r="L352" s="39" t="s">
        <v>705</v>
      </c>
      <c r="M352" s="31"/>
      <c r="N352" s="31"/>
      <c r="O352" s="31"/>
      <c r="P352" s="31" t="s">
        <v>20</v>
      </c>
      <c r="Q352" s="32"/>
    </row>
    <row r="353" spans="1:17" s="43" customFormat="1" x14ac:dyDescent="0.25">
      <c r="A353" s="36" t="s">
        <v>706</v>
      </c>
      <c r="B353" s="40">
        <v>1540</v>
      </c>
      <c r="C353" s="41">
        <v>101.1</v>
      </c>
      <c r="D353" s="41">
        <v>104.2</v>
      </c>
      <c r="E353" s="41">
        <v>23.6</v>
      </c>
      <c r="F353" s="41">
        <v>16</v>
      </c>
      <c r="G353" s="41">
        <v>69.599999999999994</v>
      </c>
      <c r="H353" s="41">
        <v>0</v>
      </c>
      <c r="I353" s="41">
        <v>24.4</v>
      </c>
      <c r="J353" s="41">
        <v>21.1</v>
      </c>
      <c r="K353" s="42"/>
      <c r="L353" s="39" t="s">
        <v>707</v>
      </c>
      <c r="M353" s="31"/>
      <c r="N353" s="31"/>
      <c r="O353" s="31"/>
      <c r="P353" s="31" t="s">
        <v>20</v>
      </c>
      <c r="Q353" s="32"/>
    </row>
    <row r="354" spans="1:17" s="43" customFormat="1" x14ac:dyDescent="0.25">
      <c r="A354" s="36" t="s">
        <v>708</v>
      </c>
      <c r="B354" s="47">
        <v>1123</v>
      </c>
      <c r="C354" s="48">
        <v>94.1</v>
      </c>
      <c r="D354" s="48">
        <v>92.2</v>
      </c>
      <c r="E354" s="48">
        <v>60.2</v>
      </c>
      <c r="F354" s="48">
        <v>49.1</v>
      </c>
      <c r="G354" s="48">
        <v>32.200000000000003</v>
      </c>
      <c r="H354" s="48">
        <v>58.9</v>
      </c>
      <c r="I354" s="48">
        <v>41.4</v>
      </c>
      <c r="J354" s="48">
        <v>10.3</v>
      </c>
      <c r="K354" s="42"/>
      <c r="L354" s="39" t="s">
        <v>709</v>
      </c>
      <c r="M354" s="31"/>
      <c r="N354" s="31"/>
      <c r="O354" s="31"/>
      <c r="P354" s="31" t="s">
        <v>20</v>
      </c>
      <c r="Q354" s="32"/>
    </row>
    <row r="355" spans="1:17" s="17" customFormat="1" ht="78" customHeight="1" x14ac:dyDescent="0.25">
      <c r="A355" s="49"/>
      <c r="B355" s="11" t="s">
        <v>710</v>
      </c>
      <c r="C355" s="50" t="s">
        <v>711</v>
      </c>
      <c r="D355" s="50" t="s">
        <v>712</v>
      </c>
      <c r="E355" s="50" t="s">
        <v>713</v>
      </c>
      <c r="F355" s="50" t="s">
        <v>714</v>
      </c>
      <c r="G355" s="50" t="s">
        <v>715</v>
      </c>
      <c r="H355" s="50" t="s">
        <v>716</v>
      </c>
      <c r="I355" s="50" t="s">
        <v>717</v>
      </c>
      <c r="J355" s="50" t="s">
        <v>718</v>
      </c>
      <c r="K355" s="51"/>
      <c r="L355" s="3"/>
      <c r="M355" s="3"/>
      <c r="N355" s="3"/>
      <c r="O355" s="3"/>
      <c r="P355" s="3"/>
      <c r="Q355" s="3"/>
    </row>
    <row r="356" spans="1:17" s="25" customFormat="1" ht="13.5" customHeight="1" x14ac:dyDescent="0.25">
      <c r="A356" s="52"/>
      <c r="B356" s="53" t="s">
        <v>12</v>
      </c>
      <c r="C356" s="54" t="s">
        <v>13</v>
      </c>
      <c r="D356" s="55"/>
      <c r="E356" s="55"/>
      <c r="F356" s="55"/>
      <c r="G356" s="55"/>
      <c r="H356" s="55"/>
      <c r="I356" s="55"/>
      <c r="J356" s="56"/>
      <c r="K356" s="57"/>
      <c r="L356" s="3"/>
      <c r="M356" s="3"/>
      <c r="N356" s="3"/>
      <c r="O356" s="3"/>
      <c r="P356" s="3"/>
      <c r="Q356" s="3"/>
    </row>
    <row r="357" spans="1:17" s="25" customFormat="1" ht="9.9499999999999993" customHeight="1" x14ac:dyDescent="0.25">
      <c r="A357" s="58" t="s">
        <v>719</v>
      </c>
      <c r="B357" s="58"/>
      <c r="C357" s="58"/>
      <c r="D357" s="58"/>
      <c r="E357" s="58"/>
      <c r="F357" s="58"/>
      <c r="G357" s="58"/>
      <c r="H357" s="58"/>
      <c r="I357" s="58"/>
      <c r="J357" s="58"/>
      <c r="K357" s="22"/>
      <c r="L357" s="3"/>
      <c r="M357" s="3"/>
      <c r="N357" s="3"/>
      <c r="O357" s="3"/>
      <c r="P357" s="3"/>
      <c r="Q357" s="3"/>
    </row>
    <row r="358" spans="1:17" s="61" customFormat="1" ht="11.25" customHeight="1" x14ac:dyDescent="0.25">
      <c r="A358" s="58" t="s">
        <v>720</v>
      </c>
      <c r="B358" s="58"/>
      <c r="C358" s="58"/>
      <c r="D358" s="58"/>
      <c r="E358" s="58"/>
      <c r="F358" s="58"/>
      <c r="G358" s="58"/>
      <c r="H358" s="58"/>
      <c r="I358" s="58"/>
      <c r="J358" s="58"/>
      <c r="K358" s="59"/>
      <c r="L358" s="60"/>
      <c r="M358" s="3"/>
      <c r="N358" s="3"/>
      <c r="O358" s="3"/>
      <c r="P358" s="3"/>
      <c r="Q358" s="3"/>
    </row>
    <row r="359" spans="1:17" s="61" customFormat="1" ht="9" customHeight="1" x14ac:dyDescent="0.25">
      <c r="A359" s="58" t="s">
        <v>721</v>
      </c>
      <c r="B359" s="58"/>
      <c r="C359" s="58"/>
      <c r="D359" s="58"/>
      <c r="E359" s="58"/>
      <c r="F359" s="58"/>
      <c r="G359" s="58"/>
      <c r="H359" s="58"/>
      <c r="I359" s="58"/>
      <c r="J359" s="58"/>
      <c r="K359" s="59"/>
      <c r="L359" s="60"/>
      <c r="M359" s="62"/>
      <c r="N359" s="63"/>
      <c r="O359" s="63"/>
      <c r="P359" s="63"/>
      <c r="Q359" s="63"/>
    </row>
    <row r="360" spans="1:17" s="61" customFormat="1" ht="27" customHeight="1" x14ac:dyDescent="0.25">
      <c r="A360" s="58" t="s">
        <v>722</v>
      </c>
      <c r="B360" s="58"/>
      <c r="C360" s="58"/>
      <c r="D360" s="58"/>
      <c r="E360" s="58"/>
      <c r="F360" s="58"/>
      <c r="G360" s="58"/>
      <c r="H360" s="58"/>
      <c r="I360" s="58"/>
      <c r="J360" s="58"/>
      <c r="K360" s="64"/>
      <c r="L360" s="4"/>
      <c r="M360" s="62"/>
      <c r="N360" s="63"/>
      <c r="O360" s="63"/>
      <c r="P360" s="63"/>
      <c r="Q360" s="63"/>
    </row>
    <row r="361" spans="1:17" s="61" customFormat="1" ht="22.5" customHeight="1" x14ac:dyDescent="0.25">
      <c r="A361" s="58" t="s">
        <v>723</v>
      </c>
      <c r="B361" s="58"/>
      <c r="C361" s="58"/>
      <c r="D361" s="58"/>
      <c r="E361" s="58"/>
      <c r="F361" s="58"/>
      <c r="G361" s="58"/>
      <c r="H361" s="58"/>
      <c r="I361" s="58"/>
      <c r="J361" s="58"/>
      <c r="K361" s="64"/>
      <c r="L361" s="4"/>
      <c r="M361" s="65"/>
      <c r="N361" s="65"/>
      <c r="O361" s="65"/>
      <c r="P361" s="4"/>
      <c r="Q361" s="4"/>
    </row>
    <row r="362" spans="1:17" s="61" customFormat="1" x14ac:dyDescent="0.25">
      <c r="A362" s="3"/>
      <c r="B362" s="66"/>
      <c r="C362" s="3"/>
      <c r="D362" s="66"/>
      <c r="E362" s="3"/>
      <c r="F362" s="3"/>
      <c r="G362" s="3"/>
      <c r="H362" s="3"/>
      <c r="I362" s="3"/>
      <c r="J362" s="3"/>
      <c r="K362" s="3"/>
      <c r="M362" s="65"/>
      <c r="N362" s="65"/>
      <c r="O362" s="65"/>
      <c r="P362" s="4"/>
      <c r="Q362" s="4"/>
    </row>
    <row r="363" spans="1:17" s="61" customFormat="1" x14ac:dyDescent="0.25">
      <c r="A363" s="67" t="s">
        <v>724</v>
      </c>
      <c r="B363" s="68"/>
      <c r="C363" s="4"/>
      <c r="D363" s="68"/>
      <c r="E363" s="4"/>
      <c r="F363" s="4"/>
      <c r="G363" s="4"/>
      <c r="H363" s="4"/>
      <c r="I363" s="4"/>
      <c r="J363" s="4"/>
      <c r="K363" s="4"/>
      <c r="M363" s="3"/>
      <c r="N363" s="3"/>
      <c r="O363" s="3"/>
      <c r="P363" s="3"/>
      <c r="Q363" s="3"/>
    </row>
    <row r="364" spans="1:17" s="61" customFormat="1" x14ac:dyDescent="0.25">
      <c r="A364" s="69" t="s">
        <v>725</v>
      </c>
      <c r="B364" s="70"/>
      <c r="C364" s="69" t="s">
        <v>726</v>
      </c>
      <c r="D364" s="69"/>
      <c r="E364" s="71"/>
      <c r="F364" s="69" t="s">
        <v>727</v>
      </c>
      <c r="G364" s="71"/>
      <c r="M364" s="3"/>
      <c r="N364" s="3"/>
      <c r="O364" s="3"/>
      <c r="P364" s="3"/>
      <c r="Q364" s="3"/>
    </row>
    <row r="365" spans="1:17" s="61" customFormat="1" x14ac:dyDescent="0.25">
      <c r="A365" s="69" t="s">
        <v>728</v>
      </c>
      <c r="B365" s="70"/>
      <c r="C365" s="69" t="s">
        <v>729</v>
      </c>
      <c r="D365" s="69"/>
      <c r="E365" s="71"/>
      <c r="F365" s="71"/>
      <c r="G365" s="71"/>
      <c r="M365" s="3"/>
      <c r="N365" s="3"/>
      <c r="O365" s="3"/>
      <c r="P365" s="3"/>
      <c r="Q365" s="3"/>
    </row>
    <row r="366" spans="1:17" s="61" customFormat="1" x14ac:dyDescent="0.25">
      <c r="A366" s="69" t="s">
        <v>730</v>
      </c>
      <c r="B366" s="70"/>
      <c r="C366" s="69" t="s">
        <v>731</v>
      </c>
      <c r="D366" s="69"/>
      <c r="E366" s="71"/>
      <c r="F366" s="71"/>
      <c r="G366" s="71"/>
      <c r="M366" s="3"/>
      <c r="N366" s="3"/>
      <c r="O366" s="3"/>
      <c r="P366" s="3"/>
      <c r="Q366" s="3"/>
    </row>
    <row r="367" spans="1:17" s="61" customFormat="1" x14ac:dyDescent="0.25">
      <c r="A367" s="69" t="s">
        <v>732</v>
      </c>
      <c r="B367" s="70"/>
      <c r="C367" s="69" t="s">
        <v>733</v>
      </c>
      <c r="D367" s="69"/>
      <c r="E367" s="71"/>
      <c r="F367" s="71"/>
      <c r="G367" s="71"/>
      <c r="M367" s="3"/>
      <c r="N367" s="3"/>
      <c r="O367" s="3"/>
      <c r="P367" s="3"/>
      <c r="Q367" s="3"/>
    </row>
    <row r="368" spans="1:17" x14ac:dyDescent="0.25">
      <c r="A368" s="72"/>
      <c r="B368" s="73"/>
      <c r="C368" s="61"/>
      <c r="D368" s="73"/>
      <c r="E368" s="61"/>
      <c r="F368" s="61"/>
      <c r="G368" s="61"/>
      <c r="H368" s="61"/>
      <c r="I368" s="61"/>
      <c r="J368" s="61"/>
      <c r="K368" s="61"/>
    </row>
    <row r="369" spans="1:11" x14ac:dyDescent="0.25">
      <c r="A369" s="72"/>
      <c r="B369" s="73"/>
      <c r="C369" s="61"/>
      <c r="D369" s="73"/>
      <c r="E369" s="61"/>
      <c r="F369" s="61"/>
      <c r="G369" s="61"/>
      <c r="H369" s="61"/>
      <c r="I369" s="61"/>
      <c r="J369" s="61"/>
      <c r="K369" s="61"/>
    </row>
    <row r="370" spans="1:11" x14ac:dyDescent="0.25">
      <c r="C370" s="68"/>
      <c r="E370" s="68"/>
      <c r="F370" s="68"/>
      <c r="G370" s="68"/>
      <c r="H370" s="68"/>
      <c r="I370" s="68"/>
      <c r="J370" s="68"/>
    </row>
  </sheetData>
  <mergeCells count="12">
    <mergeCell ref="A357:J357"/>
    <mergeCell ref="A358:J358"/>
    <mergeCell ref="A359:J359"/>
    <mergeCell ref="A360:J360"/>
    <mergeCell ref="A361:J361"/>
    <mergeCell ref="A2:J2"/>
    <mergeCell ref="A3:J3"/>
    <mergeCell ref="A4:A5"/>
    <mergeCell ref="M4:P4"/>
    <mergeCell ref="C5:J5"/>
    <mergeCell ref="A355:A356"/>
    <mergeCell ref="C356:J356"/>
  </mergeCells>
  <hyperlinks>
    <hyperlink ref="B4" r:id="rId1" xr:uid="{525ED82C-3693-449F-8E11-6E694686031B}"/>
    <hyperlink ref="A364" r:id="rId2" xr:uid="{4C3070BC-B067-4BD9-884B-229CB7A9A072}"/>
    <hyperlink ref="D4" r:id="rId3" xr:uid="{11DF00E4-7B0E-4699-98FC-830D515DD56D}"/>
    <hyperlink ref="C4" r:id="rId4" xr:uid="{6E8FD83D-3D02-4098-AC23-452E5BD1E314}"/>
    <hyperlink ref="I4" r:id="rId5" xr:uid="{880A8235-9A1F-45AF-A775-73A2C33C1C0E}"/>
    <hyperlink ref="J4" r:id="rId6" xr:uid="{5B83E9AD-DB19-4C1F-950E-7DD05AAED35B}"/>
    <hyperlink ref="G4" r:id="rId7" xr:uid="{61923202-93C6-4EF9-A58D-7B5527E3C761}"/>
    <hyperlink ref="E4" r:id="rId8" xr:uid="{DCC065C2-F59A-4122-B9E3-2E7312495DDC}"/>
    <hyperlink ref="F4" r:id="rId9" xr:uid="{5EE8C6F0-AA76-4DDB-8AE7-D975518AE924}"/>
    <hyperlink ref="H4" r:id="rId10" xr:uid="{DCC2C10D-F29E-4CFF-B6AF-432113BDDAB8}"/>
    <hyperlink ref="A365" r:id="rId11" xr:uid="{C29996E4-C665-429C-A891-F2C1A3416409}"/>
    <hyperlink ref="A366" r:id="rId12" xr:uid="{5A308070-406A-4AE1-AD42-00EFB11C50EC}"/>
    <hyperlink ref="A367" r:id="rId13" xr:uid="{A873ED97-0279-445E-94B2-C55145C7CE9C}"/>
    <hyperlink ref="C364" r:id="rId14" xr:uid="{13FD751B-A055-4638-AB4D-E981D99D0C2E}"/>
    <hyperlink ref="C365" r:id="rId15" xr:uid="{2130B1B7-BA95-442E-9FAB-015B56DACED6}"/>
    <hyperlink ref="C367" r:id="rId16" xr:uid="{60FC45DA-24BB-465C-BBC2-10B741057462}"/>
    <hyperlink ref="C366" r:id="rId17" xr:uid="{1C8F63FD-94B6-4090-BD07-84B093AB1690}"/>
    <hyperlink ref="F364" r:id="rId18" xr:uid="{577EBC56-25DB-41CF-A9ED-BA149F9D1364}"/>
    <hyperlink ref="B355" r:id="rId19" xr:uid="{101AF7F1-320F-4A81-AD03-DB1ADAE5B242}"/>
    <hyperlink ref="C355" r:id="rId20" xr:uid="{46EB9D99-01A8-4D97-92D2-7884C3B48303}"/>
    <hyperlink ref="D355" r:id="rId21" xr:uid="{76F1C2A0-80B9-4766-83A4-C28DEC6066C9}"/>
    <hyperlink ref="E355" r:id="rId22" xr:uid="{264DCC19-D7B0-49A6-98B1-0CF19C800E43}"/>
    <hyperlink ref="F355" r:id="rId23" xr:uid="{213A4499-9C19-4090-A9F9-6D2BAA03BC63}"/>
    <hyperlink ref="G355" r:id="rId24" xr:uid="{4B7CE402-117D-4792-B2A4-CF9ACB462C11}"/>
    <hyperlink ref="H355" r:id="rId25" xr:uid="{3E38564C-573B-4A37-AB9F-D8F201E37C40}"/>
    <hyperlink ref="I355" r:id="rId26" xr:uid="{45234C29-CDDF-4E64-8070-5E8ABC672F52}"/>
    <hyperlink ref="J355" r:id="rId27" xr:uid="{28AB1462-A480-470A-9A37-86FBFEEDD371}"/>
  </hyperlinks>
  <pageMargins left="0.7" right="0.7" top="0.75" bottom="0.75" header="0.3" footer="0.3"/>
  <pageSetup orientation="portrait" r:id="rId28"/>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D99746-031A-458A-BCB5-8FCCF8E4E73F}">
  <dimension ref="A1:T379"/>
  <sheetViews>
    <sheetView showGridLines="0" zoomScaleNormal="100" workbookViewId="0"/>
  </sheetViews>
  <sheetFormatPr defaultColWidth="9.140625" defaultRowHeight="12.75" x14ac:dyDescent="0.25"/>
  <cols>
    <col min="1" max="1" width="18.7109375" style="3" customWidth="1"/>
    <col min="2" max="3" width="10.140625" style="3" customWidth="1"/>
    <col min="4" max="4" width="9.7109375" style="114" customWidth="1"/>
    <col min="5" max="5" width="9.28515625" style="3" customWidth="1"/>
    <col min="6" max="6" width="9.5703125" style="3" customWidth="1"/>
    <col min="7" max="7" width="11" style="114" customWidth="1"/>
    <col min="8" max="9" width="9.42578125" style="3" bestFit="1" customWidth="1"/>
    <col min="10" max="10" width="8.7109375" style="3" customWidth="1"/>
    <col min="11" max="11" width="9.140625" style="114" bestFit="1" customWidth="1"/>
    <col min="12" max="13" width="8.7109375" style="3" bestFit="1" customWidth="1"/>
    <col min="14" max="20" width="8.140625" style="3" customWidth="1"/>
    <col min="21" max="16384" width="9.140625" style="3"/>
  </cols>
  <sheetData>
    <row r="1" spans="1:20" x14ac:dyDescent="0.25">
      <c r="A1" s="74"/>
      <c r="B1" s="74"/>
      <c r="C1" s="74"/>
      <c r="D1" s="75"/>
      <c r="E1" s="76"/>
      <c r="F1" s="76"/>
      <c r="G1" s="75"/>
      <c r="H1" s="76"/>
      <c r="I1" s="76"/>
      <c r="J1" s="76"/>
      <c r="K1" s="75"/>
      <c r="L1" s="76"/>
      <c r="M1" s="76"/>
      <c r="N1" s="76"/>
    </row>
    <row r="2" spans="1:20" s="79" customFormat="1" ht="30" customHeight="1" x14ac:dyDescent="0.25">
      <c r="A2" s="77" t="s">
        <v>734</v>
      </c>
      <c r="B2" s="77"/>
      <c r="C2" s="77"/>
      <c r="D2" s="77"/>
      <c r="E2" s="77"/>
      <c r="F2" s="77"/>
      <c r="G2" s="77"/>
      <c r="H2" s="77"/>
      <c r="I2" s="77"/>
      <c r="J2" s="77"/>
      <c r="K2" s="77"/>
      <c r="L2" s="77"/>
      <c r="M2" s="77"/>
      <c r="N2" s="78"/>
      <c r="P2" s="7"/>
      <c r="Q2" s="8"/>
      <c r="R2" s="8"/>
      <c r="S2" s="8"/>
      <c r="T2" s="8"/>
    </row>
    <row r="3" spans="1:20" s="79" customFormat="1" ht="30" customHeight="1" x14ac:dyDescent="0.25">
      <c r="A3" s="77" t="s">
        <v>735</v>
      </c>
      <c r="B3" s="77"/>
      <c r="C3" s="77"/>
      <c r="D3" s="77"/>
      <c r="E3" s="77"/>
      <c r="F3" s="77"/>
      <c r="G3" s="77"/>
      <c r="H3" s="77"/>
      <c r="I3" s="77"/>
      <c r="J3" s="77"/>
      <c r="K3" s="77"/>
      <c r="L3" s="77"/>
      <c r="M3" s="77"/>
      <c r="N3" s="78"/>
      <c r="P3" s="7"/>
      <c r="Q3" s="8"/>
      <c r="R3" s="8"/>
      <c r="S3" s="8"/>
      <c r="T3" s="8"/>
    </row>
    <row r="4" spans="1:20" s="79" customFormat="1" ht="9.75" customHeight="1" x14ac:dyDescent="0.25">
      <c r="A4" s="74" t="s">
        <v>736</v>
      </c>
      <c r="B4" s="74"/>
      <c r="C4" s="74"/>
      <c r="D4" s="78"/>
      <c r="E4" s="78"/>
      <c r="F4" s="78"/>
      <c r="G4" s="78"/>
      <c r="H4" s="78"/>
      <c r="I4" s="78"/>
      <c r="J4" s="78"/>
      <c r="K4" s="78"/>
      <c r="M4" s="80" t="s">
        <v>737</v>
      </c>
      <c r="N4" s="80"/>
      <c r="P4" s="7"/>
      <c r="Q4" s="7"/>
      <c r="R4" s="8"/>
      <c r="S4" s="8"/>
      <c r="T4" s="8"/>
    </row>
    <row r="5" spans="1:20" ht="13.5" customHeight="1" x14ac:dyDescent="0.25">
      <c r="A5" s="81"/>
      <c r="B5" s="82" t="s">
        <v>738</v>
      </c>
      <c r="C5" s="82" t="s">
        <v>739</v>
      </c>
      <c r="D5" s="83" t="s">
        <v>740</v>
      </c>
      <c r="E5" s="83"/>
      <c r="F5" s="83"/>
      <c r="G5" s="83"/>
      <c r="H5" s="83"/>
      <c r="I5" s="83"/>
      <c r="J5" s="83" t="s">
        <v>741</v>
      </c>
      <c r="K5" s="83"/>
      <c r="L5" s="83"/>
      <c r="M5" s="83"/>
      <c r="N5" s="84"/>
    </row>
    <row r="6" spans="1:20" s="91" customFormat="1" ht="13.5" customHeight="1" x14ac:dyDescent="0.25">
      <c r="A6" s="81"/>
      <c r="B6" s="85"/>
      <c r="C6" s="85"/>
      <c r="D6" s="86" t="s">
        <v>742</v>
      </c>
      <c r="E6" s="86"/>
      <c r="F6" s="86"/>
      <c r="G6" s="87" t="s">
        <v>743</v>
      </c>
      <c r="H6" s="88"/>
      <c r="I6" s="89"/>
      <c r="J6" s="83" t="s">
        <v>744</v>
      </c>
      <c r="K6" s="83" t="s">
        <v>745</v>
      </c>
      <c r="L6" s="83"/>
      <c r="M6" s="83"/>
      <c r="N6" s="90"/>
      <c r="P6" s="3"/>
      <c r="Q6" s="3"/>
      <c r="R6" s="3"/>
      <c r="S6" s="3"/>
      <c r="T6" s="3"/>
    </row>
    <row r="7" spans="1:20" ht="13.5" customHeight="1" x14ac:dyDescent="0.25">
      <c r="A7" s="81"/>
      <c r="B7" s="85"/>
      <c r="C7" s="85"/>
      <c r="D7" s="92" t="s">
        <v>746</v>
      </c>
      <c r="E7" s="92" t="s">
        <v>747</v>
      </c>
      <c r="F7" s="92" t="s">
        <v>748</v>
      </c>
      <c r="G7" s="92" t="s">
        <v>746</v>
      </c>
      <c r="H7" s="92" t="s">
        <v>747</v>
      </c>
      <c r="I7" s="92" t="s">
        <v>748</v>
      </c>
      <c r="J7" s="83"/>
      <c r="K7" s="92" t="s">
        <v>746</v>
      </c>
      <c r="L7" s="83" t="s">
        <v>749</v>
      </c>
      <c r="M7" s="83"/>
      <c r="N7" s="84"/>
      <c r="O7" s="14"/>
      <c r="P7" s="15" t="s">
        <v>11</v>
      </c>
      <c r="Q7" s="15"/>
      <c r="R7" s="15"/>
      <c r="S7" s="15"/>
      <c r="T7" s="16"/>
    </row>
    <row r="8" spans="1:20" s="63" customFormat="1" ht="39.75" customHeight="1" x14ac:dyDescent="0.25">
      <c r="A8" s="81"/>
      <c r="B8" s="93"/>
      <c r="C8" s="93"/>
      <c r="D8" s="92"/>
      <c r="E8" s="92"/>
      <c r="F8" s="92"/>
      <c r="G8" s="92"/>
      <c r="H8" s="92"/>
      <c r="I8" s="92"/>
      <c r="J8" s="83"/>
      <c r="K8" s="92"/>
      <c r="L8" s="94" t="s">
        <v>750</v>
      </c>
      <c r="M8" s="94" t="s">
        <v>751</v>
      </c>
      <c r="N8" s="95"/>
      <c r="O8" s="23" t="s">
        <v>14</v>
      </c>
      <c r="P8" s="24" t="s">
        <v>15</v>
      </c>
      <c r="Q8" s="24" t="s">
        <v>16</v>
      </c>
      <c r="R8" s="24" t="s">
        <v>17</v>
      </c>
      <c r="S8" s="24" t="s">
        <v>18</v>
      </c>
      <c r="T8" s="24"/>
    </row>
    <row r="9" spans="1:20" s="96" customFormat="1" x14ac:dyDescent="0.25">
      <c r="A9" s="26" t="s">
        <v>19</v>
      </c>
      <c r="B9" s="27" t="s">
        <v>20</v>
      </c>
      <c r="C9" s="27" t="s">
        <v>20</v>
      </c>
      <c r="D9" s="27" t="s">
        <v>20</v>
      </c>
      <c r="E9" s="27" t="s">
        <v>20</v>
      </c>
      <c r="F9" s="27" t="s">
        <v>20</v>
      </c>
      <c r="G9" s="27" t="s">
        <v>20</v>
      </c>
      <c r="H9" s="27" t="s">
        <v>20</v>
      </c>
      <c r="I9" s="27" t="s">
        <v>20</v>
      </c>
      <c r="J9" s="27" t="s">
        <v>20</v>
      </c>
      <c r="K9" s="27" t="s">
        <v>20</v>
      </c>
      <c r="L9" s="27" t="s">
        <v>20</v>
      </c>
      <c r="M9" s="27" t="s">
        <v>20</v>
      </c>
      <c r="O9" s="30" t="s">
        <v>21</v>
      </c>
      <c r="P9" s="31"/>
      <c r="Q9" s="31"/>
      <c r="R9" s="31"/>
      <c r="S9" s="31"/>
      <c r="T9" s="32"/>
    </row>
    <row r="10" spans="1:20" s="96" customFormat="1" x14ac:dyDescent="0.25">
      <c r="A10" s="26" t="s">
        <v>22</v>
      </c>
      <c r="B10" s="27" t="s">
        <v>20</v>
      </c>
      <c r="C10" s="27" t="s">
        <v>20</v>
      </c>
      <c r="D10" s="27" t="s">
        <v>20</v>
      </c>
      <c r="E10" s="27" t="s">
        <v>20</v>
      </c>
      <c r="F10" s="27" t="s">
        <v>20</v>
      </c>
      <c r="G10" s="27" t="s">
        <v>20</v>
      </c>
      <c r="H10" s="27" t="s">
        <v>20</v>
      </c>
      <c r="I10" s="27" t="s">
        <v>20</v>
      </c>
      <c r="J10" s="27" t="s">
        <v>20</v>
      </c>
      <c r="K10" s="27" t="s">
        <v>20</v>
      </c>
      <c r="L10" s="27" t="s">
        <v>20</v>
      </c>
      <c r="M10" s="27" t="s">
        <v>20</v>
      </c>
      <c r="O10" s="30" t="s">
        <v>23</v>
      </c>
      <c r="P10" s="31" t="s">
        <v>20</v>
      </c>
      <c r="Q10" s="31"/>
      <c r="R10" s="31"/>
      <c r="S10" s="31"/>
      <c r="T10" s="32"/>
    </row>
    <row r="11" spans="1:20" s="96" customFormat="1" x14ac:dyDescent="0.25">
      <c r="A11" s="26" t="s">
        <v>24</v>
      </c>
      <c r="B11" s="34" t="s">
        <v>20</v>
      </c>
      <c r="C11" s="34" t="s">
        <v>20</v>
      </c>
      <c r="D11" s="34" t="s">
        <v>20</v>
      </c>
      <c r="E11" s="34" t="s">
        <v>20</v>
      </c>
      <c r="F11" s="34" t="s">
        <v>20</v>
      </c>
      <c r="G11" s="34" t="s">
        <v>20</v>
      </c>
      <c r="H11" s="34" t="s">
        <v>20</v>
      </c>
      <c r="I11" s="34" t="s">
        <v>20</v>
      </c>
      <c r="J11" s="34" t="s">
        <v>20</v>
      </c>
      <c r="K11" s="34" t="s">
        <v>20</v>
      </c>
      <c r="L11" s="34" t="s">
        <v>20</v>
      </c>
      <c r="M11" s="34" t="s">
        <v>20</v>
      </c>
      <c r="N11" s="27"/>
      <c r="O11" s="30" t="s">
        <v>25</v>
      </c>
      <c r="P11" s="31"/>
      <c r="Q11" s="31" t="s">
        <v>20</v>
      </c>
      <c r="R11" s="31"/>
      <c r="S11" s="31"/>
      <c r="T11" s="32"/>
    </row>
    <row r="12" spans="1:20" s="96" customFormat="1" x14ac:dyDescent="0.25">
      <c r="A12" s="26" t="s">
        <v>26</v>
      </c>
      <c r="B12" s="34">
        <v>285809</v>
      </c>
      <c r="C12" s="34">
        <v>284552</v>
      </c>
      <c r="D12" s="34">
        <v>274958</v>
      </c>
      <c r="E12" s="34">
        <v>227864</v>
      </c>
      <c r="F12" s="34">
        <v>47094</v>
      </c>
      <c r="G12" s="34">
        <v>272214</v>
      </c>
      <c r="H12" s="34">
        <v>190110</v>
      </c>
      <c r="I12" s="34">
        <v>82104</v>
      </c>
      <c r="J12" s="34">
        <v>538</v>
      </c>
      <c r="K12" s="34">
        <v>-1044</v>
      </c>
      <c r="L12" s="34">
        <v>11799</v>
      </c>
      <c r="M12" s="34">
        <v>10756</v>
      </c>
      <c r="N12" s="27"/>
      <c r="O12" s="30" t="s">
        <v>27</v>
      </c>
      <c r="P12" s="31"/>
      <c r="Q12" s="31"/>
      <c r="R12" s="31" t="s">
        <v>20</v>
      </c>
      <c r="S12" s="31"/>
      <c r="T12" s="32"/>
    </row>
    <row r="13" spans="1:20" s="96" customFormat="1" x14ac:dyDescent="0.25">
      <c r="A13" s="36" t="s">
        <v>28</v>
      </c>
      <c r="B13" s="37">
        <v>31089</v>
      </c>
      <c r="C13" s="37">
        <v>31089</v>
      </c>
      <c r="D13" s="37">
        <v>31043</v>
      </c>
      <c r="E13" s="37">
        <v>23622</v>
      </c>
      <c r="F13" s="37">
        <v>7420</v>
      </c>
      <c r="G13" s="37">
        <v>30534</v>
      </c>
      <c r="H13" s="37">
        <v>19442</v>
      </c>
      <c r="I13" s="37">
        <v>11092</v>
      </c>
      <c r="J13" s="37">
        <v>40</v>
      </c>
      <c r="K13" s="37">
        <v>-515</v>
      </c>
      <c r="L13" s="37">
        <v>515</v>
      </c>
      <c r="M13" s="37">
        <v>0</v>
      </c>
      <c r="N13" s="27"/>
      <c r="O13" s="39" t="s">
        <v>29</v>
      </c>
      <c r="P13" s="31"/>
      <c r="Q13" s="31"/>
      <c r="R13" s="31"/>
      <c r="S13" s="31" t="s">
        <v>20</v>
      </c>
      <c r="T13" s="32"/>
    </row>
    <row r="14" spans="1:20" s="97" customFormat="1" x14ac:dyDescent="0.25">
      <c r="A14" s="36" t="s">
        <v>30</v>
      </c>
      <c r="B14" s="37">
        <v>22356</v>
      </c>
      <c r="C14" s="37">
        <v>22268</v>
      </c>
      <c r="D14" s="37">
        <v>22356</v>
      </c>
      <c r="E14" s="37">
        <v>18730</v>
      </c>
      <c r="F14" s="37">
        <v>3626</v>
      </c>
      <c r="G14" s="37">
        <v>21758</v>
      </c>
      <c r="H14" s="37">
        <v>17844</v>
      </c>
      <c r="I14" s="37">
        <v>3914</v>
      </c>
      <c r="J14" s="37">
        <v>0</v>
      </c>
      <c r="K14" s="37">
        <v>-510</v>
      </c>
      <c r="L14" s="37">
        <v>510</v>
      </c>
      <c r="M14" s="37">
        <v>0</v>
      </c>
      <c r="O14" s="39" t="s">
        <v>31</v>
      </c>
      <c r="P14" s="31"/>
      <c r="Q14" s="31"/>
      <c r="R14" s="31"/>
      <c r="S14" s="31" t="s">
        <v>20</v>
      </c>
      <c r="T14" s="32"/>
    </row>
    <row r="15" spans="1:20" s="97" customFormat="1" x14ac:dyDescent="0.25">
      <c r="A15" s="36" t="s">
        <v>32</v>
      </c>
      <c r="B15" s="40">
        <v>20108</v>
      </c>
      <c r="C15" s="40">
        <v>20753</v>
      </c>
      <c r="D15" s="40">
        <v>17693</v>
      </c>
      <c r="E15" s="40">
        <v>13831</v>
      </c>
      <c r="F15" s="40">
        <v>3862</v>
      </c>
      <c r="G15" s="40">
        <v>19778</v>
      </c>
      <c r="H15" s="40">
        <v>11895</v>
      </c>
      <c r="I15" s="40">
        <v>7883</v>
      </c>
      <c r="J15" s="40">
        <v>-1</v>
      </c>
      <c r="K15" s="40">
        <v>1423</v>
      </c>
      <c r="L15" s="40">
        <v>975</v>
      </c>
      <c r="M15" s="40">
        <v>2398</v>
      </c>
      <c r="O15" s="39" t="s">
        <v>33</v>
      </c>
      <c r="P15" s="31"/>
      <c r="Q15" s="31"/>
      <c r="R15" s="31"/>
      <c r="S15" s="31" t="s">
        <v>20</v>
      </c>
      <c r="T15" s="32"/>
    </row>
    <row r="16" spans="1:20" s="97" customFormat="1" x14ac:dyDescent="0.25">
      <c r="A16" s="36" t="s">
        <v>34</v>
      </c>
      <c r="B16" s="40">
        <v>23785</v>
      </c>
      <c r="C16" s="40">
        <v>23915</v>
      </c>
      <c r="D16" s="40">
        <v>23258</v>
      </c>
      <c r="E16" s="40">
        <v>18969</v>
      </c>
      <c r="F16" s="40">
        <v>4289</v>
      </c>
      <c r="G16" s="40">
        <v>22914</v>
      </c>
      <c r="H16" s="40">
        <v>16296</v>
      </c>
      <c r="I16" s="40">
        <v>6618</v>
      </c>
      <c r="J16" s="40">
        <v>27</v>
      </c>
      <c r="K16" s="40">
        <v>-475</v>
      </c>
      <c r="L16" s="40">
        <v>975</v>
      </c>
      <c r="M16" s="40">
        <v>500</v>
      </c>
      <c r="O16" s="39" t="s">
        <v>35</v>
      </c>
      <c r="P16" s="31"/>
      <c r="Q16" s="31"/>
      <c r="R16" s="31"/>
      <c r="S16" s="31" t="s">
        <v>20</v>
      </c>
      <c r="T16" s="32"/>
    </row>
    <row r="17" spans="1:20" s="97" customFormat="1" x14ac:dyDescent="0.25">
      <c r="A17" s="36" t="s">
        <v>36</v>
      </c>
      <c r="B17" s="40">
        <v>15449</v>
      </c>
      <c r="C17" s="40">
        <v>15545</v>
      </c>
      <c r="D17" s="40">
        <v>15449</v>
      </c>
      <c r="E17" s="40">
        <v>11326</v>
      </c>
      <c r="F17" s="40">
        <v>4124</v>
      </c>
      <c r="G17" s="40">
        <v>15081</v>
      </c>
      <c r="H17" s="40">
        <v>9837</v>
      </c>
      <c r="I17" s="40">
        <v>5245</v>
      </c>
      <c r="J17" s="40">
        <v>0</v>
      </c>
      <c r="K17" s="40">
        <v>-464</v>
      </c>
      <c r="L17" s="40">
        <v>464</v>
      </c>
      <c r="M17" s="40">
        <v>0</v>
      </c>
      <c r="O17" s="39" t="s">
        <v>37</v>
      </c>
      <c r="P17" s="31"/>
      <c r="Q17" s="31"/>
      <c r="R17" s="31"/>
      <c r="S17" s="31" t="s">
        <v>20</v>
      </c>
      <c r="T17" s="32"/>
    </row>
    <row r="18" spans="1:20" s="97" customFormat="1" x14ac:dyDescent="0.25">
      <c r="A18" s="36" t="s">
        <v>38</v>
      </c>
      <c r="B18" s="40">
        <v>16011</v>
      </c>
      <c r="C18" s="40">
        <v>15991</v>
      </c>
      <c r="D18" s="40">
        <v>15913</v>
      </c>
      <c r="E18" s="40">
        <v>13329</v>
      </c>
      <c r="F18" s="40">
        <v>2584</v>
      </c>
      <c r="G18" s="40">
        <v>15779</v>
      </c>
      <c r="H18" s="40">
        <v>11415</v>
      </c>
      <c r="I18" s="40">
        <v>4363</v>
      </c>
      <c r="J18" s="40">
        <v>0</v>
      </c>
      <c r="K18" s="40">
        <v>-114</v>
      </c>
      <c r="L18" s="40">
        <v>212</v>
      </c>
      <c r="M18" s="40">
        <v>98</v>
      </c>
      <c r="O18" s="39" t="s">
        <v>39</v>
      </c>
      <c r="P18" s="31"/>
      <c r="Q18" s="31"/>
      <c r="R18" s="31"/>
      <c r="S18" s="31" t="s">
        <v>20</v>
      </c>
      <c r="T18" s="32"/>
    </row>
    <row r="19" spans="1:20" s="97" customFormat="1" x14ac:dyDescent="0.25">
      <c r="A19" s="36" t="s">
        <v>40</v>
      </c>
      <c r="B19" s="40">
        <v>39459</v>
      </c>
      <c r="C19" s="40">
        <v>36394</v>
      </c>
      <c r="D19" s="40">
        <v>39340</v>
      </c>
      <c r="E19" s="40">
        <v>35981</v>
      </c>
      <c r="F19" s="40">
        <v>3359</v>
      </c>
      <c r="G19" s="40">
        <v>36012</v>
      </c>
      <c r="H19" s="40">
        <v>27746</v>
      </c>
      <c r="I19" s="40">
        <v>8266</v>
      </c>
      <c r="J19" s="40">
        <v>0</v>
      </c>
      <c r="K19" s="40">
        <v>-263</v>
      </c>
      <c r="L19" s="40">
        <v>382</v>
      </c>
      <c r="M19" s="40">
        <v>119</v>
      </c>
      <c r="O19" s="39" t="s">
        <v>41</v>
      </c>
      <c r="P19" s="31"/>
      <c r="Q19" s="31"/>
      <c r="R19" s="31"/>
      <c r="S19" s="31" t="s">
        <v>20</v>
      </c>
      <c r="T19" s="32"/>
    </row>
    <row r="20" spans="1:20" s="97" customFormat="1" x14ac:dyDescent="0.25">
      <c r="A20" s="36" t="s">
        <v>42</v>
      </c>
      <c r="B20" s="40">
        <v>20562</v>
      </c>
      <c r="C20" s="40">
        <v>20766</v>
      </c>
      <c r="D20" s="40">
        <v>18907</v>
      </c>
      <c r="E20" s="40">
        <v>14704</v>
      </c>
      <c r="F20" s="40">
        <v>4203</v>
      </c>
      <c r="G20" s="40">
        <v>20199</v>
      </c>
      <c r="H20" s="40">
        <v>14180</v>
      </c>
      <c r="I20" s="40">
        <v>6019</v>
      </c>
      <c r="J20" s="40">
        <v>0</v>
      </c>
      <c r="K20" s="40">
        <v>1083</v>
      </c>
      <c r="L20" s="40">
        <v>567</v>
      </c>
      <c r="M20" s="40">
        <v>1650</v>
      </c>
      <c r="O20" s="39" t="s">
        <v>43</v>
      </c>
      <c r="P20" s="31"/>
      <c r="Q20" s="31"/>
      <c r="R20" s="31"/>
      <c r="S20" s="31" t="s">
        <v>20</v>
      </c>
      <c r="T20" s="32"/>
    </row>
    <row r="21" spans="1:20" s="97" customFormat="1" x14ac:dyDescent="0.25">
      <c r="A21" s="36" t="s">
        <v>44</v>
      </c>
      <c r="B21" s="40">
        <v>79245</v>
      </c>
      <c r="C21" s="40">
        <v>79408</v>
      </c>
      <c r="D21" s="40">
        <v>73255</v>
      </c>
      <c r="E21" s="40">
        <v>63993</v>
      </c>
      <c r="F21" s="40">
        <v>9262</v>
      </c>
      <c r="G21" s="40">
        <v>72090</v>
      </c>
      <c r="H21" s="40">
        <v>50407</v>
      </c>
      <c r="I21" s="40">
        <v>21682</v>
      </c>
      <c r="J21" s="40">
        <v>473</v>
      </c>
      <c r="K21" s="40">
        <v>-856</v>
      </c>
      <c r="L21" s="40">
        <v>6846</v>
      </c>
      <c r="M21" s="40">
        <v>5990</v>
      </c>
      <c r="O21" s="39" t="s">
        <v>45</v>
      </c>
      <c r="P21" s="31"/>
      <c r="Q21" s="31"/>
      <c r="R21" s="31"/>
      <c r="S21" s="31" t="s">
        <v>20</v>
      </c>
      <c r="T21" s="32"/>
    </row>
    <row r="22" spans="1:20" s="97" customFormat="1" x14ac:dyDescent="0.25">
      <c r="A22" s="36" t="s">
        <v>46</v>
      </c>
      <c r="B22" s="40">
        <v>17744</v>
      </c>
      <c r="C22" s="40">
        <v>18422</v>
      </c>
      <c r="D22" s="40">
        <v>17744</v>
      </c>
      <c r="E22" s="40">
        <v>13378</v>
      </c>
      <c r="F22" s="40">
        <v>4366</v>
      </c>
      <c r="G22" s="40">
        <v>18069</v>
      </c>
      <c r="H22" s="40">
        <v>11047</v>
      </c>
      <c r="I22" s="40">
        <v>7022</v>
      </c>
      <c r="J22" s="40">
        <v>0</v>
      </c>
      <c r="K22" s="40">
        <v>-354</v>
      </c>
      <c r="L22" s="40">
        <v>354</v>
      </c>
      <c r="M22" s="40">
        <v>0</v>
      </c>
      <c r="O22" s="39" t="s">
        <v>47</v>
      </c>
      <c r="P22" s="31"/>
      <c r="Q22" s="31"/>
      <c r="R22" s="31"/>
      <c r="S22" s="31" t="s">
        <v>20</v>
      </c>
      <c r="T22" s="32"/>
    </row>
    <row r="23" spans="1:20" s="97" customFormat="1" x14ac:dyDescent="0.25">
      <c r="A23" s="26" t="s">
        <v>48</v>
      </c>
      <c r="B23" s="27">
        <v>356613</v>
      </c>
      <c r="C23" s="27">
        <v>372534</v>
      </c>
      <c r="D23" s="27">
        <v>346688</v>
      </c>
      <c r="E23" s="27">
        <v>312604</v>
      </c>
      <c r="F23" s="27">
        <v>34084</v>
      </c>
      <c r="G23" s="27">
        <v>360506</v>
      </c>
      <c r="H23" s="27">
        <v>260616</v>
      </c>
      <c r="I23" s="27">
        <v>99891</v>
      </c>
      <c r="J23" s="27">
        <v>0</v>
      </c>
      <c r="K23" s="27">
        <v>-2215</v>
      </c>
      <c r="L23" s="27">
        <v>11747</v>
      </c>
      <c r="M23" s="27">
        <v>9813</v>
      </c>
      <c r="O23" s="30" t="s">
        <v>49</v>
      </c>
      <c r="P23" s="31"/>
      <c r="Q23" s="31"/>
      <c r="R23" s="31" t="s">
        <v>20</v>
      </c>
      <c r="S23" s="31"/>
      <c r="T23" s="32"/>
    </row>
    <row r="24" spans="1:20" s="97" customFormat="1" x14ac:dyDescent="0.25">
      <c r="A24" s="36" t="s">
        <v>50</v>
      </c>
      <c r="B24" s="40">
        <v>20983</v>
      </c>
      <c r="C24" s="40">
        <v>18622</v>
      </c>
      <c r="D24" s="40">
        <v>20549</v>
      </c>
      <c r="E24" s="40">
        <v>17468</v>
      </c>
      <c r="F24" s="40">
        <v>3081</v>
      </c>
      <c r="G24" s="40">
        <v>18251</v>
      </c>
      <c r="H24" s="40">
        <v>12994</v>
      </c>
      <c r="I24" s="40">
        <v>5256</v>
      </c>
      <c r="J24" s="40">
        <v>0</v>
      </c>
      <c r="K24" s="40">
        <v>63</v>
      </c>
      <c r="L24" s="40">
        <v>372</v>
      </c>
      <c r="M24" s="40">
        <v>435</v>
      </c>
      <c r="O24" s="39" t="s">
        <v>51</v>
      </c>
      <c r="P24" s="31"/>
      <c r="Q24" s="31"/>
      <c r="R24" s="31"/>
      <c r="S24" s="31" t="s">
        <v>20</v>
      </c>
      <c r="T24" s="32"/>
    </row>
    <row r="25" spans="1:20" s="97" customFormat="1" x14ac:dyDescent="0.25">
      <c r="A25" s="36" t="s">
        <v>52</v>
      </c>
      <c r="B25" s="40">
        <v>89715</v>
      </c>
      <c r="C25" s="40">
        <v>106376</v>
      </c>
      <c r="D25" s="40">
        <v>89704</v>
      </c>
      <c r="E25" s="40">
        <v>80747</v>
      </c>
      <c r="F25" s="40">
        <v>8957</v>
      </c>
      <c r="G25" s="40">
        <v>105775</v>
      </c>
      <c r="H25" s="40">
        <v>69522</v>
      </c>
      <c r="I25" s="40">
        <v>36253</v>
      </c>
      <c r="J25" s="40">
        <v>0</v>
      </c>
      <c r="K25" s="40">
        <v>-601</v>
      </c>
      <c r="L25" s="40">
        <v>601</v>
      </c>
      <c r="M25" s="40">
        <v>0</v>
      </c>
      <c r="O25" s="39" t="s">
        <v>53</v>
      </c>
      <c r="P25" s="31"/>
      <c r="Q25" s="31"/>
      <c r="R25" s="31"/>
      <c r="S25" s="31" t="s">
        <v>20</v>
      </c>
      <c r="T25" s="32"/>
    </row>
    <row r="26" spans="1:20" s="97" customFormat="1" x14ac:dyDescent="0.25">
      <c r="A26" s="36" t="s">
        <v>54</v>
      </c>
      <c r="B26" s="40">
        <v>150620</v>
      </c>
      <c r="C26" s="40">
        <v>152775</v>
      </c>
      <c r="D26" s="40">
        <v>143491</v>
      </c>
      <c r="E26" s="40">
        <v>136473</v>
      </c>
      <c r="F26" s="40">
        <v>7018</v>
      </c>
      <c r="G26" s="40">
        <v>144426</v>
      </c>
      <c r="H26" s="40">
        <v>111740</v>
      </c>
      <c r="I26" s="40">
        <v>32687</v>
      </c>
      <c r="J26" s="40">
        <v>0</v>
      </c>
      <c r="K26" s="40">
        <v>-1248</v>
      </c>
      <c r="L26" s="40">
        <v>8348</v>
      </c>
      <c r="M26" s="40">
        <v>7100</v>
      </c>
      <c r="O26" s="39" t="s">
        <v>55</v>
      </c>
      <c r="P26" s="31"/>
      <c r="Q26" s="31"/>
      <c r="R26" s="31"/>
      <c r="S26" s="31" t="s">
        <v>20</v>
      </c>
      <c r="T26" s="32"/>
    </row>
    <row r="27" spans="1:20" s="97" customFormat="1" x14ac:dyDescent="0.25">
      <c r="A27" s="36" t="s">
        <v>56</v>
      </c>
      <c r="B27" s="40">
        <v>32620</v>
      </c>
      <c r="C27" s="40">
        <v>34446</v>
      </c>
      <c r="D27" s="40">
        <v>31988</v>
      </c>
      <c r="E27" s="40">
        <v>26986</v>
      </c>
      <c r="F27" s="40">
        <v>5002</v>
      </c>
      <c r="G27" s="40">
        <v>33962</v>
      </c>
      <c r="H27" s="40">
        <v>25125</v>
      </c>
      <c r="I27" s="40">
        <v>8837</v>
      </c>
      <c r="J27" s="40">
        <v>0</v>
      </c>
      <c r="K27" s="40">
        <v>131</v>
      </c>
      <c r="L27" s="40">
        <v>484</v>
      </c>
      <c r="M27" s="40">
        <v>615</v>
      </c>
      <c r="O27" s="39" t="s">
        <v>57</v>
      </c>
      <c r="P27" s="31"/>
      <c r="Q27" s="31"/>
      <c r="R27" s="31"/>
      <c r="S27" s="31" t="s">
        <v>20</v>
      </c>
      <c r="T27" s="32"/>
    </row>
    <row r="28" spans="1:20" s="97" customFormat="1" x14ac:dyDescent="0.25">
      <c r="A28" s="36" t="s">
        <v>58</v>
      </c>
      <c r="B28" s="40">
        <v>16344</v>
      </c>
      <c r="C28" s="40">
        <v>16636</v>
      </c>
      <c r="D28" s="40">
        <v>15381</v>
      </c>
      <c r="E28" s="40">
        <v>11153</v>
      </c>
      <c r="F28" s="40">
        <v>4228</v>
      </c>
      <c r="G28" s="40">
        <v>16244</v>
      </c>
      <c r="H28" s="40">
        <v>9647</v>
      </c>
      <c r="I28" s="40">
        <v>6597</v>
      </c>
      <c r="J28" s="40">
        <v>0</v>
      </c>
      <c r="K28" s="40">
        <v>553</v>
      </c>
      <c r="L28" s="40">
        <v>379</v>
      </c>
      <c r="M28" s="40">
        <v>944</v>
      </c>
      <c r="O28" s="39" t="s">
        <v>59</v>
      </c>
      <c r="P28" s="31"/>
      <c r="Q28" s="31"/>
      <c r="R28" s="31"/>
      <c r="S28" s="31" t="s">
        <v>20</v>
      </c>
      <c r="T28" s="32"/>
    </row>
    <row r="29" spans="1:20" s="97" customFormat="1" x14ac:dyDescent="0.25">
      <c r="A29" s="36" t="s">
        <v>60</v>
      </c>
      <c r="B29" s="40">
        <v>46330</v>
      </c>
      <c r="C29" s="40">
        <v>43679</v>
      </c>
      <c r="D29" s="40">
        <v>45575</v>
      </c>
      <c r="E29" s="40">
        <v>39778</v>
      </c>
      <c r="F29" s="40">
        <v>5797</v>
      </c>
      <c r="G29" s="40">
        <v>41848</v>
      </c>
      <c r="H29" s="40">
        <v>31588</v>
      </c>
      <c r="I29" s="40">
        <v>10260</v>
      </c>
      <c r="J29" s="40">
        <v>0</v>
      </c>
      <c r="K29" s="40">
        <v>-1112</v>
      </c>
      <c r="L29" s="40">
        <v>1564</v>
      </c>
      <c r="M29" s="40">
        <v>719</v>
      </c>
      <c r="O29" s="39" t="s">
        <v>61</v>
      </c>
      <c r="P29" s="31"/>
      <c r="Q29" s="31"/>
      <c r="R29" s="31"/>
      <c r="S29" s="31" t="s">
        <v>20</v>
      </c>
      <c r="T29" s="32"/>
    </row>
    <row r="30" spans="1:20" s="97" customFormat="1" x14ac:dyDescent="0.25">
      <c r="A30" s="26" t="s">
        <v>62</v>
      </c>
      <c r="B30" s="27">
        <v>389782</v>
      </c>
      <c r="C30" s="27">
        <v>378967</v>
      </c>
      <c r="D30" s="27">
        <v>383573</v>
      </c>
      <c r="E30" s="27">
        <v>340931</v>
      </c>
      <c r="F30" s="27">
        <v>42642</v>
      </c>
      <c r="G30" s="27">
        <v>366172</v>
      </c>
      <c r="H30" s="27">
        <v>276049</v>
      </c>
      <c r="I30" s="27">
        <v>90124</v>
      </c>
      <c r="J30" s="27">
        <v>9</v>
      </c>
      <c r="K30" s="27">
        <v>-8149</v>
      </c>
      <c r="L30" s="27">
        <v>12766</v>
      </c>
      <c r="M30" s="27">
        <v>4635</v>
      </c>
      <c r="O30" s="30" t="s">
        <v>63</v>
      </c>
      <c r="P30" s="31"/>
      <c r="Q30" s="31"/>
      <c r="R30" s="31" t="s">
        <v>20</v>
      </c>
      <c r="S30" s="31"/>
      <c r="T30" s="32"/>
    </row>
    <row r="31" spans="1:20" s="97" customFormat="1" x14ac:dyDescent="0.25">
      <c r="A31" s="36" t="s">
        <v>64</v>
      </c>
      <c r="B31" s="40">
        <v>19256</v>
      </c>
      <c r="C31" s="40">
        <v>19274</v>
      </c>
      <c r="D31" s="40">
        <v>19503</v>
      </c>
      <c r="E31" s="40">
        <v>16634</v>
      </c>
      <c r="F31" s="40">
        <v>2868</v>
      </c>
      <c r="G31" s="40">
        <v>18785</v>
      </c>
      <c r="H31" s="40">
        <v>14700</v>
      </c>
      <c r="I31" s="40">
        <v>4085</v>
      </c>
      <c r="J31" s="40">
        <v>2</v>
      </c>
      <c r="K31" s="40">
        <v>-734</v>
      </c>
      <c r="L31" s="40">
        <v>487</v>
      </c>
      <c r="M31" s="40">
        <v>-247</v>
      </c>
      <c r="O31" s="39" t="s">
        <v>65</v>
      </c>
      <c r="P31" s="31"/>
      <c r="Q31" s="31"/>
      <c r="R31" s="31"/>
      <c r="S31" s="31" t="s">
        <v>20</v>
      </c>
      <c r="T31" s="32"/>
    </row>
    <row r="32" spans="1:20" s="97" customFormat="1" x14ac:dyDescent="0.25">
      <c r="A32" s="36" t="s">
        <v>66</v>
      </c>
      <c r="B32" s="40">
        <v>46629</v>
      </c>
      <c r="C32" s="40">
        <v>45782</v>
      </c>
      <c r="D32" s="40">
        <v>43842</v>
      </c>
      <c r="E32" s="40">
        <v>39287</v>
      </c>
      <c r="F32" s="40">
        <v>4555</v>
      </c>
      <c r="G32" s="40">
        <v>45180</v>
      </c>
      <c r="H32" s="40">
        <v>31302</v>
      </c>
      <c r="I32" s="40">
        <v>13878</v>
      </c>
      <c r="J32" s="40">
        <v>0</v>
      </c>
      <c r="K32" s="40">
        <v>1578</v>
      </c>
      <c r="L32" s="40">
        <v>602</v>
      </c>
      <c r="M32" s="40">
        <v>2180</v>
      </c>
      <c r="O32" s="39" t="s">
        <v>67</v>
      </c>
      <c r="P32" s="31"/>
      <c r="Q32" s="31"/>
      <c r="R32" s="31"/>
      <c r="S32" s="31" t="s">
        <v>20</v>
      </c>
      <c r="T32" s="32"/>
    </row>
    <row r="33" spans="1:20" s="97" customFormat="1" x14ac:dyDescent="0.25">
      <c r="A33" s="36" t="s">
        <v>68</v>
      </c>
      <c r="B33" s="40">
        <v>120946</v>
      </c>
      <c r="C33" s="40">
        <v>116396</v>
      </c>
      <c r="D33" s="40">
        <v>120773</v>
      </c>
      <c r="E33" s="40">
        <v>112538</v>
      </c>
      <c r="F33" s="40">
        <v>8235</v>
      </c>
      <c r="G33" s="40">
        <v>111860</v>
      </c>
      <c r="H33" s="40">
        <v>85618</v>
      </c>
      <c r="I33" s="40">
        <v>26241</v>
      </c>
      <c r="J33" s="40">
        <v>9</v>
      </c>
      <c r="K33" s="40">
        <v>-4527</v>
      </c>
      <c r="L33" s="40">
        <v>4527</v>
      </c>
      <c r="M33" s="40">
        <v>0</v>
      </c>
      <c r="O33" s="39" t="s">
        <v>69</v>
      </c>
      <c r="P33" s="31"/>
      <c r="Q33" s="31"/>
      <c r="R33" s="31"/>
      <c r="S33" s="31" t="s">
        <v>20</v>
      </c>
      <c r="T33" s="32"/>
    </row>
    <row r="34" spans="1:20" s="97" customFormat="1" x14ac:dyDescent="0.25">
      <c r="A34" s="36" t="s">
        <v>70</v>
      </c>
      <c r="B34" s="40">
        <v>14431</v>
      </c>
      <c r="C34" s="40">
        <v>13460</v>
      </c>
      <c r="D34" s="40">
        <v>12978</v>
      </c>
      <c r="E34" s="40">
        <v>9361</v>
      </c>
      <c r="F34" s="40">
        <v>3618</v>
      </c>
      <c r="G34" s="40">
        <v>13111</v>
      </c>
      <c r="H34" s="40">
        <v>8481</v>
      </c>
      <c r="I34" s="40">
        <v>4631</v>
      </c>
      <c r="J34" s="40">
        <v>0</v>
      </c>
      <c r="K34" s="40">
        <v>985</v>
      </c>
      <c r="L34" s="40">
        <v>331</v>
      </c>
      <c r="M34" s="40">
        <v>1334</v>
      </c>
      <c r="O34" s="39" t="s">
        <v>71</v>
      </c>
      <c r="P34" s="31"/>
      <c r="Q34" s="31"/>
      <c r="R34" s="31"/>
      <c r="S34" s="31" t="s">
        <v>20</v>
      </c>
      <c r="T34" s="32"/>
    </row>
    <row r="35" spans="1:20" s="97" customFormat="1" x14ac:dyDescent="0.25">
      <c r="A35" s="36" t="s">
        <v>72</v>
      </c>
      <c r="B35" s="40">
        <v>24476</v>
      </c>
      <c r="C35" s="40">
        <v>24281</v>
      </c>
      <c r="D35" s="40">
        <v>23477</v>
      </c>
      <c r="E35" s="40">
        <v>21360</v>
      </c>
      <c r="F35" s="40">
        <v>2117</v>
      </c>
      <c r="G35" s="40">
        <v>23495</v>
      </c>
      <c r="H35" s="40">
        <v>18726</v>
      </c>
      <c r="I35" s="40">
        <v>4770</v>
      </c>
      <c r="J35" s="40">
        <v>0</v>
      </c>
      <c r="K35" s="40">
        <v>-174</v>
      </c>
      <c r="L35" s="40">
        <v>786</v>
      </c>
      <c r="M35" s="40">
        <v>612</v>
      </c>
      <c r="O35" s="39" t="s">
        <v>73</v>
      </c>
      <c r="P35" s="31"/>
      <c r="Q35" s="31"/>
      <c r="R35" s="31"/>
      <c r="S35" s="31" t="s">
        <v>20</v>
      </c>
      <c r="T35" s="32"/>
    </row>
    <row r="36" spans="1:20" s="97" customFormat="1" x14ac:dyDescent="0.25">
      <c r="A36" s="36" t="s">
        <v>74</v>
      </c>
      <c r="B36" s="40">
        <v>18907</v>
      </c>
      <c r="C36" s="40">
        <v>18760</v>
      </c>
      <c r="D36" s="40">
        <v>18290</v>
      </c>
      <c r="E36" s="40">
        <v>14085</v>
      </c>
      <c r="F36" s="40">
        <v>4205</v>
      </c>
      <c r="G36" s="40">
        <v>17745</v>
      </c>
      <c r="H36" s="40">
        <v>13333</v>
      </c>
      <c r="I36" s="40">
        <v>4411</v>
      </c>
      <c r="J36" s="40">
        <v>0</v>
      </c>
      <c r="K36" s="40">
        <v>-404</v>
      </c>
      <c r="L36" s="40">
        <v>1016</v>
      </c>
      <c r="M36" s="40">
        <v>612</v>
      </c>
      <c r="O36" s="39" t="s">
        <v>75</v>
      </c>
      <c r="P36" s="31"/>
      <c r="Q36" s="31"/>
      <c r="R36" s="31"/>
      <c r="S36" s="31" t="s">
        <v>20</v>
      </c>
      <c r="T36" s="32"/>
    </row>
    <row r="37" spans="1:20" s="97" customFormat="1" x14ac:dyDescent="0.25">
      <c r="A37" s="36" t="s">
        <v>76</v>
      </c>
      <c r="B37" s="40">
        <v>122830</v>
      </c>
      <c r="C37" s="40">
        <v>117368</v>
      </c>
      <c r="D37" s="40">
        <v>122556</v>
      </c>
      <c r="E37" s="40">
        <v>110111</v>
      </c>
      <c r="F37" s="40">
        <v>12444</v>
      </c>
      <c r="G37" s="40">
        <v>114232</v>
      </c>
      <c r="H37" s="40">
        <v>89114</v>
      </c>
      <c r="I37" s="40">
        <v>25118</v>
      </c>
      <c r="J37" s="40">
        <v>-1</v>
      </c>
      <c r="K37" s="40">
        <v>-3136</v>
      </c>
      <c r="L37" s="40">
        <v>3136</v>
      </c>
      <c r="M37" s="40">
        <v>0</v>
      </c>
      <c r="O37" s="39" t="s">
        <v>77</v>
      </c>
      <c r="P37" s="31"/>
      <c r="Q37" s="31"/>
      <c r="R37" s="31"/>
      <c r="S37" s="31" t="s">
        <v>20</v>
      </c>
      <c r="T37" s="32"/>
    </row>
    <row r="38" spans="1:20" s="97" customFormat="1" x14ac:dyDescent="0.25">
      <c r="A38" s="36" t="s">
        <v>78</v>
      </c>
      <c r="B38" s="40">
        <v>22308</v>
      </c>
      <c r="C38" s="40">
        <v>23647</v>
      </c>
      <c r="D38" s="40">
        <v>22155</v>
      </c>
      <c r="E38" s="40">
        <v>17555</v>
      </c>
      <c r="F38" s="40">
        <v>4600</v>
      </c>
      <c r="G38" s="40">
        <v>21765</v>
      </c>
      <c r="H38" s="40">
        <v>14776</v>
      </c>
      <c r="I38" s="40">
        <v>6989</v>
      </c>
      <c r="J38" s="40">
        <v>0</v>
      </c>
      <c r="K38" s="40">
        <v>-1737</v>
      </c>
      <c r="L38" s="40">
        <v>1882</v>
      </c>
      <c r="M38" s="40">
        <v>144</v>
      </c>
      <c r="O38" s="39" t="s">
        <v>79</v>
      </c>
      <c r="P38" s="31"/>
      <c r="Q38" s="31"/>
      <c r="R38" s="31"/>
      <c r="S38" s="31" t="s">
        <v>20</v>
      </c>
      <c r="T38" s="32"/>
    </row>
    <row r="39" spans="1:20" s="97" customFormat="1" x14ac:dyDescent="0.25">
      <c r="A39" s="26" t="s">
        <v>80</v>
      </c>
      <c r="B39" s="27">
        <v>1530082</v>
      </c>
      <c r="C39" s="27">
        <v>1520789</v>
      </c>
      <c r="D39" s="27">
        <v>1490525</v>
      </c>
      <c r="E39" s="27">
        <v>1362922</v>
      </c>
      <c r="F39" s="27">
        <v>127603</v>
      </c>
      <c r="G39" s="27">
        <v>1465698</v>
      </c>
      <c r="H39" s="27">
        <v>1106665</v>
      </c>
      <c r="I39" s="27">
        <v>359033</v>
      </c>
      <c r="J39" s="27">
        <v>1782</v>
      </c>
      <c r="K39" s="27">
        <v>-29014</v>
      </c>
      <c r="L39" s="27">
        <v>52960</v>
      </c>
      <c r="M39" s="27">
        <v>24293</v>
      </c>
      <c r="O39" s="30" t="s">
        <v>81</v>
      </c>
      <c r="P39" s="31"/>
      <c r="Q39" s="31"/>
      <c r="R39" s="31" t="s">
        <v>20</v>
      </c>
      <c r="S39" s="31"/>
      <c r="T39" s="32"/>
    </row>
    <row r="40" spans="1:20" s="97" customFormat="1" x14ac:dyDescent="0.25">
      <c r="A40" s="36" t="s">
        <v>82</v>
      </c>
      <c r="B40" s="40">
        <v>23754</v>
      </c>
      <c r="C40" s="40">
        <v>23168</v>
      </c>
      <c r="D40" s="40">
        <v>23754</v>
      </c>
      <c r="E40" s="40">
        <v>21017</v>
      </c>
      <c r="F40" s="40">
        <v>2737</v>
      </c>
      <c r="G40" s="40">
        <v>22917</v>
      </c>
      <c r="H40" s="40">
        <v>17246</v>
      </c>
      <c r="I40" s="40">
        <v>5672</v>
      </c>
      <c r="J40" s="40">
        <v>0</v>
      </c>
      <c r="K40" s="40">
        <v>-251</v>
      </c>
      <c r="L40" s="40">
        <v>251</v>
      </c>
      <c r="M40" s="40">
        <v>0</v>
      </c>
      <c r="O40" s="39" t="s">
        <v>83</v>
      </c>
      <c r="P40" s="31"/>
      <c r="Q40" s="31"/>
      <c r="R40" s="31"/>
      <c r="S40" s="31" t="s">
        <v>20</v>
      </c>
      <c r="T40" s="32"/>
    </row>
    <row r="41" spans="1:20" s="97" customFormat="1" x14ac:dyDescent="0.25">
      <c r="A41" s="36" t="s">
        <v>84</v>
      </c>
      <c r="B41" s="40">
        <v>36023</v>
      </c>
      <c r="C41" s="40">
        <v>31955</v>
      </c>
      <c r="D41" s="40">
        <v>35966</v>
      </c>
      <c r="E41" s="40">
        <v>32140</v>
      </c>
      <c r="F41" s="40">
        <v>3826</v>
      </c>
      <c r="G41" s="40">
        <v>30356</v>
      </c>
      <c r="H41" s="40">
        <v>27234</v>
      </c>
      <c r="I41" s="40">
        <v>3122</v>
      </c>
      <c r="J41" s="40">
        <v>0</v>
      </c>
      <c r="K41" s="40">
        <v>-1559</v>
      </c>
      <c r="L41" s="40">
        <v>1599</v>
      </c>
      <c r="M41" s="40">
        <v>40</v>
      </c>
      <c r="O41" s="39" t="s">
        <v>85</v>
      </c>
      <c r="P41" s="31"/>
      <c r="Q41" s="31"/>
      <c r="R41" s="31"/>
      <c r="S41" s="31" t="s">
        <v>20</v>
      </c>
      <c r="T41" s="32"/>
    </row>
    <row r="42" spans="1:20" s="97" customFormat="1" x14ac:dyDescent="0.25">
      <c r="A42" s="36" t="s">
        <v>86</v>
      </c>
      <c r="B42" s="40">
        <v>104636</v>
      </c>
      <c r="C42" s="40">
        <v>108069</v>
      </c>
      <c r="D42" s="40">
        <v>104151</v>
      </c>
      <c r="E42" s="40">
        <v>94684</v>
      </c>
      <c r="F42" s="40">
        <v>9467</v>
      </c>
      <c r="G42" s="40">
        <v>102654</v>
      </c>
      <c r="H42" s="40">
        <v>76565</v>
      </c>
      <c r="I42" s="40">
        <v>26089</v>
      </c>
      <c r="J42" s="40">
        <v>0</v>
      </c>
      <c r="K42" s="40">
        <v>-5415</v>
      </c>
      <c r="L42" s="40">
        <v>5415</v>
      </c>
      <c r="M42" s="40">
        <v>0</v>
      </c>
      <c r="O42" s="39" t="s">
        <v>87</v>
      </c>
      <c r="P42" s="31"/>
      <c r="Q42" s="31"/>
      <c r="R42" s="31"/>
      <c r="S42" s="31" t="s">
        <v>20</v>
      </c>
      <c r="T42" s="32"/>
    </row>
    <row r="43" spans="1:20" s="97" customFormat="1" x14ac:dyDescent="0.25">
      <c r="A43" s="36" t="s">
        <v>88</v>
      </c>
      <c r="B43" s="40">
        <v>106106</v>
      </c>
      <c r="C43" s="40">
        <v>104214</v>
      </c>
      <c r="D43" s="40">
        <v>105565</v>
      </c>
      <c r="E43" s="40">
        <v>97667</v>
      </c>
      <c r="F43" s="40">
        <v>7898</v>
      </c>
      <c r="G43" s="40">
        <v>101126</v>
      </c>
      <c r="H43" s="40">
        <v>74348</v>
      </c>
      <c r="I43" s="40">
        <v>26778</v>
      </c>
      <c r="J43" s="40">
        <v>1300</v>
      </c>
      <c r="K43" s="40">
        <v>-1788</v>
      </c>
      <c r="L43" s="40">
        <v>1788</v>
      </c>
      <c r="M43" s="40">
        <v>0</v>
      </c>
      <c r="O43" s="39" t="s">
        <v>89</v>
      </c>
      <c r="P43" s="31"/>
      <c r="Q43" s="31"/>
      <c r="R43" s="31"/>
      <c r="S43" s="31" t="s">
        <v>20</v>
      </c>
      <c r="T43" s="32"/>
    </row>
    <row r="44" spans="1:20" s="97" customFormat="1" x14ac:dyDescent="0.25">
      <c r="A44" s="36" t="s">
        <v>90</v>
      </c>
      <c r="B44" s="40">
        <v>167185</v>
      </c>
      <c r="C44" s="40">
        <v>156980</v>
      </c>
      <c r="D44" s="40">
        <v>161090</v>
      </c>
      <c r="E44" s="40">
        <v>144439</v>
      </c>
      <c r="F44" s="40">
        <v>16651</v>
      </c>
      <c r="G44" s="40">
        <v>150518</v>
      </c>
      <c r="H44" s="40">
        <v>112548</v>
      </c>
      <c r="I44" s="40">
        <v>37969</v>
      </c>
      <c r="J44" s="40">
        <v>-1</v>
      </c>
      <c r="K44" s="40">
        <v>-2299</v>
      </c>
      <c r="L44" s="40">
        <v>6462</v>
      </c>
      <c r="M44" s="40">
        <v>4163</v>
      </c>
      <c r="O44" s="39" t="s">
        <v>91</v>
      </c>
      <c r="P44" s="31"/>
      <c r="Q44" s="31"/>
      <c r="R44" s="31"/>
      <c r="S44" s="31" t="s">
        <v>20</v>
      </c>
      <c r="T44" s="32"/>
    </row>
    <row r="45" spans="1:20" s="97" customFormat="1" x14ac:dyDescent="0.25">
      <c r="A45" s="36" t="s">
        <v>92</v>
      </c>
      <c r="B45" s="40">
        <v>54617</v>
      </c>
      <c r="C45" s="40">
        <v>51216</v>
      </c>
      <c r="D45" s="40">
        <v>53448</v>
      </c>
      <c r="E45" s="40">
        <v>46357</v>
      </c>
      <c r="F45" s="40">
        <v>7092</v>
      </c>
      <c r="G45" s="40">
        <v>50697</v>
      </c>
      <c r="H45" s="40">
        <v>30790</v>
      </c>
      <c r="I45" s="40">
        <v>19906</v>
      </c>
      <c r="J45" s="40">
        <v>0</v>
      </c>
      <c r="K45" s="40">
        <v>268</v>
      </c>
      <c r="L45" s="40">
        <v>519</v>
      </c>
      <c r="M45" s="40">
        <v>788</v>
      </c>
      <c r="O45" s="39" t="s">
        <v>93</v>
      </c>
      <c r="P45" s="31"/>
      <c r="Q45" s="31"/>
      <c r="R45" s="31"/>
      <c r="S45" s="31" t="s">
        <v>20</v>
      </c>
      <c r="T45" s="32"/>
    </row>
    <row r="46" spans="1:20" s="97" customFormat="1" x14ac:dyDescent="0.25">
      <c r="A46" s="36" t="s">
        <v>94</v>
      </c>
      <c r="B46" s="40">
        <v>76184</v>
      </c>
      <c r="C46" s="40">
        <v>76603</v>
      </c>
      <c r="D46" s="40">
        <v>70122</v>
      </c>
      <c r="E46" s="40">
        <v>56926</v>
      </c>
      <c r="F46" s="40">
        <v>13196</v>
      </c>
      <c r="G46" s="40">
        <v>71609</v>
      </c>
      <c r="H46" s="40">
        <v>46326</v>
      </c>
      <c r="I46" s="40">
        <v>25283</v>
      </c>
      <c r="J46" s="40">
        <v>0</v>
      </c>
      <c r="K46" s="40">
        <v>1067</v>
      </c>
      <c r="L46" s="40">
        <v>4994</v>
      </c>
      <c r="M46" s="40">
        <v>6061</v>
      </c>
      <c r="O46" s="39" t="s">
        <v>95</v>
      </c>
      <c r="P46" s="31"/>
      <c r="Q46" s="31"/>
      <c r="R46" s="31"/>
      <c r="S46" s="31" t="s">
        <v>20</v>
      </c>
      <c r="T46" s="32"/>
    </row>
    <row r="47" spans="1:20" s="97" customFormat="1" x14ac:dyDescent="0.25">
      <c r="A47" s="36" t="s">
        <v>96</v>
      </c>
      <c r="B47" s="40">
        <v>308624</v>
      </c>
      <c r="C47" s="40">
        <v>317577</v>
      </c>
      <c r="D47" s="40">
        <v>299153</v>
      </c>
      <c r="E47" s="40">
        <v>291969</v>
      </c>
      <c r="F47" s="40">
        <v>7184</v>
      </c>
      <c r="G47" s="40">
        <v>311323</v>
      </c>
      <c r="H47" s="40">
        <v>242346</v>
      </c>
      <c r="I47" s="40">
        <v>68977</v>
      </c>
      <c r="J47" s="40">
        <v>483</v>
      </c>
      <c r="K47" s="40">
        <v>-5770</v>
      </c>
      <c r="L47" s="40">
        <v>5770</v>
      </c>
      <c r="M47" s="40">
        <v>0</v>
      </c>
      <c r="O47" s="39" t="s">
        <v>97</v>
      </c>
      <c r="P47" s="31"/>
      <c r="Q47" s="31"/>
      <c r="R47" s="31"/>
      <c r="S47" s="31" t="s">
        <v>20</v>
      </c>
      <c r="T47" s="32"/>
    </row>
    <row r="48" spans="1:20" s="97" customFormat="1" x14ac:dyDescent="0.25">
      <c r="A48" s="36" t="s">
        <v>98</v>
      </c>
      <c r="B48" s="40">
        <v>65993</v>
      </c>
      <c r="C48" s="40">
        <v>67742</v>
      </c>
      <c r="D48" s="40">
        <v>65698</v>
      </c>
      <c r="E48" s="40">
        <v>59078</v>
      </c>
      <c r="F48" s="40">
        <v>6620</v>
      </c>
      <c r="G48" s="40">
        <v>66185</v>
      </c>
      <c r="H48" s="40">
        <v>48506</v>
      </c>
      <c r="I48" s="40">
        <v>17679</v>
      </c>
      <c r="J48" s="40">
        <v>0</v>
      </c>
      <c r="K48" s="40">
        <v>-1312</v>
      </c>
      <c r="L48" s="40">
        <v>1557</v>
      </c>
      <c r="M48" s="40">
        <v>245</v>
      </c>
      <c r="O48" s="39" t="s">
        <v>99</v>
      </c>
      <c r="P48" s="31"/>
      <c r="Q48" s="31"/>
      <c r="R48" s="31"/>
      <c r="S48" s="31" t="s">
        <v>20</v>
      </c>
      <c r="T48" s="32"/>
    </row>
    <row r="49" spans="1:20" s="97" customFormat="1" x14ac:dyDescent="0.25">
      <c r="A49" s="36" t="s">
        <v>100</v>
      </c>
      <c r="B49" s="40">
        <v>93147</v>
      </c>
      <c r="C49" s="40">
        <v>92216</v>
      </c>
      <c r="D49" s="40">
        <v>93118</v>
      </c>
      <c r="E49" s="40">
        <v>85741</v>
      </c>
      <c r="F49" s="40">
        <v>7377</v>
      </c>
      <c r="G49" s="40">
        <v>89920</v>
      </c>
      <c r="H49" s="40">
        <v>63982</v>
      </c>
      <c r="I49" s="40">
        <v>25938</v>
      </c>
      <c r="J49" s="40">
        <v>0</v>
      </c>
      <c r="K49" s="40">
        <v>-2296</v>
      </c>
      <c r="L49" s="40">
        <v>1948</v>
      </c>
      <c r="M49" s="40">
        <v>0</v>
      </c>
      <c r="O49" s="39" t="s">
        <v>101</v>
      </c>
      <c r="P49" s="31"/>
      <c r="Q49" s="31"/>
      <c r="R49" s="31"/>
      <c r="S49" s="31" t="s">
        <v>20</v>
      </c>
      <c r="T49" s="32"/>
    </row>
    <row r="50" spans="1:20" s="97" customFormat="1" x14ac:dyDescent="0.25">
      <c r="A50" s="36" t="s">
        <v>102</v>
      </c>
      <c r="B50" s="40">
        <v>57276</v>
      </c>
      <c r="C50" s="40">
        <v>50631</v>
      </c>
      <c r="D50" s="40">
        <v>57276</v>
      </c>
      <c r="E50" s="40">
        <v>53435</v>
      </c>
      <c r="F50" s="40">
        <v>3841</v>
      </c>
      <c r="G50" s="40">
        <v>48648</v>
      </c>
      <c r="H50" s="40">
        <v>37777</v>
      </c>
      <c r="I50" s="40">
        <v>10871</v>
      </c>
      <c r="J50" s="40">
        <v>0</v>
      </c>
      <c r="K50" s="40">
        <v>-1983</v>
      </c>
      <c r="L50" s="40">
        <v>1983</v>
      </c>
      <c r="M50" s="40">
        <v>0</v>
      </c>
      <c r="O50" s="39" t="s">
        <v>103</v>
      </c>
      <c r="P50" s="31"/>
      <c r="Q50" s="31"/>
      <c r="R50" s="31"/>
      <c r="S50" s="31" t="s">
        <v>20</v>
      </c>
      <c r="T50" s="32"/>
    </row>
    <row r="51" spans="1:20" s="97" customFormat="1" x14ac:dyDescent="0.25">
      <c r="A51" s="36" t="s">
        <v>104</v>
      </c>
      <c r="B51" s="40">
        <v>24651</v>
      </c>
      <c r="C51" s="40">
        <v>25217</v>
      </c>
      <c r="D51" s="40">
        <v>23936</v>
      </c>
      <c r="E51" s="40">
        <v>21481</v>
      </c>
      <c r="F51" s="40">
        <v>2455</v>
      </c>
      <c r="G51" s="40">
        <v>24723</v>
      </c>
      <c r="H51" s="40">
        <v>19840</v>
      </c>
      <c r="I51" s="40">
        <v>4883</v>
      </c>
      <c r="J51" s="40">
        <v>0</v>
      </c>
      <c r="K51" s="40">
        <v>221</v>
      </c>
      <c r="L51" s="40">
        <v>494</v>
      </c>
      <c r="M51" s="40">
        <v>715</v>
      </c>
      <c r="O51" s="39" t="s">
        <v>105</v>
      </c>
      <c r="P51" s="31"/>
      <c r="Q51" s="31"/>
      <c r="R51" s="31"/>
      <c r="S51" s="31" t="s">
        <v>20</v>
      </c>
      <c r="T51" s="32"/>
    </row>
    <row r="52" spans="1:20" s="97" customFormat="1" x14ac:dyDescent="0.25">
      <c r="A52" s="36" t="s">
        <v>106</v>
      </c>
      <c r="B52" s="40">
        <v>40041</v>
      </c>
      <c r="C52" s="40">
        <v>39150</v>
      </c>
      <c r="D52" s="40">
        <v>37769</v>
      </c>
      <c r="E52" s="40">
        <v>31387</v>
      </c>
      <c r="F52" s="40">
        <v>6382</v>
      </c>
      <c r="G52" s="40">
        <v>34719</v>
      </c>
      <c r="H52" s="40">
        <v>22958</v>
      </c>
      <c r="I52" s="40">
        <v>11761</v>
      </c>
      <c r="J52" s="40">
        <v>0</v>
      </c>
      <c r="K52" s="40">
        <v>-2561</v>
      </c>
      <c r="L52" s="40">
        <v>4431</v>
      </c>
      <c r="M52" s="40">
        <v>1870</v>
      </c>
      <c r="O52" s="39" t="s">
        <v>107</v>
      </c>
      <c r="P52" s="31"/>
      <c r="Q52" s="31"/>
      <c r="R52" s="31"/>
      <c r="S52" s="31" t="s">
        <v>20</v>
      </c>
      <c r="T52" s="32"/>
    </row>
    <row r="53" spans="1:20" s="97" customFormat="1" x14ac:dyDescent="0.25">
      <c r="A53" s="36" t="s">
        <v>108</v>
      </c>
      <c r="B53" s="40">
        <v>21032</v>
      </c>
      <c r="C53" s="40">
        <v>21847</v>
      </c>
      <c r="D53" s="40">
        <v>21032</v>
      </c>
      <c r="E53" s="40">
        <v>18584</v>
      </c>
      <c r="F53" s="40">
        <v>2448</v>
      </c>
      <c r="G53" s="40">
        <v>21067</v>
      </c>
      <c r="H53" s="40">
        <v>16343</v>
      </c>
      <c r="I53" s="40">
        <v>4724</v>
      </c>
      <c r="J53" s="40">
        <v>0</v>
      </c>
      <c r="K53" s="40">
        <v>-780</v>
      </c>
      <c r="L53" s="40">
        <v>780</v>
      </c>
      <c r="M53" s="40">
        <v>0</v>
      </c>
      <c r="O53" s="39" t="s">
        <v>109</v>
      </c>
      <c r="P53" s="31"/>
      <c r="Q53" s="31"/>
      <c r="R53" s="31"/>
      <c r="S53" s="31" t="s">
        <v>20</v>
      </c>
      <c r="T53" s="32"/>
    </row>
    <row r="54" spans="1:20" s="97" customFormat="1" x14ac:dyDescent="0.25">
      <c r="A54" s="36" t="s">
        <v>110</v>
      </c>
      <c r="B54" s="40">
        <v>67631</v>
      </c>
      <c r="C54" s="40">
        <v>70465</v>
      </c>
      <c r="D54" s="40">
        <v>65082</v>
      </c>
      <c r="E54" s="40">
        <v>60266</v>
      </c>
      <c r="F54" s="40">
        <v>4816</v>
      </c>
      <c r="G54" s="40">
        <v>68548</v>
      </c>
      <c r="H54" s="40">
        <v>51956</v>
      </c>
      <c r="I54" s="40">
        <v>16592</v>
      </c>
      <c r="J54" s="40">
        <v>0</v>
      </c>
      <c r="K54" s="40">
        <v>301</v>
      </c>
      <c r="L54" s="40">
        <v>1918</v>
      </c>
      <c r="M54" s="40">
        <v>2219</v>
      </c>
      <c r="O54" s="39" t="s">
        <v>111</v>
      </c>
      <c r="P54" s="31"/>
      <c r="Q54" s="31"/>
      <c r="R54" s="31"/>
      <c r="S54" s="31" t="s">
        <v>20</v>
      </c>
      <c r="T54" s="32"/>
    </row>
    <row r="55" spans="1:20" s="97" customFormat="1" x14ac:dyDescent="0.25">
      <c r="A55" s="36" t="s">
        <v>112</v>
      </c>
      <c r="B55" s="40">
        <v>72722</v>
      </c>
      <c r="C55" s="40">
        <v>75391</v>
      </c>
      <c r="D55" s="40">
        <v>69211</v>
      </c>
      <c r="E55" s="40">
        <v>65324</v>
      </c>
      <c r="F55" s="40">
        <v>3887</v>
      </c>
      <c r="G55" s="40">
        <v>71585</v>
      </c>
      <c r="H55" s="40">
        <v>60692</v>
      </c>
      <c r="I55" s="40">
        <v>10893</v>
      </c>
      <c r="J55" s="40">
        <v>0</v>
      </c>
      <c r="K55" s="40">
        <v>-306</v>
      </c>
      <c r="L55" s="40">
        <v>3806</v>
      </c>
      <c r="M55" s="40">
        <v>3500</v>
      </c>
      <c r="O55" s="39" t="s">
        <v>113</v>
      </c>
      <c r="P55" s="31"/>
      <c r="Q55" s="31"/>
      <c r="R55" s="31"/>
      <c r="S55" s="31" t="s">
        <v>20</v>
      </c>
      <c r="T55" s="32"/>
    </row>
    <row r="56" spans="1:20" s="97" customFormat="1" x14ac:dyDescent="0.25">
      <c r="A56" s="36" t="s">
        <v>114</v>
      </c>
      <c r="B56" s="40">
        <v>210461</v>
      </c>
      <c r="C56" s="40">
        <v>208347</v>
      </c>
      <c r="D56" s="40">
        <v>204154</v>
      </c>
      <c r="E56" s="40">
        <v>182429</v>
      </c>
      <c r="F56" s="40">
        <v>21726</v>
      </c>
      <c r="G56" s="40">
        <v>199103</v>
      </c>
      <c r="H56" s="40">
        <v>157210</v>
      </c>
      <c r="I56" s="40">
        <v>41894</v>
      </c>
      <c r="J56" s="40">
        <v>0</v>
      </c>
      <c r="K56" s="40">
        <v>-4550</v>
      </c>
      <c r="L56" s="40">
        <v>9243</v>
      </c>
      <c r="M56" s="40">
        <v>4693</v>
      </c>
      <c r="O56" s="39" t="s">
        <v>115</v>
      </c>
      <c r="P56" s="31"/>
      <c r="Q56" s="31"/>
      <c r="R56" s="31"/>
      <c r="S56" s="31" t="s">
        <v>20</v>
      </c>
      <c r="T56" s="32"/>
    </row>
    <row r="57" spans="1:20" s="97" customFormat="1" x14ac:dyDescent="0.25">
      <c r="A57" s="26" t="s">
        <v>116</v>
      </c>
      <c r="B57" s="27">
        <v>148632</v>
      </c>
      <c r="C57" s="27">
        <v>145360</v>
      </c>
      <c r="D57" s="27">
        <v>147922</v>
      </c>
      <c r="E57" s="27">
        <v>119999</v>
      </c>
      <c r="F57" s="27">
        <v>27923</v>
      </c>
      <c r="G57" s="27">
        <v>140351</v>
      </c>
      <c r="H57" s="27">
        <v>102839</v>
      </c>
      <c r="I57" s="27">
        <v>37512</v>
      </c>
      <c r="J57" s="27">
        <v>1500</v>
      </c>
      <c r="K57" s="27">
        <v>-2878</v>
      </c>
      <c r="L57" s="27">
        <v>3502</v>
      </c>
      <c r="M57" s="27">
        <v>631</v>
      </c>
      <c r="O57" s="30" t="s">
        <v>117</v>
      </c>
      <c r="P57" s="31"/>
      <c r="Q57" s="31"/>
      <c r="R57" s="31" t="s">
        <v>20</v>
      </c>
      <c r="S57" s="31"/>
      <c r="T57" s="32"/>
    </row>
    <row r="58" spans="1:20" s="97" customFormat="1" x14ac:dyDescent="0.25">
      <c r="A58" s="36" t="s">
        <v>118</v>
      </c>
      <c r="B58" s="40">
        <v>12897</v>
      </c>
      <c r="C58" s="40">
        <v>11682</v>
      </c>
      <c r="D58" s="40">
        <v>12897</v>
      </c>
      <c r="E58" s="40">
        <v>10490</v>
      </c>
      <c r="F58" s="40">
        <v>2407</v>
      </c>
      <c r="G58" s="40">
        <v>11634</v>
      </c>
      <c r="H58" s="40">
        <v>9152</v>
      </c>
      <c r="I58" s="40">
        <v>2483</v>
      </c>
      <c r="J58" s="40">
        <v>0</v>
      </c>
      <c r="K58" s="40">
        <v>-48</v>
      </c>
      <c r="L58" s="40">
        <v>40</v>
      </c>
      <c r="M58" s="40">
        <v>0</v>
      </c>
      <c r="O58" s="39" t="s">
        <v>119</v>
      </c>
      <c r="P58" s="31"/>
      <c r="Q58" s="31"/>
      <c r="R58" s="31"/>
      <c r="S58" s="31" t="s">
        <v>20</v>
      </c>
      <c r="T58" s="32"/>
    </row>
    <row r="59" spans="1:20" s="97" customFormat="1" x14ac:dyDescent="0.25">
      <c r="A59" s="36" t="s">
        <v>120</v>
      </c>
      <c r="B59" s="40">
        <v>46583</v>
      </c>
      <c r="C59" s="40">
        <v>46476</v>
      </c>
      <c r="D59" s="40">
        <v>46523</v>
      </c>
      <c r="E59" s="40">
        <v>39158</v>
      </c>
      <c r="F59" s="40">
        <v>7365</v>
      </c>
      <c r="G59" s="40">
        <v>43180</v>
      </c>
      <c r="H59" s="40">
        <v>32168</v>
      </c>
      <c r="I59" s="40">
        <v>11012</v>
      </c>
      <c r="J59" s="40">
        <v>1500</v>
      </c>
      <c r="K59" s="40">
        <v>-1797</v>
      </c>
      <c r="L59" s="40">
        <v>1797</v>
      </c>
      <c r="M59" s="40">
        <v>0</v>
      </c>
      <c r="N59" s="27"/>
      <c r="O59" s="39" t="s">
        <v>121</v>
      </c>
      <c r="P59" s="31"/>
      <c r="Q59" s="31"/>
      <c r="R59" s="31"/>
      <c r="S59" s="31" t="s">
        <v>20</v>
      </c>
      <c r="T59" s="32"/>
    </row>
    <row r="60" spans="1:20" s="97" customFormat="1" x14ac:dyDescent="0.25">
      <c r="A60" s="36" t="s">
        <v>122</v>
      </c>
      <c r="B60" s="40">
        <v>22698</v>
      </c>
      <c r="C60" s="40">
        <v>22140</v>
      </c>
      <c r="D60" s="40">
        <v>22698</v>
      </c>
      <c r="E60" s="40">
        <v>19585</v>
      </c>
      <c r="F60" s="40">
        <v>3113</v>
      </c>
      <c r="G60" s="40">
        <v>21843</v>
      </c>
      <c r="H60" s="40">
        <v>16459</v>
      </c>
      <c r="I60" s="40">
        <v>5383</v>
      </c>
      <c r="J60" s="40">
        <v>0</v>
      </c>
      <c r="K60" s="40">
        <v>-298</v>
      </c>
      <c r="L60" s="40">
        <v>298</v>
      </c>
      <c r="M60" s="40">
        <v>0</v>
      </c>
      <c r="O60" s="39" t="s">
        <v>123</v>
      </c>
      <c r="P60" s="31"/>
      <c r="Q60" s="31"/>
      <c r="R60" s="31"/>
      <c r="S60" s="31" t="s">
        <v>20</v>
      </c>
      <c r="T60" s="32"/>
    </row>
    <row r="61" spans="1:20" s="97" customFormat="1" x14ac:dyDescent="0.25">
      <c r="A61" s="36" t="s">
        <v>124</v>
      </c>
      <c r="B61" s="40">
        <v>19347</v>
      </c>
      <c r="C61" s="40">
        <v>19343</v>
      </c>
      <c r="D61" s="40">
        <v>18716</v>
      </c>
      <c r="E61" s="40">
        <v>13619</v>
      </c>
      <c r="F61" s="40">
        <v>5097</v>
      </c>
      <c r="G61" s="40">
        <v>18745</v>
      </c>
      <c r="H61" s="40">
        <v>12651</v>
      </c>
      <c r="I61" s="40">
        <v>6094</v>
      </c>
      <c r="J61" s="40">
        <v>0</v>
      </c>
      <c r="K61" s="40">
        <v>33</v>
      </c>
      <c r="L61" s="40">
        <v>598</v>
      </c>
      <c r="M61" s="40">
        <v>631</v>
      </c>
      <c r="O61" s="39" t="s">
        <v>125</v>
      </c>
      <c r="P61" s="31"/>
      <c r="Q61" s="31"/>
      <c r="R61" s="31"/>
      <c r="S61" s="31" t="s">
        <v>20</v>
      </c>
      <c r="T61" s="32"/>
    </row>
    <row r="62" spans="1:20" s="97" customFormat="1" x14ac:dyDescent="0.25">
      <c r="A62" s="36" t="s">
        <v>126</v>
      </c>
      <c r="B62" s="40">
        <v>23803</v>
      </c>
      <c r="C62" s="40">
        <v>22361</v>
      </c>
      <c r="D62" s="40">
        <v>23803</v>
      </c>
      <c r="E62" s="40">
        <v>19503</v>
      </c>
      <c r="F62" s="40">
        <v>4300</v>
      </c>
      <c r="G62" s="40">
        <v>21879</v>
      </c>
      <c r="H62" s="40">
        <v>15923</v>
      </c>
      <c r="I62" s="40">
        <v>5956</v>
      </c>
      <c r="J62" s="40">
        <v>0</v>
      </c>
      <c r="K62" s="40">
        <v>-482</v>
      </c>
      <c r="L62" s="40">
        <v>482</v>
      </c>
      <c r="M62" s="40">
        <v>0</v>
      </c>
      <c r="O62" s="39" t="s">
        <v>127</v>
      </c>
      <c r="P62" s="31"/>
      <c r="Q62" s="31"/>
      <c r="R62" s="31"/>
      <c r="S62" s="31" t="s">
        <v>20</v>
      </c>
      <c r="T62" s="32"/>
    </row>
    <row r="63" spans="1:20" s="97" customFormat="1" x14ac:dyDescent="0.25">
      <c r="A63" s="36" t="s">
        <v>128</v>
      </c>
      <c r="B63" s="40">
        <v>23304</v>
      </c>
      <c r="C63" s="40">
        <v>23357</v>
      </c>
      <c r="D63" s="40">
        <v>23286</v>
      </c>
      <c r="E63" s="40">
        <v>17644</v>
      </c>
      <c r="F63" s="40">
        <v>5641</v>
      </c>
      <c r="G63" s="40">
        <v>23070</v>
      </c>
      <c r="H63" s="40">
        <v>16485</v>
      </c>
      <c r="I63" s="40">
        <v>6585</v>
      </c>
      <c r="J63" s="40">
        <v>0</v>
      </c>
      <c r="K63" s="40">
        <v>-287</v>
      </c>
      <c r="L63" s="40">
        <v>287</v>
      </c>
      <c r="M63" s="40">
        <v>0</v>
      </c>
      <c r="O63" s="39" t="s">
        <v>129</v>
      </c>
      <c r="P63" s="31"/>
      <c r="Q63" s="31"/>
      <c r="R63" s="31"/>
      <c r="S63" s="31" t="s">
        <v>20</v>
      </c>
      <c r="T63" s="32"/>
    </row>
    <row r="64" spans="1:20" s="97" customFormat="1" x14ac:dyDescent="0.25">
      <c r="A64" s="26" t="s">
        <v>130</v>
      </c>
      <c r="B64" s="27">
        <v>404494</v>
      </c>
      <c r="C64" s="27">
        <v>395301</v>
      </c>
      <c r="D64" s="27">
        <v>388677</v>
      </c>
      <c r="E64" s="27">
        <v>331170</v>
      </c>
      <c r="F64" s="27">
        <v>57508</v>
      </c>
      <c r="G64" s="27">
        <v>381025</v>
      </c>
      <c r="H64" s="27">
        <v>276453</v>
      </c>
      <c r="I64" s="27">
        <v>104572</v>
      </c>
      <c r="J64" s="27">
        <v>0</v>
      </c>
      <c r="K64" s="27">
        <v>1352</v>
      </c>
      <c r="L64" s="27">
        <v>11276</v>
      </c>
      <c r="M64" s="27">
        <v>12628</v>
      </c>
      <c r="O64" s="30" t="s">
        <v>131</v>
      </c>
      <c r="P64" s="31"/>
      <c r="Q64" s="31"/>
      <c r="R64" s="31" t="s">
        <v>20</v>
      </c>
      <c r="S64" s="31"/>
      <c r="T64" s="32"/>
    </row>
    <row r="65" spans="1:20" s="97" customFormat="1" x14ac:dyDescent="0.25">
      <c r="A65" s="36" t="s">
        <v>132</v>
      </c>
      <c r="B65" s="40">
        <v>44233</v>
      </c>
      <c r="C65" s="40">
        <v>46325</v>
      </c>
      <c r="D65" s="40">
        <v>43441</v>
      </c>
      <c r="E65" s="40">
        <v>39451</v>
      </c>
      <c r="F65" s="40">
        <v>3990</v>
      </c>
      <c r="G65" s="40">
        <v>44802</v>
      </c>
      <c r="H65" s="40">
        <v>34036</v>
      </c>
      <c r="I65" s="40">
        <v>10765</v>
      </c>
      <c r="J65" s="40">
        <v>0</v>
      </c>
      <c r="K65" s="40">
        <v>-765</v>
      </c>
      <c r="L65" s="40">
        <v>1523</v>
      </c>
      <c r="M65" s="40">
        <v>758</v>
      </c>
      <c r="O65" s="39" t="s">
        <v>133</v>
      </c>
      <c r="P65" s="31"/>
      <c r="Q65" s="31"/>
      <c r="R65" s="31"/>
      <c r="S65" s="31" t="s">
        <v>20</v>
      </c>
      <c r="T65" s="32"/>
    </row>
    <row r="66" spans="1:20" s="97" customFormat="1" x14ac:dyDescent="0.25">
      <c r="A66" s="36" t="s">
        <v>134</v>
      </c>
      <c r="B66" s="40">
        <v>25170</v>
      </c>
      <c r="C66" s="40">
        <v>24998</v>
      </c>
      <c r="D66" s="40">
        <v>21523</v>
      </c>
      <c r="E66" s="40">
        <v>18327</v>
      </c>
      <c r="F66" s="40">
        <v>3196</v>
      </c>
      <c r="G66" s="40">
        <v>21528</v>
      </c>
      <c r="H66" s="40">
        <v>15865</v>
      </c>
      <c r="I66" s="40">
        <v>5663</v>
      </c>
      <c r="J66" s="40">
        <v>0</v>
      </c>
      <c r="K66" s="40">
        <v>157</v>
      </c>
      <c r="L66" s="40">
        <v>471</v>
      </c>
      <c r="M66" s="40">
        <v>628</v>
      </c>
      <c r="N66" s="27"/>
      <c r="O66" s="39" t="s">
        <v>135</v>
      </c>
      <c r="P66" s="31"/>
      <c r="Q66" s="31"/>
      <c r="R66" s="31"/>
      <c r="S66" s="31" t="s">
        <v>20</v>
      </c>
      <c r="T66" s="32"/>
    </row>
    <row r="67" spans="1:20" s="97" customFormat="1" x14ac:dyDescent="0.25">
      <c r="A67" s="36" t="s">
        <v>136</v>
      </c>
      <c r="B67" s="40">
        <v>17944</v>
      </c>
      <c r="C67" s="40">
        <v>16451</v>
      </c>
      <c r="D67" s="40">
        <v>17944</v>
      </c>
      <c r="E67" s="40">
        <v>15187</v>
      </c>
      <c r="F67" s="40">
        <v>2757</v>
      </c>
      <c r="G67" s="40">
        <v>15706</v>
      </c>
      <c r="H67" s="40">
        <v>12486</v>
      </c>
      <c r="I67" s="40">
        <v>3221</v>
      </c>
      <c r="J67" s="40">
        <v>0</v>
      </c>
      <c r="K67" s="40">
        <v>-745</v>
      </c>
      <c r="L67" s="40">
        <v>745</v>
      </c>
      <c r="M67" s="40">
        <v>0</v>
      </c>
      <c r="O67" s="39" t="s">
        <v>137</v>
      </c>
      <c r="P67" s="31"/>
      <c r="Q67" s="31"/>
      <c r="R67" s="31"/>
      <c r="S67" s="31" t="s">
        <v>20</v>
      </c>
      <c r="T67" s="32"/>
    </row>
    <row r="68" spans="1:20" s="97" customFormat="1" x14ac:dyDescent="0.25">
      <c r="A68" s="36" t="s">
        <v>138</v>
      </c>
      <c r="B68" s="40">
        <v>20392</v>
      </c>
      <c r="C68" s="40">
        <v>19934</v>
      </c>
      <c r="D68" s="40">
        <v>19906</v>
      </c>
      <c r="E68" s="40">
        <v>17680</v>
      </c>
      <c r="F68" s="40">
        <v>2226</v>
      </c>
      <c r="G68" s="40">
        <v>19193</v>
      </c>
      <c r="H68" s="40">
        <v>15216</v>
      </c>
      <c r="I68" s="40">
        <v>3977</v>
      </c>
      <c r="J68" s="40">
        <v>0</v>
      </c>
      <c r="K68" s="40">
        <v>-255</v>
      </c>
      <c r="L68" s="40">
        <v>741</v>
      </c>
      <c r="M68" s="40">
        <v>486</v>
      </c>
      <c r="O68" s="39" t="s">
        <v>139</v>
      </c>
      <c r="P68" s="31"/>
      <c r="Q68" s="31"/>
      <c r="R68" s="31"/>
      <c r="S68" s="31" t="s">
        <v>20</v>
      </c>
      <c r="T68" s="32"/>
    </row>
    <row r="69" spans="1:20" s="97" customFormat="1" x14ac:dyDescent="0.25">
      <c r="A69" s="36" t="s">
        <v>140</v>
      </c>
      <c r="B69" s="40">
        <v>24228</v>
      </c>
      <c r="C69" s="40">
        <v>23427</v>
      </c>
      <c r="D69" s="40">
        <v>23845</v>
      </c>
      <c r="E69" s="40">
        <v>19084</v>
      </c>
      <c r="F69" s="40">
        <v>4761</v>
      </c>
      <c r="G69" s="40">
        <v>23339</v>
      </c>
      <c r="H69" s="40">
        <v>16051</v>
      </c>
      <c r="I69" s="40">
        <v>7288</v>
      </c>
      <c r="J69" s="40">
        <v>0</v>
      </c>
      <c r="K69" s="40">
        <v>291</v>
      </c>
      <c r="L69" s="40">
        <v>89</v>
      </c>
      <c r="M69" s="40">
        <v>380</v>
      </c>
      <c r="O69" s="39" t="s">
        <v>141</v>
      </c>
      <c r="P69" s="31"/>
      <c r="Q69" s="31"/>
      <c r="R69" s="31"/>
      <c r="S69" s="31" t="s">
        <v>20</v>
      </c>
      <c r="T69" s="32"/>
    </row>
    <row r="70" spans="1:20" s="97" customFormat="1" x14ac:dyDescent="0.25">
      <c r="A70" s="36" t="s">
        <v>142</v>
      </c>
      <c r="B70" s="40">
        <v>56594</v>
      </c>
      <c r="C70" s="40">
        <v>56218</v>
      </c>
      <c r="D70" s="40">
        <v>53423</v>
      </c>
      <c r="E70" s="40">
        <v>43153</v>
      </c>
      <c r="F70" s="40">
        <v>10269</v>
      </c>
      <c r="G70" s="40">
        <v>55444</v>
      </c>
      <c r="H70" s="40">
        <v>39975</v>
      </c>
      <c r="I70" s="40">
        <v>15468</v>
      </c>
      <c r="J70" s="40">
        <v>0</v>
      </c>
      <c r="K70" s="40">
        <v>2305</v>
      </c>
      <c r="L70" s="40">
        <v>774</v>
      </c>
      <c r="M70" s="40">
        <v>3080</v>
      </c>
      <c r="O70" s="39" t="s">
        <v>143</v>
      </c>
      <c r="P70" s="31"/>
      <c r="Q70" s="31"/>
      <c r="R70" s="31"/>
      <c r="S70" s="31" t="s">
        <v>20</v>
      </c>
      <c r="T70" s="32"/>
    </row>
    <row r="71" spans="1:20" s="97" customFormat="1" x14ac:dyDescent="0.25">
      <c r="A71" s="36" t="s">
        <v>144</v>
      </c>
      <c r="B71" s="40">
        <v>47362</v>
      </c>
      <c r="C71" s="40">
        <v>47944</v>
      </c>
      <c r="D71" s="40">
        <v>45389</v>
      </c>
      <c r="E71" s="40">
        <v>38288</v>
      </c>
      <c r="F71" s="40">
        <v>7102</v>
      </c>
      <c r="G71" s="40">
        <v>46638</v>
      </c>
      <c r="H71" s="40">
        <v>30722</v>
      </c>
      <c r="I71" s="40">
        <v>15916</v>
      </c>
      <c r="J71" s="40">
        <v>0</v>
      </c>
      <c r="K71" s="40">
        <v>666</v>
      </c>
      <c r="L71" s="40">
        <v>1306</v>
      </c>
      <c r="M71" s="40">
        <v>1972</v>
      </c>
      <c r="O71" s="39" t="s">
        <v>145</v>
      </c>
      <c r="P71" s="31"/>
      <c r="Q71" s="31"/>
      <c r="R71" s="31"/>
      <c r="S71" s="31" t="s">
        <v>20</v>
      </c>
      <c r="T71" s="32"/>
    </row>
    <row r="72" spans="1:20" s="97" customFormat="1" x14ac:dyDescent="0.25">
      <c r="A72" s="36" t="s">
        <v>146</v>
      </c>
      <c r="B72" s="40">
        <v>43578</v>
      </c>
      <c r="C72" s="40">
        <v>39906</v>
      </c>
      <c r="D72" s="40">
        <v>43551</v>
      </c>
      <c r="E72" s="40">
        <v>38030</v>
      </c>
      <c r="F72" s="40">
        <v>5521</v>
      </c>
      <c r="G72" s="40">
        <v>38731</v>
      </c>
      <c r="H72" s="40">
        <v>28724</v>
      </c>
      <c r="I72" s="40">
        <v>10007</v>
      </c>
      <c r="J72" s="40">
        <v>0</v>
      </c>
      <c r="K72" s="40">
        <v>-1175</v>
      </c>
      <c r="L72" s="40">
        <v>1175</v>
      </c>
      <c r="M72" s="40">
        <v>0</v>
      </c>
      <c r="O72" s="39" t="s">
        <v>147</v>
      </c>
      <c r="P72" s="31"/>
      <c r="Q72" s="31"/>
      <c r="R72" s="31"/>
      <c r="S72" s="31" t="s">
        <v>20</v>
      </c>
      <c r="T72" s="32"/>
    </row>
    <row r="73" spans="1:20" s="97" customFormat="1" x14ac:dyDescent="0.25">
      <c r="A73" s="36" t="s">
        <v>148</v>
      </c>
      <c r="B73" s="40">
        <v>44195</v>
      </c>
      <c r="C73" s="40">
        <v>40276</v>
      </c>
      <c r="D73" s="40">
        <v>44192</v>
      </c>
      <c r="E73" s="40">
        <v>36018</v>
      </c>
      <c r="F73" s="40">
        <v>8174</v>
      </c>
      <c r="G73" s="40">
        <v>39108</v>
      </c>
      <c r="H73" s="40">
        <v>31412</v>
      </c>
      <c r="I73" s="40">
        <v>7697</v>
      </c>
      <c r="J73" s="40">
        <v>0</v>
      </c>
      <c r="K73" s="40">
        <v>-1167</v>
      </c>
      <c r="L73" s="40">
        <v>1167</v>
      </c>
      <c r="M73" s="40">
        <v>0</v>
      </c>
      <c r="O73" s="39" t="s">
        <v>149</v>
      </c>
      <c r="P73" s="31"/>
      <c r="Q73" s="31"/>
      <c r="R73" s="31"/>
      <c r="S73" s="31" t="s">
        <v>20</v>
      </c>
      <c r="T73" s="32"/>
    </row>
    <row r="74" spans="1:20" s="97" customFormat="1" x14ac:dyDescent="0.25">
      <c r="A74" s="36" t="s">
        <v>150</v>
      </c>
      <c r="B74" s="40">
        <v>61543</v>
      </c>
      <c r="C74" s="40">
        <v>60042</v>
      </c>
      <c r="D74" s="40">
        <v>57465</v>
      </c>
      <c r="E74" s="40">
        <v>51902</v>
      </c>
      <c r="F74" s="40">
        <v>5563</v>
      </c>
      <c r="G74" s="40">
        <v>57253</v>
      </c>
      <c r="H74" s="40">
        <v>38928</v>
      </c>
      <c r="I74" s="40">
        <v>18324</v>
      </c>
      <c r="J74" s="40">
        <v>0</v>
      </c>
      <c r="K74" s="40">
        <v>1278</v>
      </c>
      <c r="L74" s="40">
        <v>2790</v>
      </c>
      <c r="M74" s="40">
        <v>4068</v>
      </c>
      <c r="O74" s="39" t="s">
        <v>151</v>
      </c>
      <c r="P74" s="31"/>
      <c r="Q74" s="31"/>
      <c r="R74" s="31"/>
      <c r="S74" s="31" t="s">
        <v>20</v>
      </c>
      <c r="T74" s="32"/>
    </row>
    <row r="75" spans="1:20" s="97" customFormat="1" x14ac:dyDescent="0.25">
      <c r="A75" s="36" t="s">
        <v>152</v>
      </c>
      <c r="B75" s="40">
        <v>19256</v>
      </c>
      <c r="C75" s="40">
        <v>19779</v>
      </c>
      <c r="D75" s="40">
        <v>17997</v>
      </c>
      <c r="E75" s="40">
        <v>14049</v>
      </c>
      <c r="F75" s="40">
        <v>3948</v>
      </c>
      <c r="G75" s="40">
        <v>19284</v>
      </c>
      <c r="H75" s="40">
        <v>13038</v>
      </c>
      <c r="I75" s="40">
        <v>6245</v>
      </c>
      <c r="J75" s="40">
        <v>0</v>
      </c>
      <c r="K75" s="40">
        <v>761</v>
      </c>
      <c r="L75" s="40">
        <v>495</v>
      </c>
      <c r="M75" s="40">
        <v>1256</v>
      </c>
      <c r="O75" s="39" t="s">
        <v>153</v>
      </c>
      <c r="P75" s="31"/>
      <c r="Q75" s="31"/>
      <c r="R75" s="31"/>
      <c r="S75" s="31" t="s">
        <v>20</v>
      </c>
      <c r="T75" s="32"/>
    </row>
    <row r="76" spans="1:20" s="97" customFormat="1" x14ac:dyDescent="0.25">
      <c r="A76" s="26" t="s">
        <v>154</v>
      </c>
      <c r="B76" s="27" t="s">
        <v>20</v>
      </c>
      <c r="C76" s="27" t="s">
        <v>20</v>
      </c>
      <c r="D76" s="27" t="s">
        <v>20</v>
      </c>
      <c r="E76" s="27" t="s">
        <v>20</v>
      </c>
      <c r="F76" s="27" t="s">
        <v>20</v>
      </c>
      <c r="G76" s="27" t="s">
        <v>20</v>
      </c>
      <c r="H76" s="27" t="s">
        <v>20</v>
      </c>
      <c r="I76" s="27" t="s">
        <v>20</v>
      </c>
      <c r="J76" s="27" t="s">
        <v>20</v>
      </c>
      <c r="K76" s="27" t="s">
        <v>20</v>
      </c>
      <c r="L76" s="27" t="s">
        <v>20</v>
      </c>
      <c r="M76" s="27" t="s">
        <v>20</v>
      </c>
      <c r="O76" s="30" t="s">
        <v>155</v>
      </c>
      <c r="P76" s="31"/>
      <c r="Q76" s="31"/>
      <c r="R76" s="31" t="s">
        <v>20</v>
      </c>
      <c r="S76" s="31"/>
      <c r="T76" s="32"/>
    </row>
    <row r="77" spans="1:20" s="97" customFormat="1" x14ac:dyDescent="0.25">
      <c r="A77" s="36" t="s">
        <v>156</v>
      </c>
      <c r="B77" s="40">
        <v>17913</v>
      </c>
      <c r="C77" s="40">
        <v>17934</v>
      </c>
      <c r="D77" s="40">
        <v>17668</v>
      </c>
      <c r="E77" s="40">
        <v>12945</v>
      </c>
      <c r="F77" s="40">
        <v>4723</v>
      </c>
      <c r="G77" s="40">
        <v>17397</v>
      </c>
      <c r="H77" s="40">
        <v>11635</v>
      </c>
      <c r="I77" s="40">
        <v>5762</v>
      </c>
      <c r="J77" s="40">
        <v>0</v>
      </c>
      <c r="K77" s="40">
        <v>-312</v>
      </c>
      <c r="L77" s="40">
        <v>537</v>
      </c>
      <c r="M77" s="40">
        <v>225</v>
      </c>
      <c r="O77" s="39" t="s">
        <v>157</v>
      </c>
      <c r="P77" s="31"/>
      <c r="Q77" s="31"/>
      <c r="R77" s="31"/>
      <c r="S77" s="31" t="s">
        <v>20</v>
      </c>
      <c r="T77" s="32"/>
    </row>
    <row r="78" spans="1:20" s="97" customFormat="1" x14ac:dyDescent="0.25">
      <c r="A78" s="36" t="s">
        <v>158</v>
      </c>
      <c r="B78" s="40">
        <v>12606</v>
      </c>
      <c r="C78" s="40">
        <v>12282</v>
      </c>
      <c r="D78" s="40">
        <v>12605</v>
      </c>
      <c r="E78" s="40">
        <v>9106</v>
      </c>
      <c r="F78" s="40">
        <v>3499</v>
      </c>
      <c r="G78" s="40">
        <v>11944</v>
      </c>
      <c r="H78" s="40">
        <v>7838</v>
      </c>
      <c r="I78" s="40">
        <v>4106</v>
      </c>
      <c r="J78" s="40">
        <v>0</v>
      </c>
      <c r="K78" s="40">
        <v>-338</v>
      </c>
      <c r="L78" s="40">
        <v>338</v>
      </c>
      <c r="M78" s="40">
        <v>0</v>
      </c>
      <c r="N78" s="27"/>
      <c r="O78" s="39" t="s">
        <v>159</v>
      </c>
      <c r="P78" s="31"/>
      <c r="Q78" s="31"/>
      <c r="R78" s="31"/>
      <c r="S78" s="31" t="s">
        <v>20</v>
      </c>
      <c r="T78" s="32"/>
    </row>
    <row r="79" spans="1:20" s="97" customFormat="1" x14ac:dyDescent="0.25">
      <c r="A79" s="36" t="s">
        <v>160</v>
      </c>
      <c r="B79" s="40">
        <v>11689</v>
      </c>
      <c r="C79" s="40">
        <v>12105</v>
      </c>
      <c r="D79" s="40">
        <v>11689</v>
      </c>
      <c r="E79" s="40">
        <v>8681</v>
      </c>
      <c r="F79" s="40">
        <v>3008</v>
      </c>
      <c r="G79" s="40">
        <v>11974</v>
      </c>
      <c r="H79" s="40">
        <v>8668</v>
      </c>
      <c r="I79" s="40">
        <v>3306</v>
      </c>
      <c r="J79" s="40">
        <v>0</v>
      </c>
      <c r="K79" s="40">
        <v>-131</v>
      </c>
      <c r="L79" s="40">
        <v>131</v>
      </c>
      <c r="M79" s="40">
        <v>0</v>
      </c>
      <c r="O79" s="39" t="s">
        <v>161</v>
      </c>
      <c r="P79" s="31"/>
      <c r="Q79" s="31"/>
      <c r="R79" s="31"/>
      <c r="S79" s="31" t="s">
        <v>20</v>
      </c>
      <c r="T79" s="32"/>
    </row>
    <row r="80" spans="1:20" s="97" customFormat="1" x14ac:dyDescent="0.25">
      <c r="A80" s="36" t="s">
        <v>162</v>
      </c>
      <c r="B80" s="40">
        <v>9458</v>
      </c>
      <c r="C80" s="40">
        <v>9221</v>
      </c>
      <c r="D80" s="40">
        <v>9458</v>
      </c>
      <c r="E80" s="40">
        <v>6986</v>
      </c>
      <c r="F80" s="40">
        <v>2472</v>
      </c>
      <c r="G80" s="40">
        <v>8630</v>
      </c>
      <c r="H80" s="40">
        <v>7377</v>
      </c>
      <c r="I80" s="40">
        <v>1253</v>
      </c>
      <c r="J80" s="40">
        <v>0</v>
      </c>
      <c r="K80" s="40">
        <v>-591</v>
      </c>
      <c r="L80" s="40">
        <v>591</v>
      </c>
      <c r="M80" s="40">
        <v>0</v>
      </c>
      <c r="O80" s="39" t="s">
        <v>163</v>
      </c>
      <c r="P80" s="31"/>
      <c r="Q80" s="31"/>
      <c r="R80" s="31"/>
      <c r="S80" s="31" t="s">
        <v>20</v>
      </c>
      <c r="T80" s="32"/>
    </row>
    <row r="81" spans="1:20" s="97" customFormat="1" x14ac:dyDescent="0.25">
      <c r="A81" s="36" t="s">
        <v>164</v>
      </c>
      <c r="B81" s="40">
        <v>34601</v>
      </c>
      <c r="C81" s="40">
        <v>34307</v>
      </c>
      <c r="D81" s="40">
        <v>33414</v>
      </c>
      <c r="E81" s="40">
        <v>27366</v>
      </c>
      <c r="F81" s="40">
        <v>6048</v>
      </c>
      <c r="G81" s="40">
        <v>32659</v>
      </c>
      <c r="H81" s="40">
        <v>23676</v>
      </c>
      <c r="I81" s="40">
        <v>8984</v>
      </c>
      <c r="J81" s="40">
        <v>0</v>
      </c>
      <c r="K81" s="40">
        <v>-467</v>
      </c>
      <c r="L81" s="40">
        <v>1648</v>
      </c>
      <c r="M81" s="40">
        <v>1181</v>
      </c>
      <c r="O81" s="39" t="s">
        <v>165</v>
      </c>
      <c r="P81" s="31"/>
      <c r="Q81" s="31"/>
      <c r="R81" s="31"/>
      <c r="S81" s="31" t="s">
        <v>20</v>
      </c>
      <c r="T81" s="32"/>
    </row>
    <row r="82" spans="1:20" s="97" customFormat="1" x14ac:dyDescent="0.25">
      <c r="A82" s="36" t="s">
        <v>166</v>
      </c>
      <c r="B82" s="40">
        <v>7865</v>
      </c>
      <c r="C82" s="40">
        <v>7447</v>
      </c>
      <c r="D82" s="40">
        <v>7479</v>
      </c>
      <c r="E82" s="40">
        <v>5449</v>
      </c>
      <c r="F82" s="40">
        <v>2031</v>
      </c>
      <c r="G82" s="40">
        <v>6896</v>
      </c>
      <c r="H82" s="40">
        <v>5469</v>
      </c>
      <c r="I82" s="40">
        <v>1427</v>
      </c>
      <c r="J82" s="40">
        <v>0</v>
      </c>
      <c r="K82" s="40">
        <v>-166</v>
      </c>
      <c r="L82" s="40">
        <v>510</v>
      </c>
      <c r="M82" s="40">
        <v>386</v>
      </c>
      <c r="O82" s="39" t="s">
        <v>167</v>
      </c>
      <c r="P82" s="31"/>
      <c r="Q82" s="31"/>
      <c r="R82" s="31"/>
      <c r="S82" s="31" t="s">
        <v>20</v>
      </c>
      <c r="T82" s="32"/>
    </row>
    <row r="83" spans="1:20" s="97" customFormat="1" x14ac:dyDescent="0.25">
      <c r="A83" s="36" t="s">
        <v>168</v>
      </c>
      <c r="B83" s="40">
        <v>19732</v>
      </c>
      <c r="C83" s="40">
        <v>19765</v>
      </c>
      <c r="D83" s="40">
        <v>18528</v>
      </c>
      <c r="E83" s="40">
        <v>13692</v>
      </c>
      <c r="F83" s="40">
        <v>4836</v>
      </c>
      <c r="G83" s="40">
        <v>19693</v>
      </c>
      <c r="H83" s="40">
        <v>11021</v>
      </c>
      <c r="I83" s="40">
        <v>8671</v>
      </c>
      <c r="J83" s="40">
        <v>0</v>
      </c>
      <c r="K83" s="40">
        <v>996</v>
      </c>
      <c r="L83" s="40">
        <v>72</v>
      </c>
      <c r="M83" s="40">
        <v>1069</v>
      </c>
      <c r="O83" s="39" t="s">
        <v>169</v>
      </c>
      <c r="P83" s="31"/>
      <c r="Q83" s="31"/>
      <c r="R83" s="31"/>
      <c r="S83" s="31" t="s">
        <v>20</v>
      </c>
      <c r="T83" s="32"/>
    </row>
    <row r="84" spans="1:20" s="97" customFormat="1" x14ac:dyDescent="0.25">
      <c r="A84" s="36" t="s">
        <v>170</v>
      </c>
      <c r="B84" s="40">
        <v>10201</v>
      </c>
      <c r="C84" s="40">
        <v>8977</v>
      </c>
      <c r="D84" s="40">
        <v>10196</v>
      </c>
      <c r="E84" s="40">
        <v>7812</v>
      </c>
      <c r="F84" s="40">
        <v>2383</v>
      </c>
      <c r="G84" s="40">
        <v>8777</v>
      </c>
      <c r="H84" s="40">
        <v>6923</v>
      </c>
      <c r="I84" s="40">
        <v>1855</v>
      </c>
      <c r="J84" s="40">
        <v>0</v>
      </c>
      <c r="K84" s="40">
        <v>-200</v>
      </c>
      <c r="L84" s="40">
        <v>200</v>
      </c>
      <c r="M84" s="40">
        <v>0</v>
      </c>
      <c r="O84" s="39" t="s">
        <v>171</v>
      </c>
      <c r="P84" s="31"/>
      <c r="Q84" s="31"/>
      <c r="R84" s="31"/>
      <c r="S84" s="31" t="s">
        <v>20</v>
      </c>
      <c r="T84" s="32"/>
    </row>
    <row r="85" spans="1:20" s="97" customFormat="1" x14ac:dyDescent="0.25">
      <c r="A85" s="36" t="s">
        <v>172</v>
      </c>
      <c r="B85" s="40" t="s">
        <v>20</v>
      </c>
      <c r="C85" s="40" t="s">
        <v>20</v>
      </c>
      <c r="D85" s="40" t="s">
        <v>20</v>
      </c>
      <c r="E85" s="40" t="s">
        <v>20</v>
      </c>
      <c r="F85" s="40" t="s">
        <v>20</v>
      </c>
      <c r="G85" s="40" t="s">
        <v>20</v>
      </c>
      <c r="H85" s="40" t="s">
        <v>20</v>
      </c>
      <c r="I85" s="40" t="s">
        <v>20</v>
      </c>
      <c r="J85" s="40" t="s">
        <v>20</v>
      </c>
      <c r="K85" s="40" t="s">
        <v>20</v>
      </c>
      <c r="L85" s="40" t="s">
        <v>20</v>
      </c>
      <c r="M85" s="40" t="s">
        <v>20</v>
      </c>
      <c r="O85" s="39" t="s">
        <v>173</v>
      </c>
      <c r="P85" s="31"/>
      <c r="Q85" s="31"/>
      <c r="R85" s="31"/>
      <c r="S85" s="31" t="s">
        <v>20</v>
      </c>
      <c r="T85" s="32"/>
    </row>
    <row r="86" spans="1:20" s="97" customFormat="1" x14ac:dyDescent="0.25">
      <c r="A86" s="36" t="s">
        <v>174</v>
      </c>
      <c r="B86" s="40">
        <v>27549</v>
      </c>
      <c r="C86" s="40">
        <v>27130</v>
      </c>
      <c r="D86" s="40">
        <v>23596</v>
      </c>
      <c r="E86" s="40">
        <v>17463</v>
      </c>
      <c r="F86" s="40">
        <v>6134</v>
      </c>
      <c r="G86" s="40">
        <v>24777</v>
      </c>
      <c r="H86" s="40">
        <v>15767</v>
      </c>
      <c r="I86" s="40">
        <v>9010</v>
      </c>
      <c r="J86" s="40">
        <v>0</v>
      </c>
      <c r="K86" s="40">
        <v>1597</v>
      </c>
      <c r="L86" s="40">
        <v>2353</v>
      </c>
      <c r="M86" s="40">
        <v>3950</v>
      </c>
      <c r="O86" s="39" t="s">
        <v>175</v>
      </c>
      <c r="P86" s="31"/>
      <c r="Q86" s="31"/>
      <c r="R86" s="31"/>
      <c r="S86" s="31" t="s">
        <v>20</v>
      </c>
      <c r="T86" s="32"/>
    </row>
    <row r="87" spans="1:20" s="97" customFormat="1" x14ac:dyDescent="0.25">
      <c r="A87" s="36" t="s">
        <v>176</v>
      </c>
      <c r="B87" s="40">
        <v>10781</v>
      </c>
      <c r="C87" s="40">
        <v>10549</v>
      </c>
      <c r="D87" s="40">
        <v>10780</v>
      </c>
      <c r="E87" s="40">
        <v>8140</v>
      </c>
      <c r="F87" s="40">
        <v>2640</v>
      </c>
      <c r="G87" s="40">
        <v>10339</v>
      </c>
      <c r="H87" s="40">
        <v>7923</v>
      </c>
      <c r="I87" s="40">
        <v>2416</v>
      </c>
      <c r="J87" s="40">
        <v>0</v>
      </c>
      <c r="K87" s="40">
        <v>-211</v>
      </c>
      <c r="L87" s="40">
        <v>211</v>
      </c>
      <c r="M87" s="40">
        <v>0</v>
      </c>
      <c r="O87" s="39" t="s">
        <v>177</v>
      </c>
      <c r="P87" s="31"/>
      <c r="Q87" s="31"/>
      <c r="R87" s="31"/>
      <c r="S87" s="31" t="s">
        <v>20</v>
      </c>
      <c r="T87" s="32"/>
    </row>
    <row r="88" spans="1:20" s="97" customFormat="1" x14ac:dyDescent="0.25">
      <c r="A88" s="36" t="s">
        <v>178</v>
      </c>
      <c r="B88" s="40">
        <v>8857</v>
      </c>
      <c r="C88" s="40">
        <v>8082</v>
      </c>
      <c r="D88" s="40">
        <v>8857</v>
      </c>
      <c r="E88" s="40">
        <v>6905</v>
      </c>
      <c r="F88" s="40">
        <v>1952</v>
      </c>
      <c r="G88" s="40">
        <v>7880</v>
      </c>
      <c r="H88" s="40">
        <v>6335</v>
      </c>
      <c r="I88" s="40">
        <v>1545</v>
      </c>
      <c r="J88" s="40">
        <v>0</v>
      </c>
      <c r="K88" s="40">
        <v>-202</v>
      </c>
      <c r="L88" s="40">
        <v>202</v>
      </c>
      <c r="M88" s="40">
        <v>0</v>
      </c>
      <c r="O88" s="39" t="s">
        <v>179</v>
      </c>
      <c r="P88" s="31"/>
      <c r="Q88" s="31"/>
      <c r="R88" s="31"/>
      <c r="S88" s="31" t="s">
        <v>20</v>
      </c>
      <c r="T88" s="32"/>
    </row>
    <row r="89" spans="1:20" s="97" customFormat="1" x14ac:dyDescent="0.25">
      <c r="A89" s="36" t="s">
        <v>180</v>
      </c>
      <c r="B89" s="40">
        <v>16855</v>
      </c>
      <c r="C89" s="40">
        <v>16913</v>
      </c>
      <c r="D89" s="40">
        <v>15329</v>
      </c>
      <c r="E89" s="40">
        <v>11165</v>
      </c>
      <c r="F89" s="40">
        <v>4164</v>
      </c>
      <c r="G89" s="40">
        <v>15281</v>
      </c>
      <c r="H89" s="40">
        <v>10416</v>
      </c>
      <c r="I89" s="40">
        <v>4865</v>
      </c>
      <c r="J89" s="40">
        <v>0</v>
      </c>
      <c r="K89" s="40">
        <v>-106</v>
      </c>
      <c r="L89" s="40">
        <v>1632</v>
      </c>
      <c r="M89" s="40">
        <v>1526</v>
      </c>
      <c r="O89" s="39" t="s">
        <v>181</v>
      </c>
      <c r="P89" s="31"/>
      <c r="Q89" s="31"/>
      <c r="R89" s="31"/>
      <c r="S89" s="31" t="s">
        <v>20</v>
      </c>
      <c r="T89" s="32"/>
    </row>
    <row r="90" spans="1:20" s="97" customFormat="1" x14ac:dyDescent="0.25">
      <c r="A90" s="36" t="s">
        <v>182</v>
      </c>
      <c r="B90" s="40">
        <v>11557</v>
      </c>
      <c r="C90" s="40">
        <v>11762</v>
      </c>
      <c r="D90" s="40">
        <v>11557</v>
      </c>
      <c r="E90" s="40">
        <v>8956</v>
      </c>
      <c r="F90" s="40">
        <v>2601</v>
      </c>
      <c r="G90" s="40">
        <v>11640</v>
      </c>
      <c r="H90" s="40">
        <v>8155</v>
      </c>
      <c r="I90" s="40">
        <v>3485</v>
      </c>
      <c r="J90" s="40">
        <v>0</v>
      </c>
      <c r="K90" s="40">
        <v>-122</v>
      </c>
      <c r="L90" s="40">
        <v>122</v>
      </c>
      <c r="M90" s="40">
        <v>0</v>
      </c>
      <c r="O90" s="39" t="s">
        <v>183</v>
      </c>
      <c r="P90" s="31"/>
      <c r="Q90" s="31"/>
      <c r="R90" s="31"/>
      <c r="S90" s="31" t="s">
        <v>20</v>
      </c>
      <c r="T90" s="32"/>
    </row>
    <row r="91" spans="1:20" s="97" customFormat="1" x14ac:dyDescent="0.25">
      <c r="A91" s="36" t="s">
        <v>184</v>
      </c>
      <c r="B91" s="40">
        <v>10860</v>
      </c>
      <c r="C91" s="40">
        <v>10707</v>
      </c>
      <c r="D91" s="40">
        <v>10860</v>
      </c>
      <c r="E91" s="40">
        <v>8994</v>
      </c>
      <c r="F91" s="40">
        <v>1866</v>
      </c>
      <c r="G91" s="40">
        <v>10258</v>
      </c>
      <c r="H91" s="40">
        <v>8504</v>
      </c>
      <c r="I91" s="40">
        <v>1754</v>
      </c>
      <c r="J91" s="40">
        <v>0</v>
      </c>
      <c r="K91" s="40">
        <v>-449</v>
      </c>
      <c r="L91" s="40">
        <v>449</v>
      </c>
      <c r="M91" s="40">
        <v>0</v>
      </c>
      <c r="O91" s="39" t="s">
        <v>185</v>
      </c>
      <c r="P91" s="31"/>
      <c r="Q91" s="31"/>
      <c r="R91" s="31"/>
      <c r="S91" s="31" t="s">
        <v>20</v>
      </c>
      <c r="T91" s="32"/>
    </row>
    <row r="92" spans="1:20" s="97" customFormat="1" x14ac:dyDescent="0.25">
      <c r="A92" s="36" t="s">
        <v>186</v>
      </c>
      <c r="B92" s="40">
        <v>13019</v>
      </c>
      <c r="C92" s="40">
        <v>13047</v>
      </c>
      <c r="D92" s="40">
        <v>12495</v>
      </c>
      <c r="E92" s="40">
        <v>10509</v>
      </c>
      <c r="F92" s="40">
        <v>1986</v>
      </c>
      <c r="G92" s="40">
        <v>11921</v>
      </c>
      <c r="H92" s="40">
        <v>9941</v>
      </c>
      <c r="I92" s="40">
        <v>1980</v>
      </c>
      <c r="J92" s="40">
        <v>7</v>
      </c>
      <c r="K92" s="40">
        <v>-595</v>
      </c>
      <c r="L92" s="40">
        <v>1118</v>
      </c>
      <c r="M92" s="40">
        <v>524</v>
      </c>
      <c r="O92" s="39" t="s">
        <v>187</v>
      </c>
      <c r="P92" s="31"/>
      <c r="Q92" s="31"/>
      <c r="R92" s="31"/>
      <c r="S92" s="31" t="s">
        <v>20</v>
      </c>
      <c r="T92" s="32"/>
    </row>
    <row r="93" spans="1:20" s="97" customFormat="1" x14ac:dyDescent="0.25">
      <c r="A93" s="36" t="s">
        <v>188</v>
      </c>
      <c r="B93" s="40">
        <v>16680</v>
      </c>
      <c r="C93" s="40">
        <v>16669</v>
      </c>
      <c r="D93" s="40">
        <v>14663</v>
      </c>
      <c r="E93" s="40">
        <v>11064</v>
      </c>
      <c r="F93" s="40">
        <v>3599</v>
      </c>
      <c r="G93" s="40">
        <v>15205</v>
      </c>
      <c r="H93" s="40">
        <v>9876</v>
      </c>
      <c r="I93" s="40">
        <v>5329</v>
      </c>
      <c r="J93" s="40">
        <v>-3</v>
      </c>
      <c r="K93" s="40">
        <v>546</v>
      </c>
      <c r="L93" s="40">
        <v>1464</v>
      </c>
      <c r="M93" s="40">
        <v>2011</v>
      </c>
      <c r="O93" s="39" t="s">
        <v>189</v>
      </c>
      <c r="P93" s="31"/>
      <c r="Q93" s="31"/>
      <c r="R93" s="31"/>
      <c r="S93" s="31" t="s">
        <v>20</v>
      </c>
      <c r="T93" s="32"/>
    </row>
    <row r="94" spans="1:20" s="97" customFormat="1" x14ac:dyDescent="0.25">
      <c r="A94" s="36" t="s">
        <v>190</v>
      </c>
      <c r="B94" s="40">
        <v>13919</v>
      </c>
      <c r="C94" s="40">
        <v>13059</v>
      </c>
      <c r="D94" s="40">
        <v>13919</v>
      </c>
      <c r="E94" s="40">
        <v>10604</v>
      </c>
      <c r="F94" s="40">
        <v>3315</v>
      </c>
      <c r="G94" s="40">
        <v>13059</v>
      </c>
      <c r="H94" s="40">
        <v>9704</v>
      </c>
      <c r="I94" s="40">
        <v>3355</v>
      </c>
      <c r="J94" s="40">
        <v>0</v>
      </c>
      <c r="K94" s="40">
        <v>0</v>
      </c>
      <c r="L94" s="40">
        <v>0</v>
      </c>
      <c r="M94" s="40">
        <v>0</v>
      </c>
      <c r="O94" s="39" t="s">
        <v>191</v>
      </c>
      <c r="P94" s="31"/>
      <c r="Q94" s="31"/>
      <c r="R94" s="31"/>
      <c r="S94" s="31" t="s">
        <v>20</v>
      </c>
      <c r="T94" s="32"/>
    </row>
    <row r="95" spans="1:20" s="97" customFormat="1" x14ac:dyDescent="0.25">
      <c r="A95" s="36" t="s">
        <v>192</v>
      </c>
      <c r="B95" s="40">
        <v>52040</v>
      </c>
      <c r="C95" s="40">
        <v>50695</v>
      </c>
      <c r="D95" s="40">
        <v>51405</v>
      </c>
      <c r="E95" s="40">
        <v>42887</v>
      </c>
      <c r="F95" s="40">
        <v>8517</v>
      </c>
      <c r="G95" s="40">
        <v>49263</v>
      </c>
      <c r="H95" s="40">
        <v>35727</v>
      </c>
      <c r="I95" s="40">
        <v>13536</v>
      </c>
      <c r="J95" s="40">
        <v>0</v>
      </c>
      <c r="K95" s="40">
        <v>-1232</v>
      </c>
      <c r="L95" s="40">
        <v>1432</v>
      </c>
      <c r="M95" s="40">
        <v>200</v>
      </c>
      <c r="O95" s="39" t="s">
        <v>193</v>
      </c>
      <c r="P95" s="31"/>
      <c r="Q95" s="31"/>
      <c r="R95" s="31"/>
      <c r="S95" s="31" t="s">
        <v>20</v>
      </c>
      <c r="T95" s="32"/>
    </row>
    <row r="96" spans="1:20" s="97" customFormat="1" x14ac:dyDescent="0.25">
      <c r="A96" s="26" t="s">
        <v>194</v>
      </c>
      <c r="B96" s="27">
        <v>208573</v>
      </c>
      <c r="C96" s="27">
        <v>204654</v>
      </c>
      <c r="D96" s="27">
        <v>200315</v>
      </c>
      <c r="E96" s="27">
        <v>147314</v>
      </c>
      <c r="F96" s="27">
        <v>53001</v>
      </c>
      <c r="G96" s="27">
        <v>197449</v>
      </c>
      <c r="H96" s="27">
        <v>133352</v>
      </c>
      <c r="I96" s="27">
        <v>64098</v>
      </c>
      <c r="J96" s="27">
        <v>220</v>
      </c>
      <c r="K96" s="27">
        <v>851</v>
      </c>
      <c r="L96" s="27">
        <v>6131</v>
      </c>
      <c r="M96" s="27">
        <v>7755</v>
      </c>
      <c r="O96" s="30" t="s">
        <v>195</v>
      </c>
      <c r="P96" s="31"/>
      <c r="Q96" s="31"/>
      <c r="R96" s="31" t="s">
        <v>20</v>
      </c>
      <c r="S96" s="31"/>
      <c r="T96" s="32"/>
    </row>
    <row r="97" spans="1:20" s="97" customFormat="1" x14ac:dyDescent="0.25">
      <c r="A97" s="36" t="s">
        <v>196</v>
      </c>
      <c r="B97" s="40">
        <v>14279</v>
      </c>
      <c r="C97" s="40">
        <v>13765</v>
      </c>
      <c r="D97" s="40">
        <v>13900</v>
      </c>
      <c r="E97" s="40">
        <v>8654</v>
      </c>
      <c r="F97" s="40">
        <v>5246</v>
      </c>
      <c r="G97" s="40">
        <v>12686</v>
      </c>
      <c r="H97" s="40">
        <v>7964</v>
      </c>
      <c r="I97" s="40">
        <v>4722</v>
      </c>
      <c r="J97" s="40">
        <v>0</v>
      </c>
      <c r="K97" s="40">
        <v>-711</v>
      </c>
      <c r="L97" s="40">
        <v>1079</v>
      </c>
      <c r="M97" s="40">
        <v>368</v>
      </c>
      <c r="O97" s="39" t="s">
        <v>197</v>
      </c>
      <c r="P97" s="31"/>
      <c r="Q97" s="31"/>
      <c r="R97" s="31"/>
      <c r="S97" s="31" t="s">
        <v>20</v>
      </c>
      <c r="T97" s="32"/>
    </row>
    <row r="98" spans="1:20" s="97" customFormat="1" x14ac:dyDescent="0.25">
      <c r="A98" s="36" t="s">
        <v>198</v>
      </c>
      <c r="B98" s="40">
        <v>46607</v>
      </c>
      <c r="C98" s="40">
        <v>47444</v>
      </c>
      <c r="D98" s="40">
        <v>46479</v>
      </c>
      <c r="E98" s="40">
        <v>40075</v>
      </c>
      <c r="F98" s="40">
        <v>6403</v>
      </c>
      <c r="G98" s="40">
        <v>46819</v>
      </c>
      <c r="H98" s="40">
        <v>33336</v>
      </c>
      <c r="I98" s="40">
        <v>13483</v>
      </c>
      <c r="J98" s="40">
        <v>300</v>
      </c>
      <c r="K98" s="40">
        <v>-326</v>
      </c>
      <c r="L98" s="40">
        <v>326</v>
      </c>
      <c r="M98" s="40">
        <v>0</v>
      </c>
      <c r="O98" s="39" t="s">
        <v>199</v>
      </c>
      <c r="P98" s="31"/>
      <c r="Q98" s="31"/>
      <c r="R98" s="31"/>
      <c r="S98" s="31" t="s">
        <v>20</v>
      </c>
      <c r="T98" s="32"/>
    </row>
    <row r="99" spans="1:20" s="97" customFormat="1" x14ac:dyDescent="0.25">
      <c r="A99" s="36" t="s">
        <v>200</v>
      </c>
      <c r="B99" s="40">
        <v>25495</v>
      </c>
      <c r="C99" s="40">
        <v>25526</v>
      </c>
      <c r="D99" s="40">
        <v>23748</v>
      </c>
      <c r="E99" s="40">
        <v>17692</v>
      </c>
      <c r="F99" s="40">
        <v>6056</v>
      </c>
      <c r="G99" s="40">
        <v>23228</v>
      </c>
      <c r="H99" s="40">
        <v>16614</v>
      </c>
      <c r="I99" s="40">
        <v>6615</v>
      </c>
      <c r="J99" s="40">
        <v>0</v>
      </c>
      <c r="K99" s="40">
        <v>-710</v>
      </c>
      <c r="L99" s="40">
        <v>1524</v>
      </c>
      <c r="M99" s="40">
        <v>1588</v>
      </c>
      <c r="O99" s="39" t="s">
        <v>201</v>
      </c>
      <c r="P99" s="31"/>
      <c r="Q99" s="31"/>
      <c r="R99" s="31"/>
      <c r="S99" s="31" t="s">
        <v>20</v>
      </c>
      <c r="T99" s="32"/>
    </row>
    <row r="100" spans="1:20" s="97" customFormat="1" x14ac:dyDescent="0.25">
      <c r="A100" s="36" t="s">
        <v>202</v>
      </c>
      <c r="B100" s="40">
        <v>17019</v>
      </c>
      <c r="C100" s="40">
        <v>18753</v>
      </c>
      <c r="D100" s="40">
        <v>17000</v>
      </c>
      <c r="E100" s="40">
        <v>12145</v>
      </c>
      <c r="F100" s="40">
        <v>4856</v>
      </c>
      <c r="G100" s="40">
        <v>18200</v>
      </c>
      <c r="H100" s="40">
        <v>12818</v>
      </c>
      <c r="I100" s="40">
        <v>5382</v>
      </c>
      <c r="J100" s="40">
        <v>0</v>
      </c>
      <c r="K100" s="40">
        <v>-553</v>
      </c>
      <c r="L100" s="40">
        <v>553</v>
      </c>
      <c r="M100" s="40">
        <v>0</v>
      </c>
      <c r="O100" s="39" t="s">
        <v>203</v>
      </c>
      <c r="P100" s="31"/>
      <c r="Q100" s="31"/>
      <c r="R100" s="31"/>
      <c r="S100" s="31" t="s">
        <v>20</v>
      </c>
      <c r="T100" s="32"/>
    </row>
    <row r="101" spans="1:20" s="97" customFormat="1" x14ac:dyDescent="0.25">
      <c r="A101" s="36" t="s">
        <v>204</v>
      </c>
      <c r="B101" s="40">
        <v>34818</v>
      </c>
      <c r="C101" s="40">
        <v>34637</v>
      </c>
      <c r="D101" s="40">
        <v>30947</v>
      </c>
      <c r="E101" s="40">
        <v>22815</v>
      </c>
      <c r="F101" s="40">
        <v>8132</v>
      </c>
      <c r="G101" s="40">
        <v>33098</v>
      </c>
      <c r="H101" s="40">
        <v>20163</v>
      </c>
      <c r="I101" s="40">
        <v>12935</v>
      </c>
      <c r="J101" s="40">
        <v>-80</v>
      </c>
      <c r="K101" s="40">
        <v>2228</v>
      </c>
      <c r="L101" s="40">
        <v>1539</v>
      </c>
      <c r="M101" s="40">
        <v>3767</v>
      </c>
      <c r="O101" s="39" t="s">
        <v>205</v>
      </c>
      <c r="P101" s="31"/>
      <c r="Q101" s="31"/>
      <c r="R101" s="31"/>
      <c r="S101" s="31" t="s">
        <v>20</v>
      </c>
      <c r="T101" s="32"/>
    </row>
    <row r="102" spans="1:20" s="97" customFormat="1" x14ac:dyDescent="0.25">
      <c r="A102" s="36" t="s">
        <v>206</v>
      </c>
      <c r="B102" s="40">
        <v>21228</v>
      </c>
      <c r="C102" s="40">
        <v>22243</v>
      </c>
      <c r="D102" s="40">
        <v>21222</v>
      </c>
      <c r="E102" s="40">
        <v>14661</v>
      </c>
      <c r="F102" s="40">
        <v>6560</v>
      </c>
      <c r="G102" s="40">
        <v>22135</v>
      </c>
      <c r="H102" s="40">
        <v>12840</v>
      </c>
      <c r="I102" s="40">
        <v>9295</v>
      </c>
      <c r="J102" s="40">
        <v>0</v>
      </c>
      <c r="K102" s="40">
        <v>-108</v>
      </c>
      <c r="L102" s="40">
        <v>108</v>
      </c>
      <c r="M102" s="40">
        <v>0</v>
      </c>
      <c r="O102" s="39" t="s">
        <v>207</v>
      </c>
      <c r="P102" s="31"/>
      <c r="Q102" s="31"/>
      <c r="R102" s="31"/>
      <c r="S102" s="31" t="s">
        <v>20</v>
      </c>
      <c r="T102" s="32"/>
    </row>
    <row r="103" spans="1:20" s="97" customFormat="1" x14ac:dyDescent="0.25">
      <c r="A103" s="36" t="s">
        <v>208</v>
      </c>
      <c r="B103" s="40">
        <v>20450</v>
      </c>
      <c r="C103" s="40">
        <v>16339</v>
      </c>
      <c r="D103" s="40">
        <v>18417</v>
      </c>
      <c r="E103" s="40">
        <v>9114</v>
      </c>
      <c r="F103" s="40">
        <v>9303</v>
      </c>
      <c r="G103" s="40">
        <v>16286</v>
      </c>
      <c r="H103" s="40">
        <v>9042</v>
      </c>
      <c r="I103" s="40">
        <v>7243</v>
      </c>
      <c r="J103" s="40">
        <v>0</v>
      </c>
      <c r="K103" s="40">
        <v>1979</v>
      </c>
      <c r="L103" s="40">
        <v>53</v>
      </c>
      <c r="M103" s="40">
        <v>2032</v>
      </c>
      <c r="O103" s="39" t="s">
        <v>209</v>
      </c>
      <c r="P103" s="31"/>
      <c r="Q103" s="31"/>
      <c r="R103" s="31"/>
      <c r="S103" s="31" t="s">
        <v>20</v>
      </c>
      <c r="T103" s="32"/>
    </row>
    <row r="104" spans="1:20" s="97" customFormat="1" x14ac:dyDescent="0.25">
      <c r="A104" s="36" t="s">
        <v>210</v>
      </c>
      <c r="B104" s="40">
        <v>12065</v>
      </c>
      <c r="C104" s="40">
        <v>10258</v>
      </c>
      <c r="D104" s="40">
        <v>12065</v>
      </c>
      <c r="E104" s="40">
        <v>9102</v>
      </c>
      <c r="F104" s="40">
        <v>2963</v>
      </c>
      <c r="G104" s="40">
        <v>9507</v>
      </c>
      <c r="H104" s="40">
        <v>8162</v>
      </c>
      <c r="I104" s="40">
        <v>1345</v>
      </c>
      <c r="J104" s="40">
        <v>0</v>
      </c>
      <c r="K104" s="40">
        <v>-751</v>
      </c>
      <c r="L104" s="40">
        <v>751</v>
      </c>
      <c r="M104" s="40">
        <v>0</v>
      </c>
      <c r="O104" s="39" t="s">
        <v>211</v>
      </c>
      <c r="P104" s="31"/>
      <c r="Q104" s="31"/>
      <c r="R104" s="31"/>
      <c r="S104" s="31" t="s">
        <v>20</v>
      </c>
      <c r="T104" s="32"/>
    </row>
    <row r="105" spans="1:20" s="97" customFormat="1" x14ac:dyDescent="0.25">
      <c r="A105" s="36" t="s">
        <v>212</v>
      </c>
      <c r="B105" s="40">
        <v>16613</v>
      </c>
      <c r="C105" s="40">
        <v>15688</v>
      </c>
      <c r="D105" s="40">
        <v>16536</v>
      </c>
      <c r="E105" s="40">
        <v>13056</v>
      </c>
      <c r="F105" s="40">
        <v>3481</v>
      </c>
      <c r="G105" s="40">
        <v>15491</v>
      </c>
      <c r="H105" s="40">
        <v>12413</v>
      </c>
      <c r="I105" s="40">
        <v>3078</v>
      </c>
      <c r="J105" s="40">
        <v>0</v>
      </c>
      <c r="K105" s="40">
        <v>-197</v>
      </c>
      <c r="L105" s="40">
        <v>197</v>
      </c>
      <c r="M105" s="40">
        <v>0</v>
      </c>
      <c r="O105" s="39" t="s">
        <v>213</v>
      </c>
      <c r="P105" s="31"/>
      <c r="Q105" s="31"/>
      <c r="R105" s="31"/>
      <c r="S105" s="31" t="s">
        <v>20</v>
      </c>
      <c r="T105" s="32"/>
    </row>
    <row r="106" spans="1:20" s="97" customFormat="1" x14ac:dyDescent="0.25">
      <c r="A106" s="44" t="s">
        <v>214</v>
      </c>
      <c r="B106" s="27">
        <v>1912153</v>
      </c>
      <c r="C106" s="27">
        <v>1949610</v>
      </c>
      <c r="D106" s="27">
        <v>1860131</v>
      </c>
      <c r="E106" s="27">
        <v>1586328</v>
      </c>
      <c r="F106" s="27">
        <v>273803</v>
      </c>
      <c r="G106" s="27">
        <v>1897205</v>
      </c>
      <c r="H106" s="27">
        <v>1368422</v>
      </c>
      <c r="I106" s="27">
        <v>528783</v>
      </c>
      <c r="J106" s="27">
        <v>55</v>
      </c>
      <c r="K106" s="27">
        <v>-2261</v>
      </c>
      <c r="L106" s="27">
        <v>51376</v>
      </c>
      <c r="M106" s="27">
        <v>48054</v>
      </c>
      <c r="O106" s="30" t="s">
        <v>215</v>
      </c>
      <c r="P106" s="31"/>
      <c r="Q106" s="31" t="s">
        <v>20</v>
      </c>
      <c r="R106" s="31"/>
      <c r="S106" s="31"/>
      <c r="T106" s="32"/>
    </row>
    <row r="107" spans="1:20" s="97" customFormat="1" x14ac:dyDescent="0.25">
      <c r="A107" s="16" t="s">
        <v>216</v>
      </c>
      <c r="B107" s="27">
        <v>357670</v>
      </c>
      <c r="C107" s="27">
        <v>368747</v>
      </c>
      <c r="D107" s="27">
        <v>353568</v>
      </c>
      <c r="E107" s="27">
        <v>303455</v>
      </c>
      <c r="F107" s="27">
        <v>50113</v>
      </c>
      <c r="G107" s="27">
        <v>357578</v>
      </c>
      <c r="H107" s="27">
        <v>246005</v>
      </c>
      <c r="I107" s="27">
        <v>111573</v>
      </c>
      <c r="J107" s="27">
        <v>1</v>
      </c>
      <c r="K107" s="27">
        <v>-7465</v>
      </c>
      <c r="L107" s="27">
        <v>10953</v>
      </c>
      <c r="M107" s="27">
        <v>3703</v>
      </c>
      <c r="O107" s="30" t="s">
        <v>217</v>
      </c>
      <c r="P107" s="31"/>
      <c r="Q107" s="31"/>
      <c r="R107" s="31" t="s">
        <v>20</v>
      </c>
      <c r="S107" s="31"/>
      <c r="T107" s="32"/>
    </row>
    <row r="108" spans="1:20" s="97" customFormat="1" x14ac:dyDescent="0.25">
      <c r="A108" s="36" t="s">
        <v>218</v>
      </c>
      <c r="B108" s="40">
        <v>38228</v>
      </c>
      <c r="C108" s="40">
        <v>39793</v>
      </c>
      <c r="D108" s="40">
        <v>38111</v>
      </c>
      <c r="E108" s="40">
        <v>32806</v>
      </c>
      <c r="F108" s="40">
        <v>5305</v>
      </c>
      <c r="G108" s="40">
        <v>39725</v>
      </c>
      <c r="H108" s="40">
        <v>27605</v>
      </c>
      <c r="I108" s="40">
        <v>12120</v>
      </c>
      <c r="J108" s="40">
        <v>1</v>
      </c>
      <c r="K108" s="40">
        <v>-66</v>
      </c>
      <c r="L108" s="40">
        <v>66</v>
      </c>
      <c r="M108" s="40">
        <v>0</v>
      </c>
      <c r="O108" s="39" t="s">
        <v>219</v>
      </c>
      <c r="P108" s="31"/>
      <c r="Q108" s="31"/>
      <c r="R108" s="31"/>
      <c r="S108" s="31" t="s">
        <v>20</v>
      </c>
      <c r="T108" s="32"/>
    </row>
    <row r="109" spans="1:20" s="97" customFormat="1" x14ac:dyDescent="0.25">
      <c r="A109" s="36" t="s">
        <v>220</v>
      </c>
      <c r="B109" s="40">
        <v>23714</v>
      </c>
      <c r="C109" s="40">
        <v>23853</v>
      </c>
      <c r="D109" s="40">
        <v>23275</v>
      </c>
      <c r="E109" s="40">
        <v>19803</v>
      </c>
      <c r="F109" s="40">
        <v>3473</v>
      </c>
      <c r="G109" s="40">
        <v>23302</v>
      </c>
      <c r="H109" s="40">
        <v>18602</v>
      </c>
      <c r="I109" s="40">
        <v>4700</v>
      </c>
      <c r="J109" s="40">
        <v>0</v>
      </c>
      <c r="K109" s="40">
        <v>-144</v>
      </c>
      <c r="L109" s="40">
        <v>551</v>
      </c>
      <c r="M109" s="40">
        <v>406</v>
      </c>
      <c r="O109" s="39" t="s">
        <v>221</v>
      </c>
      <c r="P109" s="31"/>
      <c r="Q109" s="31"/>
      <c r="R109" s="31"/>
      <c r="S109" s="31" t="s">
        <v>20</v>
      </c>
      <c r="T109" s="32"/>
    </row>
    <row r="110" spans="1:20" s="97" customFormat="1" x14ac:dyDescent="0.25">
      <c r="A110" s="36" t="s">
        <v>222</v>
      </c>
      <c r="B110" s="40">
        <v>28702</v>
      </c>
      <c r="C110" s="40">
        <v>27078</v>
      </c>
      <c r="D110" s="40">
        <v>27673</v>
      </c>
      <c r="E110" s="40">
        <v>23631</v>
      </c>
      <c r="F110" s="40">
        <v>4042</v>
      </c>
      <c r="G110" s="40">
        <v>26765</v>
      </c>
      <c r="H110" s="40">
        <v>19337</v>
      </c>
      <c r="I110" s="40">
        <v>7429</v>
      </c>
      <c r="J110" s="40">
        <v>0</v>
      </c>
      <c r="K110" s="40">
        <v>716</v>
      </c>
      <c r="L110" s="40">
        <v>313</v>
      </c>
      <c r="M110" s="40">
        <v>1029</v>
      </c>
      <c r="O110" s="39" t="s">
        <v>223</v>
      </c>
      <c r="P110" s="31"/>
      <c r="Q110" s="31"/>
      <c r="R110" s="31"/>
      <c r="S110" s="31" t="s">
        <v>20</v>
      </c>
      <c r="T110" s="32"/>
    </row>
    <row r="111" spans="1:20" s="97" customFormat="1" x14ac:dyDescent="0.25">
      <c r="A111" s="36" t="s">
        <v>224</v>
      </c>
      <c r="B111" s="40">
        <v>90475</v>
      </c>
      <c r="C111" s="40">
        <v>102231</v>
      </c>
      <c r="D111" s="40">
        <v>90407</v>
      </c>
      <c r="E111" s="40">
        <v>79668</v>
      </c>
      <c r="F111" s="40">
        <v>10739</v>
      </c>
      <c r="G111" s="40">
        <v>97921</v>
      </c>
      <c r="H111" s="40">
        <v>55960</v>
      </c>
      <c r="I111" s="40">
        <v>41961</v>
      </c>
      <c r="J111" s="40">
        <v>0</v>
      </c>
      <c r="K111" s="40">
        <v>-4310</v>
      </c>
      <c r="L111" s="40">
        <v>4310</v>
      </c>
      <c r="M111" s="40">
        <v>0</v>
      </c>
      <c r="O111" s="39" t="s">
        <v>225</v>
      </c>
      <c r="P111" s="31"/>
      <c r="Q111" s="31"/>
      <c r="R111" s="31"/>
      <c r="S111" s="31" t="s">
        <v>20</v>
      </c>
      <c r="T111" s="32"/>
    </row>
    <row r="112" spans="1:20" s="97" customFormat="1" x14ac:dyDescent="0.25">
      <c r="A112" s="36" t="s">
        <v>226</v>
      </c>
      <c r="B112" s="40">
        <v>28122</v>
      </c>
      <c r="C112" s="40">
        <v>27803</v>
      </c>
      <c r="D112" s="40">
        <v>28107</v>
      </c>
      <c r="E112" s="40">
        <v>21279</v>
      </c>
      <c r="F112" s="40">
        <v>6827</v>
      </c>
      <c r="G112" s="40">
        <v>27194</v>
      </c>
      <c r="H112" s="40">
        <v>17583</v>
      </c>
      <c r="I112" s="40">
        <v>9611</v>
      </c>
      <c r="J112" s="40">
        <v>0</v>
      </c>
      <c r="K112" s="40">
        <v>-609</v>
      </c>
      <c r="L112" s="40">
        <v>609</v>
      </c>
      <c r="M112" s="40">
        <v>0</v>
      </c>
      <c r="O112" s="39" t="s">
        <v>227</v>
      </c>
      <c r="P112" s="31"/>
      <c r="Q112" s="31"/>
      <c r="R112" s="31"/>
      <c r="S112" s="31" t="s">
        <v>20</v>
      </c>
      <c r="T112" s="32"/>
    </row>
    <row r="113" spans="1:20" s="97" customFormat="1" x14ac:dyDescent="0.25">
      <c r="A113" s="36" t="s">
        <v>228</v>
      </c>
      <c r="B113" s="40">
        <v>34222</v>
      </c>
      <c r="C113" s="40">
        <v>33042</v>
      </c>
      <c r="D113" s="40">
        <v>34191</v>
      </c>
      <c r="E113" s="40">
        <v>31926</v>
      </c>
      <c r="F113" s="40">
        <v>2265</v>
      </c>
      <c r="G113" s="40">
        <v>31742</v>
      </c>
      <c r="H113" s="40">
        <v>23355</v>
      </c>
      <c r="I113" s="40">
        <v>8387</v>
      </c>
      <c r="J113" s="40">
        <v>0</v>
      </c>
      <c r="K113" s="40">
        <v>-1300</v>
      </c>
      <c r="L113" s="40">
        <v>1300</v>
      </c>
      <c r="M113" s="40">
        <v>0</v>
      </c>
      <c r="O113" s="39" t="s">
        <v>229</v>
      </c>
      <c r="P113" s="31"/>
      <c r="Q113" s="31"/>
      <c r="R113" s="31"/>
      <c r="S113" s="31" t="s">
        <v>20</v>
      </c>
      <c r="T113" s="32"/>
    </row>
    <row r="114" spans="1:20" s="97" customFormat="1" x14ac:dyDescent="0.25">
      <c r="A114" s="36" t="s">
        <v>230</v>
      </c>
      <c r="B114" s="40">
        <v>10417</v>
      </c>
      <c r="C114" s="40">
        <v>10300</v>
      </c>
      <c r="D114" s="40">
        <v>10417</v>
      </c>
      <c r="E114" s="40">
        <v>9134</v>
      </c>
      <c r="F114" s="40">
        <v>1283</v>
      </c>
      <c r="G114" s="40">
        <v>10237</v>
      </c>
      <c r="H114" s="40">
        <v>7379</v>
      </c>
      <c r="I114" s="40">
        <v>2858</v>
      </c>
      <c r="J114" s="40">
        <v>0</v>
      </c>
      <c r="K114" s="40">
        <v>-64</v>
      </c>
      <c r="L114" s="40">
        <v>64</v>
      </c>
      <c r="M114" s="40">
        <v>0</v>
      </c>
      <c r="O114" s="39" t="s">
        <v>231</v>
      </c>
      <c r="P114" s="31"/>
      <c r="Q114" s="31"/>
      <c r="R114" s="31"/>
      <c r="S114" s="31" t="s">
        <v>20</v>
      </c>
      <c r="T114" s="32"/>
    </row>
    <row r="115" spans="1:20" s="97" customFormat="1" x14ac:dyDescent="0.25">
      <c r="A115" s="36" t="s">
        <v>232</v>
      </c>
      <c r="B115" s="40">
        <v>22792</v>
      </c>
      <c r="C115" s="40">
        <v>23793</v>
      </c>
      <c r="D115" s="40">
        <v>21927</v>
      </c>
      <c r="E115" s="40">
        <v>19440</v>
      </c>
      <c r="F115" s="40">
        <v>2487</v>
      </c>
      <c r="G115" s="40">
        <v>23077</v>
      </c>
      <c r="H115" s="40">
        <v>16483</v>
      </c>
      <c r="I115" s="40">
        <v>6594</v>
      </c>
      <c r="J115" s="40">
        <v>0</v>
      </c>
      <c r="K115" s="40">
        <v>147</v>
      </c>
      <c r="L115" s="40">
        <v>715</v>
      </c>
      <c r="M115" s="40">
        <v>862</v>
      </c>
      <c r="O115" s="39" t="s">
        <v>233</v>
      </c>
      <c r="P115" s="31"/>
      <c r="Q115" s="31"/>
      <c r="R115" s="31"/>
      <c r="S115" s="31" t="s">
        <v>20</v>
      </c>
      <c r="T115" s="32"/>
    </row>
    <row r="116" spans="1:20" s="97" customFormat="1" x14ac:dyDescent="0.25">
      <c r="A116" s="36" t="s">
        <v>234</v>
      </c>
      <c r="B116" s="40">
        <v>46310</v>
      </c>
      <c r="C116" s="40">
        <v>45467</v>
      </c>
      <c r="D116" s="40">
        <v>46306</v>
      </c>
      <c r="E116" s="40">
        <v>37464</v>
      </c>
      <c r="F116" s="40">
        <v>8842</v>
      </c>
      <c r="G116" s="40">
        <v>43569</v>
      </c>
      <c r="H116" s="40">
        <v>34453</v>
      </c>
      <c r="I116" s="40">
        <v>9116</v>
      </c>
      <c r="J116" s="40">
        <v>0</v>
      </c>
      <c r="K116" s="40">
        <v>-1898</v>
      </c>
      <c r="L116" s="40">
        <v>1898</v>
      </c>
      <c r="M116" s="40">
        <v>0</v>
      </c>
      <c r="O116" s="39" t="s">
        <v>235</v>
      </c>
      <c r="P116" s="31"/>
      <c r="Q116" s="31"/>
      <c r="R116" s="31"/>
      <c r="S116" s="31" t="s">
        <v>20</v>
      </c>
      <c r="T116" s="32"/>
    </row>
    <row r="117" spans="1:20" s="97" customFormat="1" x14ac:dyDescent="0.25">
      <c r="A117" s="36" t="s">
        <v>236</v>
      </c>
      <c r="B117" s="40">
        <v>11958</v>
      </c>
      <c r="C117" s="40">
        <v>12796</v>
      </c>
      <c r="D117" s="40">
        <v>11371</v>
      </c>
      <c r="E117" s="40">
        <v>10217</v>
      </c>
      <c r="F117" s="40">
        <v>1154</v>
      </c>
      <c r="G117" s="40">
        <v>12701</v>
      </c>
      <c r="H117" s="40">
        <v>9328</v>
      </c>
      <c r="I117" s="40">
        <v>3373</v>
      </c>
      <c r="J117" s="40">
        <v>0</v>
      </c>
      <c r="K117" s="40">
        <v>367</v>
      </c>
      <c r="L117" s="40">
        <v>95</v>
      </c>
      <c r="M117" s="40">
        <v>462</v>
      </c>
      <c r="O117" s="39" t="s">
        <v>237</v>
      </c>
      <c r="P117" s="31"/>
      <c r="Q117" s="31"/>
      <c r="R117" s="31"/>
      <c r="S117" s="31" t="s">
        <v>20</v>
      </c>
      <c r="T117" s="32"/>
    </row>
    <row r="118" spans="1:20" s="97" customFormat="1" x14ac:dyDescent="0.25">
      <c r="A118" s="36" t="s">
        <v>238</v>
      </c>
      <c r="B118" s="40">
        <v>22728</v>
      </c>
      <c r="C118" s="40">
        <v>22590</v>
      </c>
      <c r="D118" s="40">
        <v>21784</v>
      </c>
      <c r="E118" s="40">
        <v>18087</v>
      </c>
      <c r="F118" s="40">
        <v>3696</v>
      </c>
      <c r="G118" s="40">
        <v>21343</v>
      </c>
      <c r="H118" s="40">
        <v>15920</v>
      </c>
      <c r="I118" s="40">
        <v>5423</v>
      </c>
      <c r="J118" s="40">
        <v>0</v>
      </c>
      <c r="K118" s="40">
        <v>-303</v>
      </c>
      <c r="L118" s="40">
        <v>1032</v>
      </c>
      <c r="M118" s="40">
        <v>944</v>
      </c>
      <c r="O118" s="39" t="s">
        <v>239</v>
      </c>
      <c r="P118" s="31"/>
      <c r="Q118" s="31"/>
      <c r="R118" s="31"/>
      <c r="S118" s="31" t="s">
        <v>20</v>
      </c>
      <c r="T118" s="32"/>
    </row>
    <row r="119" spans="1:20" s="97" customFormat="1" x14ac:dyDescent="0.25">
      <c r="A119" s="26" t="s">
        <v>240</v>
      </c>
      <c r="B119" s="27">
        <v>505080</v>
      </c>
      <c r="C119" s="27">
        <v>498756</v>
      </c>
      <c r="D119" s="27">
        <v>483742</v>
      </c>
      <c r="E119" s="27">
        <v>413467</v>
      </c>
      <c r="F119" s="27">
        <v>70275</v>
      </c>
      <c r="G119" s="27">
        <v>487590</v>
      </c>
      <c r="H119" s="27">
        <v>362542</v>
      </c>
      <c r="I119" s="27">
        <v>125048</v>
      </c>
      <c r="J119" s="27">
        <v>-31</v>
      </c>
      <c r="K119" s="27">
        <v>9771</v>
      </c>
      <c r="L119" s="27">
        <v>11166</v>
      </c>
      <c r="M119" s="27">
        <v>20937</v>
      </c>
      <c r="O119" s="30" t="s">
        <v>241</v>
      </c>
      <c r="P119" s="31"/>
      <c r="Q119" s="31"/>
      <c r="R119" s="31" t="s">
        <v>20</v>
      </c>
      <c r="S119" s="31"/>
      <c r="T119" s="32"/>
    </row>
    <row r="120" spans="1:20" s="97" customFormat="1" x14ac:dyDescent="0.25">
      <c r="A120" s="36" t="s">
        <v>242</v>
      </c>
      <c r="B120" s="40">
        <v>18844</v>
      </c>
      <c r="C120" s="40">
        <v>18583</v>
      </c>
      <c r="D120" s="40">
        <v>18606</v>
      </c>
      <c r="E120" s="40">
        <v>15303</v>
      </c>
      <c r="F120" s="40">
        <v>3303</v>
      </c>
      <c r="G120" s="40">
        <v>17959</v>
      </c>
      <c r="H120" s="40">
        <v>13259</v>
      </c>
      <c r="I120" s="40">
        <v>4700</v>
      </c>
      <c r="J120" s="40">
        <v>0</v>
      </c>
      <c r="K120" s="40">
        <v>-429</v>
      </c>
      <c r="L120" s="40">
        <v>624</v>
      </c>
      <c r="M120" s="40">
        <v>195</v>
      </c>
      <c r="O120" s="39" t="s">
        <v>243</v>
      </c>
      <c r="P120" s="31"/>
      <c r="Q120" s="31"/>
      <c r="R120" s="31"/>
      <c r="S120" s="31" t="s">
        <v>20</v>
      </c>
      <c r="T120" s="32"/>
    </row>
    <row r="121" spans="1:20" s="97" customFormat="1" x14ac:dyDescent="0.25">
      <c r="A121" s="36" t="s">
        <v>244</v>
      </c>
      <c r="B121" s="40">
        <v>33971</v>
      </c>
      <c r="C121" s="40">
        <v>34208</v>
      </c>
      <c r="D121" s="40">
        <v>32256</v>
      </c>
      <c r="E121" s="40">
        <v>27883</v>
      </c>
      <c r="F121" s="40">
        <v>4374</v>
      </c>
      <c r="G121" s="40">
        <v>33638</v>
      </c>
      <c r="H121" s="40">
        <v>21390</v>
      </c>
      <c r="I121" s="40">
        <v>12248</v>
      </c>
      <c r="J121" s="40">
        <v>0</v>
      </c>
      <c r="K121" s="40">
        <v>1133</v>
      </c>
      <c r="L121" s="40">
        <v>569</v>
      </c>
      <c r="M121" s="40">
        <v>1703</v>
      </c>
      <c r="O121" s="39" t="s">
        <v>245</v>
      </c>
      <c r="P121" s="31"/>
      <c r="Q121" s="31"/>
      <c r="R121" s="31"/>
      <c r="S121" s="31" t="s">
        <v>20</v>
      </c>
      <c r="T121" s="32"/>
    </row>
    <row r="122" spans="1:20" s="97" customFormat="1" x14ac:dyDescent="0.25">
      <c r="A122" s="36" t="s">
        <v>246</v>
      </c>
      <c r="B122" s="40">
        <v>154851</v>
      </c>
      <c r="C122" s="40">
        <v>141680</v>
      </c>
      <c r="D122" s="40">
        <v>145338</v>
      </c>
      <c r="E122" s="40">
        <v>126583</v>
      </c>
      <c r="F122" s="40">
        <v>18755</v>
      </c>
      <c r="G122" s="40">
        <v>138098</v>
      </c>
      <c r="H122" s="40">
        <v>110248</v>
      </c>
      <c r="I122" s="40">
        <v>27850</v>
      </c>
      <c r="J122" s="40">
        <v>-12</v>
      </c>
      <c r="K122" s="40">
        <v>5772</v>
      </c>
      <c r="L122" s="40">
        <v>3581</v>
      </c>
      <c r="M122" s="40">
        <v>9353</v>
      </c>
      <c r="O122" s="39" t="s">
        <v>247</v>
      </c>
      <c r="P122" s="31"/>
      <c r="Q122" s="31"/>
      <c r="R122" s="31"/>
      <c r="S122" s="31" t="s">
        <v>20</v>
      </c>
      <c r="T122" s="32"/>
    </row>
    <row r="123" spans="1:20" s="97" customFormat="1" x14ac:dyDescent="0.25">
      <c r="A123" s="36" t="s">
        <v>248</v>
      </c>
      <c r="B123" s="40">
        <v>17623</v>
      </c>
      <c r="C123" s="40">
        <v>17328</v>
      </c>
      <c r="D123" s="40">
        <v>17597</v>
      </c>
      <c r="E123" s="40">
        <v>15358</v>
      </c>
      <c r="F123" s="40">
        <v>2239</v>
      </c>
      <c r="G123" s="40">
        <v>17225</v>
      </c>
      <c r="H123" s="40">
        <v>13927</v>
      </c>
      <c r="I123" s="40">
        <v>3298</v>
      </c>
      <c r="J123" s="40">
        <v>-19</v>
      </c>
      <c r="K123" s="40">
        <v>-104</v>
      </c>
      <c r="L123" s="40">
        <v>104</v>
      </c>
      <c r="M123" s="40">
        <v>0</v>
      </c>
      <c r="O123" s="39" t="s">
        <v>249</v>
      </c>
      <c r="P123" s="31"/>
      <c r="Q123" s="31"/>
      <c r="R123" s="31"/>
      <c r="S123" s="31" t="s">
        <v>20</v>
      </c>
      <c r="T123" s="32"/>
    </row>
    <row r="124" spans="1:20" s="97" customFormat="1" x14ac:dyDescent="0.25">
      <c r="A124" s="36" t="s">
        <v>250</v>
      </c>
      <c r="B124" s="40">
        <v>60561</v>
      </c>
      <c r="C124" s="40">
        <v>60101</v>
      </c>
      <c r="D124" s="40">
        <v>59933</v>
      </c>
      <c r="E124" s="40">
        <v>53196</v>
      </c>
      <c r="F124" s="40">
        <v>6736</v>
      </c>
      <c r="G124" s="40">
        <v>58373</v>
      </c>
      <c r="H124" s="40">
        <v>44520</v>
      </c>
      <c r="I124" s="40">
        <v>13853</v>
      </c>
      <c r="J124" s="40">
        <v>0</v>
      </c>
      <c r="K124" s="40">
        <v>-1126</v>
      </c>
      <c r="L124" s="40">
        <v>1728</v>
      </c>
      <c r="M124" s="40">
        <v>602</v>
      </c>
      <c r="O124" s="39" t="s">
        <v>251</v>
      </c>
      <c r="P124" s="31"/>
      <c r="Q124" s="31"/>
      <c r="R124" s="31"/>
      <c r="S124" s="31" t="s">
        <v>20</v>
      </c>
      <c r="T124" s="32"/>
    </row>
    <row r="125" spans="1:20" s="97" customFormat="1" x14ac:dyDescent="0.25">
      <c r="A125" s="36" t="s">
        <v>252</v>
      </c>
      <c r="B125" s="40">
        <v>9129</v>
      </c>
      <c r="C125" s="40">
        <v>9032</v>
      </c>
      <c r="D125" s="40">
        <v>8727</v>
      </c>
      <c r="E125" s="40">
        <v>7115</v>
      </c>
      <c r="F125" s="40">
        <v>1611</v>
      </c>
      <c r="G125" s="40">
        <v>8792</v>
      </c>
      <c r="H125" s="40">
        <v>7130</v>
      </c>
      <c r="I125" s="40">
        <v>1662</v>
      </c>
      <c r="J125" s="40">
        <v>0</v>
      </c>
      <c r="K125" s="40">
        <v>160</v>
      </c>
      <c r="L125" s="40">
        <v>240</v>
      </c>
      <c r="M125" s="40">
        <v>400</v>
      </c>
      <c r="O125" s="39" t="s">
        <v>253</v>
      </c>
      <c r="P125" s="31"/>
      <c r="Q125" s="31"/>
      <c r="R125" s="31"/>
      <c r="S125" s="31" t="s">
        <v>20</v>
      </c>
      <c r="T125" s="32"/>
    </row>
    <row r="126" spans="1:20" s="97" customFormat="1" x14ac:dyDescent="0.25">
      <c r="A126" s="36" t="s">
        <v>254</v>
      </c>
      <c r="B126" s="40">
        <v>17623</v>
      </c>
      <c r="C126" s="40">
        <v>18186</v>
      </c>
      <c r="D126" s="40">
        <v>16623</v>
      </c>
      <c r="E126" s="40">
        <v>14427</v>
      </c>
      <c r="F126" s="40">
        <v>2196</v>
      </c>
      <c r="G126" s="40">
        <v>17747</v>
      </c>
      <c r="H126" s="40">
        <v>14063</v>
      </c>
      <c r="I126" s="40">
        <v>3684</v>
      </c>
      <c r="J126" s="40">
        <v>0</v>
      </c>
      <c r="K126" s="40">
        <v>531</v>
      </c>
      <c r="L126" s="40">
        <v>439</v>
      </c>
      <c r="M126" s="40">
        <v>969</v>
      </c>
      <c r="O126" s="39" t="s">
        <v>255</v>
      </c>
      <c r="P126" s="31"/>
      <c r="Q126" s="31"/>
      <c r="R126" s="31"/>
      <c r="S126" s="31" t="s">
        <v>20</v>
      </c>
      <c r="T126" s="32"/>
    </row>
    <row r="127" spans="1:20" s="97" customFormat="1" x14ac:dyDescent="0.25">
      <c r="A127" s="36" t="s">
        <v>256</v>
      </c>
      <c r="B127" s="40">
        <v>20910</v>
      </c>
      <c r="C127" s="40">
        <v>22852</v>
      </c>
      <c r="D127" s="40">
        <v>19875</v>
      </c>
      <c r="E127" s="40">
        <v>18274</v>
      </c>
      <c r="F127" s="40">
        <v>1601</v>
      </c>
      <c r="G127" s="40">
        <v>22732</v>
      </c>
      <c r="H127" s="40">
        <v>14566</v>
      </c>
      <c r="I127" s="40">
        <v>8165</v>
      </c>
      <c r="J127" s="40">
        <v>0</v>
      </c>
      <c r="K127" s="40">
        <v>903</v>
      </c>
      <c r="L127" s="40">
        <v>120</v>
      </c>
      <c r="M127" s="40">
        <v>1023</v>
      </c>
      <c r="O127" s="39" t="s">
        <v>257</v>
      </c>
      <c r="P127" s="31"/>
      <c r="Q127" s="31"/>
      <c r="R127" s="31"/>
      <c r="S127" s="31" t="s">
        <v>20</v>
      </c>
      <c r="T127" s="32"/>
    </row>
    <row r="128" spans="1:20" s="97" customFormat="1" x14ac:dyDescent="0.25">
      <c r="A128" s="36" t="s">
        <v>258</v>
      </c>
      <c r="B128" s="40">
        <v>16661</v>
      </c>
      <c r="C128" s="40">
        <v>15983</v>
      </c>
      <c r="D128" s="40">
        <v>16114</v>
      </c>
      <c r="E128" s="40">
        <v>12302</v>
      </c>
      <c r="F128" s="40">
        <v>3812</v>
      </c>
      <c r="G128" s="40">
        <v>15866</v>
      </c>
      <c r="H128" s="40">
        <v>11364</v>
      </c>
      <c r="I128" s="40">
        <v>4502</v>
      </c>
      <c r="J128" s="40">
        <v>0</v>
      </c>
      <c r="K128" s="40">
        <v>423</v>
      </c>
      <c r="L128" s="40">
        <v>117</v>
      </c>
      <c r="M128" s="40">
        <v>540</v>
      </c>
      <c r="O128" s="39" t="s">
        <v>259</v>
      </c>
      <c r="P128" s="31"/>
      <c r="Q128" s="31"/>
      <c r="R128" s="31"/>
      <c r="S128" s="31" t="s">
        <v>20</v>
      </c>
      <c r="T128" s="32"/>
    </row>
    <row r="129" spans="1:20" s="97" customFormat="1" x14ac:dyDescent="0.25">
      <c r="A129" s="36" t="s">
        <v>260</v>
      </c>
      <c r="B129" s="40">
        <v>14083</v>
      </c>
      <c r="C129" s="40">
        <v>13924</v>
      </c>
      <c r="D129" s="40">
        <v>14076</v>
      </c>
      <c r="E129" s="40">
        <v>12864</v>
      </c>
      <c r="F129" s="40">
        <v>1212</v>
      </c>
      <c r="G129" s="40">
        <v>13821</v>
      </c>
      <c r="H129" s="40">
        <v>10977</v>
      </c>
      <c r="I129" s="40">
        <v>2843</v>
      </c>
      <c r="J129" s="40">
        <v>0</v>
      </c>
      <c r="K129" s="40">
        <v>-104</v>
      </c>
      <c r="L129" s="40">
        <v>104</v>
      </c>
      <c r="M129" s="40">
        <v>0</v>
      </c>
      <c r="O129" s="39" t="s">
        <v>261</v>
      </c>
      <c r="P129" s="31"/>
      <c r="Q129" s="31"/>
      <c r="R129" s="31"/>
      <c r="S129" s="31" t="s">
        <v>20</v>
      </c>
      <c r="T129" s="32"/>
    </row>
    <row r="130" spans="1:20" s="97" customFormat="1" x14ac:dyDescent="0.25">
      <c r="A130" s="36" t="s">
        <v>262</v>
      </c>
      <c r="B130" s="40">
        <v>21475</v>
      </c>
      <c r="C130" s="40">
        <v>22836</v>
      </c>
      <c r="D130" s="40">
        <v>21469</v>
      </c>
      <c r="E130" s="40">
        <v>19193</v>
      </c>
      <c r="F130" s="40">
        <v>2276</v>
      </c>
      <c r="G130" s="40">
        <v>22346</v>
      </c>
      <c r="H130" s="40">
        <v>16491</v>
      </c>
      <c r="I130" s="40">
        <v>5855</v>
      </c>
      <c r="J130" s="40">
        <v>0</v>
      </c>
      <c r="K130" s="40">
        <v>-490</v>
      </c>
      <c r="L130" s="40">
        <v>490</v>
      </c>
      <c r="M130" s="40">
        <v>0</v>
      </c>
      <c r="O130" s="39" t="s">
        <v>263</v>
      </c>
      <c r="P130" s="31"/>
      <c r="Q130" s="31"/>
      <c r="R130" s="31"/>
      <c r="S130" s="31" t="s">
        <v>20</v>
      </c>
      <c r="T130" s="32"/>
    </row>
    <row r="131" spans="1:20" s="97" customFormat="1" x14ac:dyDescent="0.25">
      <c r="A131" s="36" t="s">
        <v>264</v>
      </c>
      <c r="B131" s="40">
        <v>12633</v>
      </c>
      <c r="C131" s="40">
        <v>13754</v>
      </c>
      <c r="D131" s="40">
        <v>12632</v>
      </c>
      <c r="E131" s="40">
        <v>10973</v>
      </c>
      <c r="F131" s="40">
        <v>1658</v>
      </c>
      <c r="G131" s="40">
        <v>13595</v>
      </c>
      <c r="H131" s="40">
        <v>9671</v>
      </c>
      <c r="I131" s="40">
        <v>3924</v>
      </c>
      <c r="J131" s="40">
        <v>0</v>
      </c>
      <c r="K131" s="40">
        <v>-159</v>
      </c>
      <c r="L131" s="40">
        <v>159</v>
      </c>
      <c r="M131" s="40">
        <v>0</v>
      </c>
      <c r="O131" s="39" t="s">
        <v>265</v>
      </c>
      <c r="P131" s="31"/>
      <c r="Q131" s="31"/>
      <c r="R131" s="31"/>
      <c r="S131" s="31" t="s">
        <v>20</v>
      </c>
      <c r="T131" s="32"/>
    </row>
    <row r="132" spans="1:20" s="97" customFormat="1" x14ac:dyDescent="0.25">
      <c r="A132" s="36" t="s">
        <v>266</v>
      </c>
      <c r="B132" s="40">
        <v>21795</v>
      </c>
      <c r="C132" s="40">
        <v>23975</v>
      </c>
      <c r="D132" s="40">
        <v>21780</v>
      </c>
      <c r="E132" s="40">
        <v>16591</v>
      </c>
      <c r="F132" s="40">
        <v>5189</v>
      </c>
      <c r="G132" s="40">
        <v>23490</v>
      </c>
      <c r="H132" s="40">
        <v>14619</v>
      </c>
      <c r="I132" s="40">
        <v>8871</v>
      </c>
      <c r="J132" s="40">
        <v>0</v>
      </c>
      <c r="K132" s="40">
        <v>-485</v>
      </c>
      <c r="L132" s="40">
        <v>485</v>
      </c>
      <c r="M132" s="40">
        <v>0</v>
      </c>
      <c r="O132" s="39" t="s">
        <v>267</v>
      </c>
      <c r="P132" s="31"/>
      <c r="Q132" s="31"/>
      <c r="R132" s="31"/>
      <c r="S132" s="31" t="s">
        <v>20</v>
      </c>
      <c r="T132" s="32"/>
    </row>
    <row r="133" spans="1:20" s="97" customFormat="1" x14ac:dyDescent="0.25">
      <c r="A133" s="36" t="s">
        <v>268</v>
      </c>
      <c r="B133" s="40">
        <v>12941</v>
      </c>
      <c r="C133" s="40">
        <v>14819</v>
      </c>
      <c r="D133" s="40">
        <v>12939</v>
      </c>
      <c r="E133" s="40">
        <v>10196</v>
      </c>
      <c r="F133" s="40">
        <v>2743</v>
      </c>
      <c r="G133" s="40">
        <v>14743</v>
      </c>
      <c r="H133" s="40">
        <v>10275</v>
      </c>
      <c r="I133" s="40">
        <v>4469</v>
      </c>
      <c r="J133" s="40">
        <v>0</v>
      </c>
      <c r="K133" s="40">
        <v>-75</v>
      </c>
      <c r="L133" s="40">
        <v>75</v>
      </c>
      <c r="M133" s="40">
        <v>0</v>
      </c>
      <c r="O133" s="39" t="s">
        <v>269</v>
      </c>
      <c r="P133" s="31"/>
      <c r="Q133" s="31"/>
      <c r="R133" s="31"/>
      <c r="S133" s="31" t="s">
        <v>20</v>
      </c>
      <c r="T133" s="32"/>
    </row>
    <row r="134" spans="1:20" s="97" customFormat="1" x14ac:dyDescent="0.25">
      <c r="A134" s="36" t="s">
        <v>270</v>
      </c>
      <c r="B134" s="40">
        <v>15559</v>
      </c>
      <c r="C134" s="40">
        <v>14532</v>
      </c>
      <c r="D134" s="40">
        <v>14536</v>
      </c>
      <c r="E134" s="40">
        <v>11599</v>
      </c>
      <c r="F134" s="40">
        <v>2937</v>
      </c>
      <c r="G134" s="40">
        <v>14294</v>
      </c>
      <c r="H134" s="40">
        <v>11266</v>
      </c>
      <c r="I134" s="40">
        <v>3028</v>
      </c>
      <c r="J134" s="40">
        <v>0</v>
      </c>
      <c r="K134" s="40">
        <v>779</v>
      </c>
      <c r="L134" s="40">
        <v>238</v>
      </c>
      <c r="M134" s="40">
        <v>1018</v>
      </c>
      <c r="N134" s="27"/>
      <c r="O134" s="39" t="s">
        <v>271</v>
      </c>
      <c r="P134" s="31"/>
      <c r="Q134" s="31"/>
      <c r="R134" s="31"/>
      <c r="S134" s="31" t="s">
        <v>20</v>
      </c>
      <c r="T134" s="32"/>
    </row>
    <row r="135" spans="1:20" s="97" customFormat="1" x14ac:dyDescent="0.25">
      <c r="A135" s="36" t="s">
        <v>272</v>
      </c>
      <c r="B135" s="40">
        <v>9915</v>
      </c>
      <c r="C135" s="40">
        <v>10149</v>
      </c>
      <c r="D135" s="40">
        <v>8862</v>
      </c>
      <c r="E135" s="40">
        <v>6489</v>
      </c>
      <c r="F135" s="40">
        <v>2373</v>
      </c>
      <c r="G135" s="40">
        <v>9914</v>
      </c>
      <c r="H135" s="40">
        <v>6093</v>
      </c>
      <c r="I135" s="40">
        <v>3821</v>
      </c>
      <c r="J135" s="40">
        <v>0</v>
      </c>
      <c r="K135" s="40">
        <v>804</v>
      </c>
      <c r="L135" s="40">
        <v>235</v>
      </c>
      <c r="M135" s="40">
        <v>1039</v>
      </c>
      <c r="O135" s="39" t="s">
        <v>273</v>
      </c>
      <c r="P135" s="31"/>
      <c r="Q135" s="31"/>
      <c r="R135" s="31"/>
      <c r="S135" s="31" t="s">
        <v>20</v>
      </c>
      <c r="T135" s="32"/>
    </row>
    <row r="136" spans="1:20" s="97" customFormat="1" x14ac:dyDescent="0.25">
      <c r="A136" s="36" t="s">
        <v>274</v>
      </c>
      <c r="B136" s="40">
        <v>20091</v>
      </c>
      <c r="C136" s="40">
        <v>21329</v>
      </c>
      <c r="D136" s="40">
        <v>18048</v>
      </c>
      <c r="E136" s="40">
        <v>15391</v>
      </c>
      <c r="F136" s="40">
        <v>2657</v>
      </c>
      <c r="G136" s="40">
        <v>20861</v>
      </c>
      <c r="H136" s="40">
        <v>14155</v>
      </c>
      <c r="I136" s="40">
        <v>6705</v>
      </c>
      <c r="J136" s="40">
        <v>0</v>
      </c>
      <c r="K136" s="40">
        <v>1558</v>
      </c>
      <c r="L136" s="40">
        <v>468</v>
      </c>
      <c r="M136" s="40">
        <v>2025</v>
      </c>
      <c r="O136" s="39" t="s">
        <v>275</v>
      </c>
      <c r="P136" s="31"/>
      <c r="Q136" s="31"/>
      <c r="R136" s="31"/>
      <c r="S136" s="31" t="s">
        <v>20</v>
      </c>
      <c r="T136" s="32"/>
    </row>
    <row r="137" spans="1:20" s="97" customFormat="1" x14ac:dyDescent="0.25">
      <c r="A137" s="36" t="s">
        <v>276</v>
      </c>
      <c r="B137" s="40">
        <v>16676</v>
      </c>
      <c r="C137" s="40">
        <v>16349</v>
      </c>
      <c r="D137" s="40">
        <v>14600</v>
      </c>
      <c r="E137" s="40">
        <v>11752</v>
      </c>
      <c r="F137" s="40">
        <v>2849</v>
      </c>
      <c r="G137" s="40">
        <v>15520</v>
      </c>
      <c r="H137" s="40">
        <v>11388</v>
      </c>
      <c r="I137" s="40">
        <v>4132</v>
      </c>
      <c r="J137" s="40">
        <v>0</v>
      </c>
      <c r="K137" s="40">
        <v>1242</v>
      </c>
      <c r="L137" s="40">
        <v>829</v>
      </c>
      <c r="M137" s="40">
        <v>2070</v>
      </c>
      <c r="O137" s="39" t="s">
        <v>277</v>
      </c>
      <c r="P137" s="31"/>
      <c r="Q137" s="31"/>
      <c r="R137" s="31"/>
      <c r="S137" s="31" t="s">
        <v>20</v>
      </c>
      <c r="T137" s="32"/>
    </row>
    <row r="138" spans="1:20" s="97" customFormat="1" x14ac:dyDescent="0.25">
      <c r="A138" s="36" t="s">
        <v>278</v>
      </c>
      <c r="B138" s="40">
        <v>9742</v>
      </c>
      <c r="C138" s="40">
        <v>9136</v>
      </c>
      <c r="D138" s="40">
        <v>9732</v>
      </c>
      <c r="E138" s="40">
        <v>7977</v>
      </c>
      <c r="F138" s="40">
        <v>1755</v>
      </c>
      <c r="G138" s="40">
        <v>8576</v>
      </c>
      <c r="H138" s="40">
        <v>7139</v>
      </c>
      <c r="I138" s="40">
        <v>1437</v>
      </c>
      <c r="J138" s="40">
        <v>0</v>
      </c>
      <c r="K138" s="40">
        <v>-560</v>
      </c>
      <c r="L138" s="40">
        <v>560</v>
      </c>
      <c r="M138" s="40">
        <v>0</v>
      </c>
      <c r="O138" s="39" t="s">
        <v>279</v>
      </c>
      <c r="P138" s="31"/>
      <c r="Q138" s="31"/>
      <c r="R138" s="31"/>
      <c r="S138" s="31" t="s">
        <v>20</v>
      </c>
      <c r="T138" s="32"/>
    </row>
    <row r="139" spans="1:20" s="97" customFormat="1" x14ac:dyDescent="0.25">
      <c r="A139" s="26" t="s">
        <v>280</v>
      </c>
      <c r="B139" s="27">
        <v>278612</v>
      </c>
      <c r="C139" s="27">
        <v>290103</v>
      </c>
      <c r="D139" s="27">
        <v>275317</v>
      </c>
      <c r="E139" s="27">
        <v>242927</v>
      </c>
      <c r="F139" s="27">
        <v>32391</v>
      </c>
      <c r="G139" s="27">
        <v>285046</v>
      </c>
      <c r="H139" s="27">
        <v>203324</v>
      </c>
      <c r="I139" s="27">
        <v>81722</v>
      </c>
      <c r="J139" s="27">
        <v>50</v>
      </c>
      <c r="K139" s="27">
        <v>-2217</v>
      </c>
      <c r="L139" s="27">
        <v>5007</v>
      </c>
      <c r="M139" s="27">
        <v>2790</v>
      </c>
      <c r="O139" s="30" t="s">
        <v>281</v>
      </c>
      <c r="P139" s="31"/>
      <c r="Q139" s="31"/>
      <c r="R139" s="31" t="s">
        <v>20</v>
      </c>
      <c r="S139" s="31"/>
      <c r="T139" s="32"/>
    </row>
    <row r="140" spans="1:20" s="97" customFormat="1" x14ac:dyDescent="0.25">
      <c r="A140" s="36" t="s">
        <v>282</v>
      </c>
      <c r="B140" s="40">
        <v>10198</v>
      </c>
      <c r="C140" s="40">
        <v>9688</v>
      </c>
      <c r="D140" s="40">
        <v>10198</v>
      </c>
      <c r="E140" s="40">
        <v>8481</v>
      </c>
      <c r="F140" s="40">
        <v>1717</v>
      </c>
      <c r="G140" s="40">
        <v>9508</v>
      </c>
      <c r="H140" s="40">
        <v>7188</v>
      </c>
      <c r="I140" s="40">
        <v>2320</v>
      </c>
      <c r="J140" s="40">
        <v>0</v>
      </c>
      <c r="K140" s="40">
        <v>-180</v>
      </c>
      <c r="L140" s="40">
        <v>180</v>
      </c>
      <c r="M140" s="40">
        <v>0</v>
      </c>
      <c r="O140" s="39" t="s">
        <v>283</v>
      </c>
      <c r="P140" s="31"/>
      <c r="Q140" s="31"/>
      <c r="R140" s="31"/>
      <c r="S140" s="31" t="s">
        <v>20</v>
      </c>
      <c r="T140" s="32"/>
    </row>
    <row r="141" spans="1:20" s="97" customFormat="1" x14ac:dyDescent="0.25">
      <c r="A141" s="36" t="s">
        <v>284</v>
      </c>
      <c r="B141" s="40">
        <v>14173</v>
      </c>
      <c r="C141" s="40">
        <v>12386</v>
      </c>
      <c r="D141" s="40">
        <v>13788</v>
      </c>
      <c r="E141" s="40">
        <v>10477</v>
      </c>
      <c r="F141" s="40">
        <v>3311</v>
      </c>
      <c r="G141" s="40">
        <v>12071</v>
      </c>
      <c r="H141" s="40">
        <v>8865</v>
      </c>
      <c r="I141" s="40">
        <v>3205</v>
      </c>
      <c r="J141" s="40">
        <v>0</v>
      </c>
      <c r="K141" s="40">
        <v>69</v>
      </c>
      <c r="L141" s="40">
        <v>316</v>
      </c>
      <c r="M141" s="40">
        <v>385</v>
      </c>
      <c r="O141" s="39" t="s">
        <v>285</v>
      </c>
      <c r="P141" s="31"/>
      <c r="Q141" s="31"/>
      <c r="R141" s="31"/>
      <c r="S141" s="31" t="s">
        <v>20</v>
      </c>
      <c r="T141" s="32"/>
    </row>
    <row r="142" spans="1:20" s="97" customFormat="1" x14ac:dyDescent="0.25">
      <c r="A142" s="36" t="s">
        <v>286</v>
      </c>
      <c r="B142" s="40">
        <v>15986</v>
      </c>
      <c r="C142" s="40">
        <v>15853</v>
      </c>
      <c r="D142" s="40">
        <v>15942</v>
      </c>
      <c r="E142" s="40">
        <v>13998</v>
      </c>
      <c r="F142" s="40">
        <v>1944</v>
      </c>
      <c r="G142" s="40">
        <v>15497</v>
      </c>
      <c r="H142" s="40">
        <v>13105</v>
      </c>
      <c r="I142" s="40">
        <v>2392</v>
      </c>
      <c r="J142" s="40">
        <v>50</v>
      </c>
      <c r="K142" s="40">
        <v>-305</v>
      </c>
      <c r="L142" s="40">
        <v>305</v>
      </c>
      <c r="M142" s="40">
        <v>0</v>
      </c>
      <c r="O142" s="39" t="s">
        <v>287</v>
      </c>
      <c r="P142" s="31"/>
      <c r="Q142" s="31"/>
      <c r="R142" s="31"/>
      <c r="S142" s="31" t="s">
        <v>20</v>
      </c>
      <c r="T142" s="32"/>
    </row>
    <row r="143" spans="1:20" s="97" customFormat="1" x14ac:dyDescent="0.25">
      <c r="A143" s="36" t="s">
        <v>288</v>
      </c>
      <c r="B143" s="40">
        <v>6298</v>
      </c>
      <c r="C143" s="40">
        <v>7058</v>
      </c>
      <c r="D143" s="40">
        <v>6298</v>
      </c>
      <c r="E143" s="40">
        <v>5181</v>
      </c>
      <c r="F143" s="40">
        <v>1117</v>
      </c>
      <c r="G143" s="40">
        <v>6488</v>
      </c>
      <c r="H143" s="40">
        <v>4565</v>
      </c>
      <c r="I143" s="40">
        <v>1923</v>
      </c>
      <c r="J143" s="40">
        <v>0</v>
      </c>
      <c r="K143" s="40">
        <v>-570</v>
      </c>
      <c r="L143" s="40">
        <v>570</v>
      </c>
      <c r="M143" s="40">
        <v>0</v>
      </c>
      <c r="O143" s="39" t="s">
        <v>289</v>
      </c>
      <c r="P143" s="31"/>
      <c r="Q143" s="31"/>
      <c r="R143" s="31"/>
      <c r="S143" s="31" t="s">
        <v>20</v>
      </c>
      <c r="T143" s="32"/>
    </row>
    <row r="144" spans="1:20" s="97" customFormat="1" x14ac:dyDescent="0.25">
      <c r="A144" s="36" t="s">
        <v>290</v>
      </c>
      <c r="B144" s="40">
        <v>10426</v>
      </c>
      <c r="C144" s="40">
        <v>10338</v>
      </c>
      <c r="D144" s="40">
        <v>9686</v>
      </c>
      <c r="E144" s="40">
        <v>8027</v>
      </c>
      <c r="F144" s="40">
        <v>1659</v>
      </c>
      <c r="G144" s="40">
        <v>10189</v>
      </c>
      <c r="H144" s="40">
        <v>7667</v>
      </c>
      <c r="I144" s="40">
        <v>2522</v>
      </c>
      <c r="J144" s="40">
        <v>0</v>
      </c>
      <c r="K144" s="40">
        <v>560</v>
      </c>
      <c r="L144" s="40">
        <v>149</v>
      </c>
      <c r="M144" s="40">
        <v>709</v>
      </c>
      <c r="O144" s="39" t="s">
        <v>291</v>
      </c>
      <c r="P144" s="31"/>
      <c r="Q144" s="31"/>
      <c r="R144" s="31"/>
      <c r="S144" s="31" t="s">
        <v>20</v>
      </c>
      <c r="T144" s="32"/>
    </row>
    <row r="145" spans="1:20" s="97" customFormat="1" x14ac:dyDescent="0.25">
      <c r="A145" s="36" t="s">
        <v>292</v>
      </c>
      <c r="B145" s="40">
        <v>105930</v>
      </c>
      <c r="C145" s="40">
        <v>110736</v>
      </c>
      <c r="D145" s="40">
        <v>105888</v>
      </c>
      <c r="E145" s="40">
        <v>94979</v>
      </c>
      <c r="F145" s="40">
        <v>10909</v>
      </c>
      <c r="G145" s="40">
        <v>108469</v>
      </c>
      <c r="H145" s="40">
        <v>73394</v>
      </c>
      <c r="I145" s="40">
        <v>35075</v>
      </c>
      <c r="J145" s="40">
        <v>0</v>
      </c>
      <c r="K145" s="40">
        <v>-2267</v>
      </c>
      <c r="L145" s="40">
        <v>2267</v>
      </c>
      <c r="M145" s="40">
        <v>0</v>
      </c>
      <c r="O145" s="39" t="s">
        <v>293</v>
      </c>
      <c r="P145" s="31"/>
      <c r="Q145" s="31"/>
      <c r="R145" s="31"/>
      <c r="S145" s="31" t="s">
        <v>20</v>
      </c>
      <c r="T145" s="32"/>
    </row>
    <row r="146" spans="1:20" s="97" customFormat="1" x14ac:dyDescent="0.25">
      <c r="A146" s="36" t="s">
        <v>294</v>
      </c>
      <c r="B146" s="40">
        <v>34569</v>
      </c>
      <c r="C146" s="40">
        <v>37543</v>
      </c>
      <c r="D146" s="40">
        <v>34291</v>
      </c>
      <c r="E146" s="40">
        <v>31573</v>
      </c>
      <c r="F146" s="40">
        <v>2718</v>
      </c>
      <c r="G146" s="40">
        <v>37478</v>
      </c>
      <c r="H146" s="40">
        <v>30301</v>
      </c>
      <c r="I146" s="40">
        <v>7177</v>
      </c>
      <c r="J146" s="40">
        <v>0</v>
      </c>
      <c r="K146" s="40">
        <v>-65</v>
      </c>
      <c r="L146" s="40">
        <v>65</v>
      </c>
      <c r="M146" s="40">
        <v>0</v>
      </c>
      <c r="O146" s="39" t="s">
        <v>295</v>
      </c>
      <c r="P146" s="31"/>
      <c r="Q146" s="31"/>
      <c r="R146" s="31"/>
      <c r="S146" s="31" t="s">
        <v>20</v>
      </c>
      <c r="T146" s="32"/>
    </row>
    <row r="147" spans="1:20" s="97" customFormat="1" x14ac:dyDescent="0.25">
      <c r="A147" s="36" t="s">
        <v>296</v>
      </c>
      <c r="B147" s="40">
        <v>6855</v>
      </c>
      <c r="C147" s="40">
        <v>7699</v>
      </c>
      <c r="D147" s="40">
        <v>6855</v>
      </c>
      <c r="E147" s="40">
        <v>5734</v>
      </c>
      <c r="F147" s="40">
        <v>1122</v>
      </c>
      <c r="G147" s="40">
        <v>7322</v>
      </c>
      <c r="H147" s="40">
        <v>5853</v>
      </c>
      <c r="I147" s="40">
        <v>1469</v>
      </c>
      <c r="J147" s="40">
        <v>0</v>
      </c>
      <c r="K147" s="40">
        <v>-377</v>
      </c>
      <c r="L147" s="40">
        <v>377</v>
      </c>
      <c r="M147" s="40">
        <v>0</v>
      </c>
      <c r="O147" s="39" t="s">
        <v>297</v>
      </c>
      <c r="P147" s="31"/>
      <c r="Q147" s="31"/>
      <c r="R147" s="31"/>
      <c r="S147" s="31" t="s">
        <v>20</v>
      </c>
      <c r="T147" s="32"/>
    </row>
    <row r="148" spans="1:20" s="97" customFormat="1" x14ac:dyDescent="0.25">
      <c r="A148" s="36" t="s">
        <v>298</v>
      </c>
      <c r="B148" s="40">
        <v>49591</v>
      </c>
      <c r="C148" s="40">
        <v>53137</v>
      </c>
      <c r="D148" s="40">
        <v>47786</v>
      </c>
      <c r="E148" s="40">
        <v>42250</v>
      </c>
      <c r="F148" s="40">
        <v>5536</v>
      </c>
      <c r="G148" s="40">
        <v>52521</v>
      </c>
      <c r="H148" s="40">
        <v>35172</v>
      </c>
      <c r="I148" s="40">
        <v>17349</v>
      </c>
      <c r="J148" s="40">
        <v>0</v>
      </c>
      <c r="K148" s="40">
        <v>1079</v>
      </c>
      <c r="L148" s="40">
        <v>617</v>
      </c>
      <c r="M148" s="40">
        <v>1696</v>
      </c>
      <c r="O148" s="39" t="s">
        <v>299</v>
      </c>
      <c r="P148" s="31"/>
      <c r="Q148" s="31"/>
      <c r="R148" s="31"/>
      <c r="S148" s="31" t="s">
        <v>20</v>
      </c>
      <c r="T148" s="32"/>
    </row>
    <row r="149" spans="1:20" s="97" customFormat="1" x14ac:dyDescent="0.25">
      <c r="A149" s="36" t="s">
        <v>300</v>
      </c>
      <c r="B149" s="40">
        <v>24586</v>
      </c>
      <c r="C149" s="40">
        <v>25664</v>
      </c>
      <c r="D149" s="40">
        <v>24586</v>
      </c>
      <c r="E149" s="40">
        <v>22226</v>
      </c>
      <c r="F149" s="40">
        <v>2359</v>
      </c>
      <c r="G149" s="40">
        <v>25503</v>
      </c>
      <c r="H149" s="40">
        <v>17214</v>
      </c>
      <c r="I149" s="40">
        <v>8289</v>
      </c>
      <c r="J149" s="40">
        <v>0</v>
      </c>
      <c r="K149" s="40">
        <v>-161</v>
      </c>
      <c r="L149" s="40">
        <v>161</v>
      </c>
      <c r="M149" s="40">
        <v>0</v>
      </c>
      <c r="O149" s="39" t="s">
        <v>301</v>
      </c>
      <c r="P149" s="31"/>
      <c r="Q149" s="31"/>
      <c r="R149" s="31"/>
      <c r="S149" s="31" t="s">
        <v>20</v>
      </c>
      <c r="T149" s="32"/>
    </row>
    <row r="150" spans="1:20" s="97" customFormat="1" x14ac:dyDescent="0.25">
      <c r="A150" s="26" t="s">
        <v>302</v>
      </c>
      <c r="B150" s="27">
        <v>303799</v>
      </c>
      <c r="C150" s="27">
        <v>315909</v>
      </c>
      <c r="D150" s="27">
        <v>288426</v>
      </c>
      <c r="E150" s="27">
        <v>240801</v>
      </c>
      <c r="F150" s="27">
        <v>47625</v>
      </c>
      <c r="G150" s="27">
        <v>309066</v>
      </c>
      <c r="H150" s="27">
        <v>217255</v>
      </c>
      <c r="I150" s="27">
        <v>91810</v>
      </c>
      <c r="J150" s="27">
        <v>0</v>
      </c>
      <c r="K150" s="27">
        <v>8228</v>
      </c>
      <c r="L150" s="27">
        <v>6843</v>
      </c>
      <c r="M150" s="27">
        <v>13071</v>
      </c>
      <c r="O150" s="30" t="s">
        <v>303</v>
      </c>
      <c r="P150" s="31"/>
      <c r="Q150" s="31"/>
      <c r="R150" s="31" t="s">
        <v>20</v>
      </c>
      <c r="S150" s="31"/>
      <c r="T150" s="32"/>
    </row>
    <row r="151" spans="1:20" s="97" customFormat="1" x14ac:dyDescent="0.25">
      <c r="A151" s="36" t="s">
        <v>304</v>
      </c>
      <c r="B151" s="40">
        <v>9879</v>
      </c>
      <c r="C151" s="40">
        <v>9687</v>
      </c>
      <c r="D151" s="40">
        <v>9877</v>
      </c>
      <c r="E151" s="40">
        <v>8513</v>
      </c>
      <c r="F151" s="40">
        <v>1364</v>
      </c>
      <c r="G151" s="40">
        <v>9687</v>
      </c>
      <c r="H151" s="40">
        <v>7913</v>
      </c>
      <c r="I151" s="40">
        <v>1774</v>
      </c>
      <c r="J151" s="40">
        <v>0</v>
      </c>
      <c r="K151" s="40">
        <v>0</v>
      </c>
      <c r="L151" s="40">
        <v>0</v>
      </c>
      <c r="M151" s="40">
        <v>0</v>
      </c>
      <c r="O151" s="39" t="s">
        <v>305</v>
      </c>
      <c r="P151" s="31"/>
      <c r="Q151" s="31"/>
      <c r="R151" s="31"/>
      <c r="S151" s="31" t="s">
        <v>20</v>
      </c>
      <c r="T151" s="32"/>
    </row>
    <row r="152" spans="1:20" s="97" customFormat="1" x14ac:dyDescent="0.25">
      <c r="A152" s="36" t="s">
        <v>306</v>
      </c>
      <c r="B152" s="40">
        <v>14435</v>
      </c>
      <c r="C152" s="40">
        <v>14796</v>
      </c>
      <c r="D152" s="40">
        <v>13348</v>
      </c>
      <c r="E152" s="40">
        <v>9547</v>
      </c>
      <c r="F152" s="40">
        <v>3801</v>
      </c>
      <c r="G152" s="40">
        <v>14518</v>
      </c>
      <c r="H152" s="40">
        <v>9081</v>
      </c>
      <c r="I152" s="40">
        <v>5438</v>
      </c>
      <c r="J152" s="40">
        <v>0</v>
      </c>
      <c r="K152" s="40">
        <v>799</v>
      </c>
      <c r="L152" s="40">
        <v>277</v>
      </c>
      <c r="M152" s="40">
        <v>1077</v>
      </c>
      <c r="O152" s="39" t="s">
        <v>307</v>
      </c>
      <c r="P152" s="31"/>
      <c r="Q152" s="31"/>
      <c r="R152" s="31"/>
      <c r="S152" s="31" t="s">
        <v>20</v>
      </c>
      <c r="T152" s="32"/>
    </row>
    <row r="153" spans="1:20" s="97" customFormat="1" x14ac:dyDescent="0.25">
      <c r="A153" s="36" t="s">
        <v>308</v>
      </c>
      <c r="B153" s="40">
        <v>25908</v>
      </c>
      <c r="C153" s="40">
        <v>26446</v>
      </c>
      <c r="D153" s="40">
        <v>21962</v>
      </c>
      <c r="E153" s="40">
        <v>17317</v>
      </c>
      <c r="F153" s="40">
        <v>4645</v>
      </c>
      <c r="G153" s="40">
        <v>26262</v>
      </c>
      <c r="H153" s="40">
        <v>16919</v>
      </c>
      <c r="I153" s="40">
        <v>9343</v>
      </c>
      <c r="J153" s="40">
        <v>0</v>
      </c>
      <c r="K153" s="40">
        <v>3755</v>
      </c>
      <c r="L153" s="40">
        <v>183</v>
      </c>
      <c r="M153" s="40">
        <v>1938</v>
      </c>
      <c r="O153" s="39" t="s">
        <v>309</v>
      </c>
      <c r="P153" s="31"/>
      <c r="Q153" s="31"/>
      <c r="R153" s="31"/>
      <c r="S153" s="31" t="s">
        <v>20</v>
      </c>
      <c r="T153" s="32"/>
    </row>
    <row r="154" spans="1:20" s="97" customFormat="1" x14ac:dyDescent="0.25">
      <c r="A154" s="36" t="s">
        <v>310</v>
      </c>
      <c r="B154" s="40">
        <v>22478</v>
      </c>
      <c r="C154" s="40">
        <v>22177</v>
      </c>
      <c r="D154" s="40">
        <v>21432</v>
      </c>
      <c r="E154" s="40">
        <v>19431</v>
      </c>
      <c r="F154" s="40">
        <v>2001</v>
      </c>
      <c r="G154" s="40">
        <v>21273</v>
      </c>
      <c r="H154" s="40">
        <v>16657</v>
      </c>
      <c r="I154" s="40">
        <v>4616</v>
      </c>
      <c r="J154" s="40">
        <v>0</v>
      </c>
      <c r="K154" s="40">
        <v>116</v>
      </c>
      <c r="L154" s="40">
        <v>904</v>
      </c>
      <c r="M154" s="40">
        <v>1019</v>
      </c>
      <c r="O154" s="39" t="s">
        <v>311</v>
      </c>
      <c r="P154" s="31"/>
      <c r="Q154" s="31"/>
      <c r="R154" s="31"/>
      <c r="S154" s="31" t="s">
        <v>20</v>
      </c>
      <c r="T154" s="32"/>
    </row>
    <row r="155" spans="1:20" s="97" customFormat="1" x14ac:dyDescent="0.25">
      <c r="A155" s="36" t="s">
        <v>312</v>
      </c>
      <c r="B155" s="40">
        <v>15577</v>
      </c>
      <c r="C155" s="40">
        <v>15065</v>
      </c>
      <c r="D155" s="40">
        <v>15398</v>
      </c>
      <c r="E155" s="40">
        <v>13192</v>
      </c>
      <c r="F155" s="40">
        <v>2206</v>
      </c>
      <c r="G155" s="40">
        <v>14245</v>
      </c>
      <c r="H155" s="40">
        <v>11806</v>
      </c>
      <c r="I155" s="40">
        <v>2439</v>
      </c>
      <c r="J155" s="40">
        <v>0</v>
      </c>
      <c r="K155" s="40">
        <v>-737</v>
      </c>
      <c r="L155" s="40">
        <v>819</v>
      </c>
      <c r="M155" s="40">
        <v>83</v>
      </c>
      <c r="O155" s="39" t="s">
        <v>313</v>
      </c>
      <c r="P155" s="31"/>
      <c r="Q155" s="31"/>
      <c r="R155" s="31"/>
      <c r="S155" s="31" t="s">
        <v>20</v>
      </c>
      <c r="T155" s="32"/>
    </row>
    <row r="156" spans="1:20" s="97" customFormat="1" x14ac:dyDescent="0.25">
      <c r="A156" s="36" t="s">
        <v>314</v>
      </c>
      <c r="B156" s="40">
        <v>14410</v>
      </c>
      <c r="C156" s="40">
        <v>14693</v>
      </c>
      <c r="D156" s="40">
        <v>13417</v>
      </c>
      <c r="E156" s="40">
        <v>11018</v>
      </c>
      <c r="F156" s="40">
        <v>2398</v>
      </c>
      <c r="G156" s="40">
        <v>14190</v>
      </c>
      <c r="H156" s="40">
        <v>9553</v>
      </c>
      <c r="I156" s="40">
        <v>4637</v>
      </c>
      <c r="J156" s="40">
        <v>0</v>
      </c>
      <c r="K156" s="40">
        <v>489</v>
      </c>
      <c r="L156" s="40">
        <v>502</v>
      </c>
      <c r="M156" s="40">
        <v>991</v>
      </c>
      <c r="O156" s="39" t="s">
        <v>315</v>
      </c>
      <c r="P156" s="31"/>
      <c r="Q156" s="31"/>
      <c r="R156" s="31"/>
      <c r="S156" s="31" t="s">
        <v>20</v>
      </c>
      <c r="T156" s="32"/>
    </row>
    <row r="157" spans="1:20" s="97" customFormat="1" x14ac:dyDescent="0.25">
      <c r="A157" s="36" t="s">
        <v>316</v>
      </c>
      <c r="B157" s="40">
        <v>11314</v>
      </c>
      <c r="C157" s="40">
        <v>12821</v>
      </c>
      <c r="D157" s="40">
        <v>11313</v>
      </c>
      <c r="E157" s="40">
        <v>9025</v>
      </c>
      <c r="F157" s="40">
        <v>2289</v>
      </c>
      <c r="G157" s="40">
        <v>12676</v>
      </c>
      <c r="H157" s="40">
        <v>7955</v>
      </c>
      <c r="I157" s="40">
        <v>4721</v>
      </c>
      <c r="J157" s="40">
        <v>0</v>
      </c>
      <c r="K157" s="40">
        <v>-145</v>
      </c>
      <c r="L157" s="40">
        <v>145</v>
      </c>
      <c r="M157" s="40">
        <v>0</v>
      </c>
      <c r="O157" s="39" t="s">
        <v>317</v>
      </c>
      <c r="P157" s="31"/>
      <c r="Q157" s="31"/>
      <c r="R157" s="31"/>
      <c r="S157" s="31" t="s">
        <v>20</v>
      </c>
      <c r="T157" s="32"/>
    </row>
    <row r="158" spans="1:20" s="97" customFormat="1" x14ac:dyDescent="0.25">
      <c r="A158" s="36" t="s">
        <v>318</v>
      </c>
      <c r="B158" s="40">
        <v>11237</v>
      </c>
      <c r="C158" s="40">
        <v>11151</v>
      </c>
      <c r="D158" s="40">
        <v>11036</v>
      </c>
      <c r="E158" s="40">
        <v>9554</v>
      </c>
      <c r="F158" s="40">
        <v>1482</v>
      </c>
      <c r="G158" s="40">
        <v>9984</v>
      </c>
      <c r="H158" s="40">
        <v>8000</v>
      </c>
      <c r="I158" s="40">
        <v>1984</v>
      </c>
      <c r="J158" s="40">
        <v>0</v>
      </c>
      <c r="K158" s="40">
        <v>-970</v>
      </c>
      <c r="L158" s="40">
        <v>1166</v>
      </c>
      <c r="M158" s="40">
        <v>197</v>
      </c>
      <c r="O158" s="39" t="s">
        <v>319</v>
      </c>
      <c r="P158" s="31"/>
      <c r="Q158" s="31"/>
      <c r="R158" s="31"/>
      <c r="S158" s="31" t="s">
        <v>20</v>
      </c>
      <c r="T158" s="32"/>
    </row>
    <row r="159" spans="1:20" s="97" customFormat="1" x14ac:dyDescent="0.25">
      <c r="A159" s="36" t="s">
        <v>320</v>
      </c>
      <c r="B159" s="40">
        <v>25764</v>
      </c>
      <c r="C159" s="40">
        <v>24875</v>
      </c>
      <c r="D159" s="40">
        <v>23391</v>
      </c>
      <c r="E159" s="40">
        <v>18510</v>
      </c>
      <c r="F159" s="40">
        <v>4881</v>
      </c>
      <c r="G159" s="40">
        <v>24611</v>
      </c>
      <c r="H159" s="40">
        <v>16719</v>
      </c>
      <c r="I159" s="40">
        <v>7891</v>
      </c>
      <c r="J159" s="40">
        <v>0</v>
      </c>
      <c r="K159" s="40">
        <v>2106</v>
      </c>
      <c r="L159" s="40">
        <v>264</v>
      </c>
      <c r="M159" s="40">
        <v>2370</v>
      </c>
      <c r="O159" s="39" t="s">
        <v>321</v>
      </c>
      <c r="P159" s="31"/>
      <c r="Q159" s="31"/>
      <c r="R159" s="31"/>
      <c r="S159" s="31" t="s">
        <v>20</v>
      </c>
      <c r="T159" s="32"/>
    </row>
    <row r="160" spans="1:20" s="97" customFormat="1" x14ac:dyDescent="0.25">
      <c r="A160" s="36" t="s">
        <v>322</v>
      </c>
      <c r="B160" s="40">
        <v>13415</v>
      </c>
      <c r="C160" s="40">
        <v>13724</v>
      </c>
      <c r="D160" s="40">
        <v>13415</v>
      </c>
      <c r="E160" s="40">
        <v>11715</v>
      </c>
      <c r="F160" s="40">
        <v>1700</v>
      </c>
      <c r="G160" s="40">
        <v>13713</v>
      </c>
      <c r="H160" s="40">
        <v>9640</v>
      </c>
      <c r="I160" s="40">
        <v>4073</v>
      </c>
      <c r="J160" s="40">
        <v>0</v>
      </c>
      <c r="K160" s="40">
        <v>-11</v>
      </c>
      <c r="L160" s="40">
        <v>11</v>
      </c>
      <c r="M160" s="40">
        <v>0</v>
      </c>
      <c r="O160" s="39" t="s">
        <v>323</v>
      </c>
      <c r="P160" s="31"/>
      <c r="Q160" s="31"/>
      <c r="R160" s="31"/>
      <c r="S160" s="31" t="s">
        <v>20</v>
      </c>
      <c r="T160" s="32"/>
    </row>
    <row r="161" spans="1:20" s="97" customFormat="1" x14ac:dyDescent="0.25">
      <c r="A161" s="36" t="s">
        <v>324</v>
      </c>
      <c r="B161" s="40">
        <v>29296</v>
      </c>
      <c r="C161" s="40">
        <v>29083</v>
      </c>
      <c r="D161" s="40">
        <v>29250</v>
      </c>
      <c r="E161" s="40">
        <v>23610</v>
      </c>
      <c r="F161" s="40">
        <v>5640</v>
      </c>
      <c r="G161" s="40">
        <v>28363</v>
      </c>
      <c r="H161" s="40">
        <v>22466</v>
      </c>
      <c r="I161" s="40">
        <v>5897</v>
      </c>
      <c r="J161" s="40">
        <v>0</v>
      </c>
      <c r="K161" s="40">
        <v>-719</v>
      </c>
      <c r="L161" s="40">
        <v>719</v>
      </c>
      <c r="M161" s="40">
        <v>0</v>
      </c>
      <c r="O161" s="39" t="s">
        <v>325</v>
      </c>
      <c r="P161" s="31"/>
      <c r="Q161" s="31"/>
      <c r="R161" s="31"/>
      <c r="S161" s="31" t="s">
        <v>20</v>
      </c>
      <c r="T161" s="32"/>
    </row>
    <row r="162" spans="1:20" s="97" customFormat="1" x14ac:dyDescent="0.25">
      <c r="A162" s="36" t="s">
        <v>326</v>
      </c>
      <c r="B162" s="40">
        <v>9504</v>
      </c>
      <c r="C162" s="40">
        <v>11012</v>
      </c>
      <c r="D162" s="40">
        <v>9503</v>
      </c>
      <c r="E162" s="40">
        <v>7976</v>
      </c>
      <c r="F162" s="40">
        <v>1527</v>
      </c>
      <c r="G162" s="40">
        <v>10879</v>
      </c>
      <c r="H162" s="40">
        <v>7221</v>
      </c>
      <c r="I162" s="40">
        <v>3659</v>
      </c>
      <c r="J162" s="40">
        <v>0</v>
      </c>
      <c r="K162" s="40">
        <v>-132</v>
      </c>
      <c r="L162" s="40">
        <v>132</v>
      </c>
      <c r="M162" s="40">
        <v>0</v>
      </c>
      <c r="O162" s="39" t="s">
        <v>327</v>
      </c>
      <c r="P162" s="31"/>
      <c r="Q162" s="31"/>
      <c r="R162" s="31"/>
      <c r="S162" s="31" t="s">
        <v>20</v>
      </c>
      <c r="T162" s="32"/>
    </row>
    <row r="163" spans="1:20" s="97" customFormat="1" x14ac:dyDescent="0.25">
      <c r="A163" s="36" t="s">
        <v>328</v>
      </c>
      <c r="B163" s="40">
        <v>84065</v>
      </c>
      <c r="C163" s="40">
        <v>94825</v>
      </c>
      <c r="D163" s="40">
        <v>79984</v>
      </c>
      <c r="E163" s="40">
        <v>69517</v>
      </c>
      <c r="F163" s="40">
        <v>10467</v>
      </c>
      <c r="G163" s="40">
        <v>93583</v>
      </c>
      <c r="H163" s="40">
        <v>62884</v>
      </c>
      <c r="I163" s="40">
        <v>30699</v>
      </c>
      <c r="J163" s="40">
        <v>0</v>
      </c>
      <c r="K163" s="40">
        <v>2741</v>
      </c>
      <c r="L163" s="40">
        <v>1242</v>
      </c>
      <c r="M163" s="40">
        <v>3983</v>
      </c>
      <c r="O163" s="39" t="s">
        <v>329</v>
      </c>
      <c r="P163" s="31"/>
      <c r="Q163" s="31"/>
      <c r="R163" s="31"/>
      <c r="S163" s="31" t="s">
        <v>20</v>
      </c>
      <c r="T163" s="32"/>
    </row>
    <row r="164" spans="1:20" s="97" customFormat="1" x14ac:dyDescent="0.25">
      <c r="A164" s="36" t="s">
        <v>330</v>
      </c>
      <c r="B164" s="40">
        <v>16518</v>
      </c>
      <c r="C164" s="40">
        <v>15557</v>
      </c>
      <c r="D164" s="40">
        <v>15100</v>
      </c>
      <c r="E164" s="40">
        <v>11877</v>
      </c>
      <c r="F164" s="40">
        <v>3223</v>
      </c>
      <c r="G164" s="40">
        <v>15080</v>
      </c>
      <c r="H164" s="40">
        <v>10441</v>
      </c>
      <c r="I164" s="40">
        <v>4638</v>
      </c>
      <c r="J164" s="40">
        <v>0</v>
      </c>
      <c r="K164" s="40">
        <v>935</v>
      </c>
      <c r="L164" s="40">
        <v>478</v>
      </c>
      <c r="M164" s="40">
        <v>1413</v>
      </c>
      <c r="O164" s="39" t="s">
        <v>331</v>
      </c>
      <c r="P164" s="31"/>
      <c r="Q164" s="31"/>
      <c r="R164" s="31"/>
      <c r="S164" s="31" t="s">
        <v>20</v>
      </c>
      <c r="T164" s="32"/>
    </row>
    <row r="165" spans="1:20" s="97" customFormat="1" x14ac:dyDescent="0.25">
      <c r="A165" s="26" t="s">
        <v>332</v>
      </c>
      <c r="B165" s="27">
        <v>153960</v>
      </c>
      <c r="C165" s="27">
        <v>156491</v>
      </c>
      <c r="D165" s="27">
        <v>151471</v>
      </c>
      <c r="E165" s="27">
        <v>126071</v>
      </c>
      <c r="F165" s="27">
        <v>25401</v>
      </c>
      <c r="G165" s="27">
        <v>154164</v>
      </c>
      <c r="H165" s="27">
        <v>112215</v>
      </c>
      <c r="I165" s="27">
        <v>41949</v>
      </c>
      <c r="J165" s="27">
        <v>-4</v>
      </c>
      <c r="K165" s="27">
        <v>-19</v>
      </c>
      <c r="L165" s="27">
        <v>2328</v>
      </c>
      <c r="M165" s="27">
        <v>2309</v>
      </c>
      <c r="O165" s="30" t="s">
        <v>333</v>
      </c>
      <c r="P165" s="31"/>
      <c r="Q165" s="31"/>
      <c r="R165" s="31" t="s">
        <v>20</v>
      </c>
      <c r="S165" s="31"/>
      <c r="T165" s="32"/>
    </row>
    <row r="166" spans="1:20" s="97" customFormat="1" x14ac:dyDescent="0.25">
      <c r="A166" s="36" t="s">
        <v>334</v>
      </c>
      <c r="B166" s="40">
        <v>47466</v>
      </c>
      <c r="C166" s="40">
        <v>50605</v>
      </c>
      <c r="D166" s="40">
        <v>47432</v>
      </c>
      <c r="E166" s="40">
        <v>42669</v>
      </c>
      <c r="F166" s="40">
        <v>4763</v>
      </c>
      <c r="G166" s="40">
        <v>50123</v>
      </c>
      <c r="H166" s="40">
        <v>38409</v>
      </c>
      <c r="I166" s="40">
        <v>11713</v>
      </c>
      <c r="J166" s="40">
        <v>0</v>
      </c>
      <c r="K166" s="40">
        <v>-482</v>
      </c>
      <c r="L166" s="40">
        <v>482</v>
      </c>
      <c r="M166" s="40">
        <v>0</v>
      </c>
      <c r="O166" s="39" t="s">
        <v>335</v>
      </c>
      <c r="P166" s="31"/>
      <c r="Q166" s="31"/>
      <c r="R166" s="31"/>
      <c r="S166" s="31" t="s">
        <v>20</v>
      </c>
      <c r="T166" s="32"/>
    </row>
    <row r="167" spans="1:20" s="97" customFormat="1" x14ac:dyDescent="0.25">
      <c r="A167" s="36" t="s">
        <v>336</v>
      </c>
      <c r="B167" s="40">
        <v>24173</v>
      </c>
      <c r="C167" s="40">
        <v>25465</v>
      </c>
      <c r="D167" s="40">
        <v>23632</v>
      </c>
      <c r="E167" s="40">
        <v>18885</v>
      </c>
      <c r="F167" s="40">
        <v>4748</v>
      </c>
      <c r="G167" s="40">
        <v>24879</v>
      </c>
      <c r="H167" s="40">
        <v>17717</v>
      </c>
      <c r="I167" s="40">
        <v>7163</v>
      </c>
      <c r="J167" s="40">
        <v>0</v>
      </c>
      <c r="K167" s="40">
        <v>-51</v>
      </c>
      <c r="L167" s="40">
        <v>586</v>
      </c>
      <c r="M167" s="40">
        <v>535</v>
      </c>
      <c r="O167" s="39" t="s">
        <v>337</v>
      </c>
      <c r="P167" s="31"/>
      <c r="Q167" s="31"/>
      <c r="R167" s="31"/>
      <c r="S167" s="31" t="s">
        <v>20</v>
      </c>
      <c r="T167" s="32"/>
    </row>
    <row r="168" spans="1:20" s="97" customFormat="1" x14ac:dyDescent="0.25">
      <c r="A168" s="36" t="s">
        <v>338</v>
      </c>
      <c r="B168" s="40">
        <v>12029</v>
      </c>
      <c r="C168" s="40">
        <v>13636</v>
      </c>
      <c r="D168" s="40">
        <v>12024</v>
      </c>
      <c r="E168" s="40">
        <v>9982</v>
      </c>
      <c r="F168" s="40">
        <v>2042</v>
      </c>
      <c r="G168" s="40">
        <v>13336</v>
      </c>
      <c r="H168" s="40">
        <v>9893</v>
      </c>
      <c r="I168" s="40">
        <v>3443</v>
      </c>
      <c r="J168" s="40">
        <v>0</v>
      </c>
      <c r="K168" s="40">
        <v>-300</v>
      </c>
      <c r="L168" s="40">
        <v>300</v>
      </c>
      <c r="M168" s="40">
        <v>0</v>
      </c>
      <c r="O168" s="39" t="s">
        <v>339</v>
      </c>
      <c r="P168" s="31"/>
      <c r="Q168" s="31"/>
      <c r="R168" s="31"/>
      <c r="S168" s="31" t="s">
        <v>20</v>
      </c>
      <c r="T168" s="32"/>
    </row>
    <row r="169" spans="1:20" s="97" customFormat="1" x14ac:dyDescent="0.25">
      <c r="A169" s="36" t="s">
        <v>340</v>
      </c>
      <c r="B169" s="40">
        <v>14122</v>
      </c>
      <c r="C169" s="40">
        <v>11574</v>
      </c>
      <c r="D169" s="40">
        <v>12665</v>
      </c>
      <c r="E169" s="40">
        <v>10869</v>
      </c>
      <c r="F169" s="40">
        <v>1796</v>
      </c>
      <c r="G169" s="40">
        <v>11239</v>
      </c>
      <c r="H169" s="40">
        <v>8354</v>
      </c>
      <c r="I169" s="40">
        <v>2885</v>
      </c>
      <c r="J169" s="40">
        <v>0</v>
      </c>
      <c r="K169" s="40">
        <v>1035</v>
      </c>
      <c r="L169" s="40">
        <v>334</v>
      </c>
      <c r="M169" s="40">
        <v>1369</v>
      </c>
      <c r="O169" s="39" t="s">
        <v>341</v>
      </c>
      <c r="P169" s="31"/>
      <c r="Q169" s="31"/>
      <c r="R169" s="31"/>
      <c r="S169" s="31" t="s">
        <v>20</v>
      </c>
      <c r="T169" s="32"/>
    </row>
    <row r="170" spans="1:20" s="97" customFormat="1" x14ac:dyDescent="0.25">
      <c r="A170" s="36" t="s">
        <v>342</v>
      </c>
      <c r="B170" s="40">
        <v>14762</v>
      </c>
      <c r="C170" s="40">
        <v>14920</v>
      </c>
      <c r="D170" s="40">
        <v>14350</v>
      </c>
      <c r="E170" s="40">
        <v>11377</v>
      </c>
      <c r="F170" s="40">
        <v>2974</v>
      </c>
      <c r="G170" s="40">
        <v>14707</v>
      </c>
      <c r="H170" s="40">
        <v>9692</v>
      </c>
      <c r="I170" s="40">
        <v>5014</v>
      </c>
      <c r="J170" s="40">
        <v>-4</v>
      </c>
      <c r="K170" s="40">
        <v>191</v>
      </c>
      <c r="L170" s="40">
        <v>213</v>
      </c>
      <c r="M170" s="40">
        <v>405</v>
      </c>
      <c r="O170" s="39" t="s">
        <v>343</v>
      </c>
      <c r="P170" s="31"/>
      <c r="Q170" s="31"/>
      <c r="R170" s="31"/>
      <c r="S170" s="31" t="s">
        <v>20</v>
      </c>
      <c r="T170" s="32"/>
    </row>
    <row r="171" spans="1:20" s="97" customFormat="1" x14ac:dyDescent="0.25">
      <c r="A171" s="36" t="s">
        <v>344</v>
      </c>
      <c r="B171" s="40">
        <v>22306</v>
      </c>
      <c r="C171" s="40">
        <v>19791</v>
      </c>
      <c r="D171" s="40">
        <v>22299</v>
      </c>
      <c r="E171" s="40">
        <v>17043</v>
      </c>
      <c r="F171" s="40">
        <v>5256</v>
      </c>
      <c r="G171" s="40">
        <v>19556</v>
      </c>
      <c r="H171" s="40">
        <v>14485</v>
      </c>
      <c r="I171" s="40">
        <v>5071</v>
      </c>
      <c r="J171" s="40">
        <v>0</v>
      </c>
      <c r="K171" s="40">
        <v>-234</v>
      </c>
      <c r="L171" s="40">
        <v>234</v>
      </c>
      <c r="M171" s="40">
        <v>0</v>
      </c>
      <c r="O171" s="39" t="s">
        <v>345</v>
      </c>
      <c r="P171" s="31"/>
      <c r="Q171" s="31"/>
      <c r="R171" s="31"/>
      <c r="S171" s="31" t="s">
        <v>20</v>
      </c>
      <c r="T171" s="32"/>
    </row>
    <row r="172" spans="1:20" s="97" customFormat="1" x14ac:dyDescent="0.25">
      <c r="A172" s="36" t="s">
        <v>346</v>
      </c>
      <c r="B172" s="40">
        <v>9323</v>
      </c>
      <c r="C172" s="40">
        <v>9415</v>
      </c>
      <c r="D172" s="40">
        <v>9322</v>
      </c>
      <c r="E172" s="40">
        <v>6866</v>
      </c>
      <c r="F172" s="40">
        <v>2456</v>
      </c>
      <c r="G172" s="40">
        <v>9237</v>
      </c>
      <c r="H172" s="40">
        <v>6340</v>
      </c>
      <c r="I172" s="40">
        <v>2897</v>
      </c>
      <c r="J172" s="40">
        <v>0</v>
      </c>
      <c r="K172" s="40">
        <v>-178</v>
      </c>
      <c r="L172" s="40">
        <v>178</v>
      </c>
      <c r="M172" s="40">
        <v>0</v>
      </c>
      <c r="O172" s="39" t="s">
        <v>347</v>
      </c>
      <c r="P172" s="31"/>
      <c r="Q172" s="31"/>
      <c r="R172" s="31"/>
      <c r="S172" s="31" t="s">
        <v>20</v>
      </c>
      <c r="T172" s="32"/>
    </row>
    <row r="173" spans="1:20" s="97" customFormat="1" x14ac:dyDescent="0.25">
      <c r="A173" s="36" t="s">
        <v>348</v>
      </c>
      <c r="B173" s="40">
        <v>9780</v>
      </c>
      <c r="C173" s="40">
        <v>11086</v>
      </c>
      <c r="D173" s="40">
        <v>9747</v>
      </c>
      <c r="E173" s="40">
        <v>8381</v>
      </c>
      <c r="F173" s="40">
        <v>1365</v>
      </c>
      <c r="G173" s="40">
        <v>11086</v>
      </c>
      <c r="H173" s="40">
        <v>7325</v>
      </c>
      <c r="I173" s="40">
        <v>3762</v>
      </c>
      <c r="J173" s="40">
        <v>0</v>
      </c>
      <c r="K173" s="40">
        <v>0</v>
      </c>
      <c r="L173" s="40">
        <v>0</v>
      </c>
      <c r="M173" s="40">
        <v>0</v>
      </c>
      <c r="O173" s="39" t="s">
        <v>349</v>
      </c>
      <c r="P173" s="31"/>
      <c r="Q173" s="31"/>
      <c r="R173" s="31"/>
      <c r="S173" s="31" t="s">
        <v>20</v>
      </c>
      <c r="T173" s="32"/>
    </row>
    <row r="174" spans="1:20" s="97" customFormat="1" x14ac:dyDescent="0.25">
      <c r="A174" s="26" t="s">
        <v>350</v>
      </c>
      <c r="B174" s="27">
        <v>313033</v>
      </c>
      <c r="C174" s="27">
        <v>319604</v>
      </c>
      <c r="D174" s="27">
        <v>307606</v>
      </c>
      <c r="E174" s="27">
        <v>259607</v>
      </c>
      <c r="F174" s="27">
        <v>47999</v>
      </c>
      <c r="G174" s="27">
        <v>303762</v>
      </c>
      <c r="H174" s="27">
        <v>227081</v>
      </c>
      <c r="I174" s="27">
        <v>76681</v>
      </c>
      <c r="J174" s="27">
        <v>38</v>
      </c>
      <c r="K174" s="27">
        <v>-10560</v>
      </c>
      <c r="L174" s="27">
        <v>15079</v>
      </c>
      <c r="M174" s="27">
        <v>5244</v>
      </c>
      <c r="O174" s="30" t="s">
        <v>351</v>
      </c>
      <c r="P174" s="31"/>
      <c r="Q174" s="31"/>
      <c r="R174" s="31" t="s">
        <v>20</v>
      </c>
      <c r="S174" s="31"/>
      <c r="T174" s="32"/>
    </row>
    <row r="175" spans="1:20" s="97" customFormat="1" x14ac:dyDescent="0.25">
      <c r="A175" s="36" t="s">
        <v>352</v>
      </c>
      <c r="B175" s="40">
        <v>14339</v>
      </c>
      <c r="C175" s="40">
        <v>14408</v>
      </c>
      <c r="D175" s="40">
        <v>14328</v>
      </c>
      <c r="E175" s="40">
        <v>12508</v>
      </c>
      <c r="F175" s="40">
        <v>1821</v>
      </c>
      <c r="G175" s="40">
        <v>14165</v>
      </c>
      <c r="H175" s="40">
        <v>12011</v>
      </c>
      <c r="I175" s="40">
        <v>2155</v>
      </c>
      <c r="J175" s="40">
        <v>0</v>
      </c>
      <c r="K175" s="40">
        <v>-243</v>
      </c>
      <c r="L175" s="40">
        <v>243</v>
      </c>
      <c r="M175" s="40">
        <v>0</v>
      </c>
      <c r="O175" s="39" t="s">
        <v>353</v>
      </c>
      <c r="P175" s="31"/>
      <c r="Q175" s="31"/>
      <c r="R175" s="31"/>
      <c r="S175" s="31" t="s">
        <v>20</v>
      </c>
      <c r="T175" s="32"/>
    </row>
    <row r="176" spans="1:20" s="97" customFormat="1" x14ac:dyDescent="0.25">
      <c r="A176" s="36" t="s">
        <v>354</v>
      </c>
      <c r="B176" s="40">
        <v>10362</v>
      </c>
      <c r="C176" s="40">
        <v>10344</v>
      </c>
      <c r="D176" s="40">
        <v>9861</v>
      </c>
      <c r="E176" s="40">
        <v>8599</v>
      </c>
      <c r="F176" s="40">
        <v>1262</v>
      </c>
      <c r="G176" s="40">
        <v>9344</v>
      </c>
      <c r="H176" s="40">
        <v>7551</v>
      </c>
      <c r="I176" s="40">
        <v>1794</v>
      </c>
      <c r="J176" s="40">
        <v>0</v>
      </c>
      <c r="K176" s="40">
        <v>-500</v>
      </c>
      <c r="L176" s="40">
        <v>1000</v>
      </c>
      <c r="M176" s="40">
        <v>500</v>
      </c>
      <c r="O176" s="39" t="s">
        <v>355</v>
      </c>
      <c r="P176" s="31"/>
      <c r="Q176" s="31"/>
      <c r="R176" s="31"/>
      <c r="S176" s="31" t="s">
        <v>20</v>
      </c>
      <c r="T176" s="32"/>
    </row>
    <row r="177" spans="1:20" s="97" customFormat="1" x14ac:dyDescent="0.25">
      <c r="A177" s="36" t="s">
        <v>356</v>
      </c>
      <c r="B177" s="40">
        <v>12788</v>
      </c>
      <c r="C177" s="40">
        <v>13209</v>
      </c>
      <c r="D177" s="40">
        <v>12769</v>
      </c>
      <c r="E177" s="40">
        <v>10818</v>
      </c>
      <c r="F177" s="40">
        <v>1952</v>
      </c>
      <c r="G177" s="40">
        <v>12508</v>
      </c>
      <c r="H177" s="40">
        <v>10153</v>
      </c>
      <c r="I177" s="40">
        <v>2356</v>
      </c>
      <c r="J177" s="40">
        <v>38</v>
      </c>
      <c r="K177" s="40">
        <v>-662</v>
      </c>
      <c r="L177" s="40">
        <v>662</v>
      </c>
      <c r="M177" s="40">
        <v>0</v>
      </c>
      <c r="O177" s="39" t="s">
        <v>357</v>
      </c>
      <c r="P177" s="31"/>
      <c r="Q177" s="31"/>
      <c r="R177" s="31"/>
      <c r="S177" s="31" t="s">
        <v>20</v>
      </c>
      <c r="T177" s="32"/>
    </row>
    <row r="178" spans="1:20" s="97" customFormat="1" x14ac:dyDescent="0.25">
      <c r="A178" s="36" t="s">
        <v>358</v>
      </c>
      <c r="B178" s="40">
        <v>43725</v>
      </c>
      <c r="C178" s="40">
        <v>42127</v>
      </c>
      <c r="D178" s="40">
        <v>43700</v>
      </c>
      <c r="E178" s="40">
        <v>38673</v>
      </c>
      <c r="F178" s="40">
        <v>5028</v>
      </c>
      <c r="G178" s="40">
        <v>39686</v>
      </c>
      <c r="H178" s="40">
        <v>29028</v>
      </c>
      <c r="I178" s="40">
        <v>10658</v>
      </c>
      <c r="J178" s="40">
        <v>0</v>
      </c>
      <c r="K178" s="40">
        <v>-2441</v>
      </c>
      <c r="L178" s="40">
        <v>2441</v>
      </c>
      <c r="M178" s="40">
        <v>0</v>
      </c>
      <c r="O178" s="39" t="s">
        <v>359</v>
      </c>
      <c r="P178" s="31"/>
      <c r="Q178" s="31"/>
      <c r="R178" s="31"/>
      <c r="S178" s="31" t="s">
        <v>20</v>
      </c>
      <c r="T178" s="32"/>
    </row>
    <row r="179" spans="1:20" s="97" customFormat="1" x14ac:dyDescent="0.25">
      <c r="A179" s="36" t="s">
        <v>360</v>
      </c>
      <c r="B179" s="40">
        <v>11652</v>
      </c>
      <c r="C179" s="40">
        <v>11491</v>
      </c>
      <c r="D179" s="40">
        <v>11651</v>
      </c>
      <c r="E179" s="40">
        <v>9782</v>
      </c>
      <c r="F179" s="40">
        <v>1869</v>
      </c>
      <c r="G179" s="40">
        <v>11186</v>
      </c>
      <c r="H179" s="40">
        <v>9335</v>
      </c>
      <c r="I179" s="40">
        <v>1851</v>
      </c>
      <c r="J179" s="40">
        <v>0</v>
      </c>
      <c r="K179" s="40">
        <v>-306</v>
      </c>
      <c r="L179" s="40">
        <v>306</v>
      </c>
      <c r="M179" s="40">
        <v>0</v>
      </c>
      <c r="O179" s="39" t="s">
        <v>361</v>
      </c>
      <c r="P179" s="31"/>
      <c r="Q179" s="31"/>
      <c r="R179" s="31"/>
      <c r="S179" s="31" t="s">
        <v>20</v>
      </c>
      <c r="T179" s="32"/>
    </row>
    <row r="180" spans="1:20" s="97" customFormat="1" x14ac:dyDescent="0.25">
      <c r="A180" s="36" t="s">
        <v>362</v>
      </c>
      <c r="B180" s="40">
        <v>9362</v>
      </c>
      <c r="C180" s="40">
        <v>10007</v>
      </c>
      <c r="D180" s="40">
        <v>9307</v>
      </c>
      <c r="E180" s="40">
        <v>7911</v>
      </c>
      <c r="F180" s="40">
        <v>1396</v>
      </c>
      <c r="G180" s="40">
        <v>9282</v>
      </c>
      <c r="H180" s="40">
        <v>6767</v>
      </c>
      <c r="I180" s="40">
        <v>2516</v>
      </c>
      <c r="J180" s="40">
        <v>0</v>
      </c>
      <c r="K180" s="40">
        <v>-674</v>
      </c>
      <c r="L180" s="40">
        <v>0</v>
      </c>
      <c r="M180" s="40">
        <v>51</v>
      </c>
      <c r="O180" s="39" t="s">
        <v>363</v>
      </c>
      <c r="P180" s="31"/>
      <c r="Q180" s="31"/>
      <c r="R180" s="31"/>
      <c r="S180" s="31" t="s">
        <v>20</v>
      </c>
      <c r="T180" s="32"/>
    </row>
    <row r="181" spans="1:20" s="97" customFormat="1" x14ac:dyDescent="0.25">
      <c r="A181" s="36" t="s">
        <v>364</v>
      </c>
      <c r="B181" s="40">
        <v>44233</v>
      </c>
      <c r="C181" s="40">
        <v>43308</v>
      </c>
      <c r="D181" s="40">
        <v>43211</v>
      </c>
      <c r="E181" s="40">
        <v>33745</v>
      </c>
      <c r="F181" s="40">
        <v>9466</v>
      </c>
      <c r="G181" s="40">
        <v>40525</v>
      </c>
      <c r="H181" s="40">
        <v>26310</v>
      </c>
      <c r="I181" s="40">
        <v>14215</v>
      </c>
      <c r="J181" s="40">
        <v>0</v>
      </c>
      <c r="K181" s="40">
        <v>-1763</v>
      </c>
      <c r="L181" s="40">
        <v>2783</v>
      </c>
      <c r="M181" s="40">
        <v>1020</v>
      </c>
      <c r="O181" s="39" t="s">
        <v>365</v>
      </c>
      <c r="P181" s="31"/>
      <c r="Q181" s="31"/>
      <c r="R181" s="31"/>
      <c r="S181" s="31" t="s">
        <v>20</v>
      </c>
      <c r="T181" s="32"/>
    </row>
    <row r="182" spans="1:20" s="97" customFormat="1" x14ac:dyDescent="0.25">
      <c r="A182" s="36" t="s">
        <v>366</v>
      </c>
      <c r="B182" s="40">
        <v>15656</v>
      </c>
      <c r="C182" s="40">
        <v>16527</v>
      </c>
      <c r="D182" s="40">
        <v>15235</v>
      </c>
      <c r="E182" s="40">
        <v>12948</v>
      </c>
      <c r="F182" s="40">
        <v>2287</v>
      </c>
      <c r="G182" s="40">
        <v>15449</v>
      </c>
      <c r="H182" s="40">
        <v>11706</v>
      </c>
      <c r="I182" s="40">
        <v>3743</v>
      </c>
      <c r="J182" s="40">
        <v>0</v>
      </c>
      <c r="K182" s="40">
        <v>-674</v>
      </c>
      <c r="L182" s="40">
        <v>1078</v>
      </c>
      <c r="M182" s="40">
        <v>405</v>
      </c>
      <c r="O182" s="39" t="s">
        <v>367</v>
      </c>
      <c r="P182" s="31"/>
      <c r="Q182" s="31"/>
      <c r="R182" s="31"/>
      <c r="S182" s="31" t="s">
        <v>20</v>
      </c>
      <c r="T182" s="32"/>
    </row>
    <row r="183" spans="1:20" s="97" customFormat="1" x14ac:dyDescent="0.25">
      <c r="A183" s="36" t="s">
        <v>368</v>
      </c>
      <c r="B183" s="40">
        <v>51866</v>
      </c>
      <c r="C183" s="40">
        <v>57292</v>
      </c>
      <c r="D183" s="40">
        <v>51773</v>
      </c>
      <c r="E183" s="40">
        <v>44937</v>
      </c>
      <c r="F183" s="40">
        <v>6836</v>
      </c>
      <c r="G183" s="40">
        <v>55490</v>
      </c>
      <c r="H183" s="40">
        <v>40293</v>
      </c>
      <c r="I183" s="40">
        <v>15197</v>
      </c>
      <c r="J183" s="40">
        <v>0</v>
      </c>
      <c r="K183" s="40">
        <v>-1802</v>
      </c>
      <c r="L183" s="40">
        <v>1802</v>
      </c>
      <c r="M183" s="40">
        <v>0</v>
      </c>
      <c r="O183" s="39" t="s">
        <v>369</v>
      </c>
      <c r="P183" s="31"/>
      <c r="Q183" s="31"/>
      <c r="R183" s="31"/>
      <c r="S183" s="31" t="s">
        <v>20</v>
      </c>
      <c r="T183" s="32"/>
    </row>
    <row r="184" spans="1:20" s="97" customFormat="1" x14ac:dyDescent="0.25">
      <c r="A184" s="36" t="s">
        <v>370</v>
      </c>
      <c r="B184" s="40">
        <v>7874</v>
      </c>
      <c r="C184" s="40">
        <v>7912</v>
      </c>
      <c r="D184" s="40">
        <v>7871</v>
      </c>
      <c r="E184" s="40">
        <v>5875</v>
      </c>
      <c r="F184" s="40">
        <v>1996</v>
      </c>
      <c r="G184" s="40">
        <v>7638</v>
      </c>
      <c r="H184" s="40">
        <v>6113</v>
      </c>
      <c r="I184" s="40">
        <v>1525</v>
      </c>
      <c r="J184" s="40">
        <v>0</v>
      </c>
      <c r="K184" s="40">
        <v>-275</v>
      </c>
      <c r="L184" s="40">
        <v>275</v>
      </c>
      <c r="M184" s="40">
        <v>0</v>
      </c>
      <c r="O184" s="39" t="s">
        <v>371</v>
      </c>
      <c r="P184" s="31"/>
      <c r="Q184" s="31"/>
      <c r="R184" s="31"/>
      <c r="S184" s="31" t="s">
        <v>20</v>
      </c>
      <c r="T184" s="32"/>
    </row>
    <row r="185" spans="1:20" s="97" customFormat="1" x14ac:dyDescent="0.25">
      <c r="A185" s="36" t="s">
        <v>372</v>
      </c>
      <c r="B185" s="40">
        <v>10660</v>
      </c>
      <c r="C185" s="40">
        <v>11545</v>
      </c>
      <c r="D185" s="40">
        <v>10658</v>
      </c>
      <c r="E185" s="40">
        <v>8434</v>
      </c>
      <c r="F185" s="40">
        <v>2223</v>
      </c>
      <c r="G185" s="40">
        <v>10967</v>
      </c>
      <c r="H185" s="40">
        <v>7671</v>
      </c>
      <c r="I185" s="40">
        <v>3297</v>
      </c>
      <c r="J185" s="40">
        <v>0</v>
      </c>
      <c r="K185" s="40">
        <v>-578</v>
      </c>
      <c r="L185" s="40">
        <v>578</v>
      </c>
      <c r="M185" s="40">
        <v>0</v>
      </c>
      <c r="O185" s="39" t="s">
        <v>373</v>
      </c>
      <c r="P185" s="31"/>
      <c r="Q185" s="31"/>
      <c r="R185" s="31"/>
      <c r="S185" s="31" t="s">
        <v>20</v>
      </c>
      <c r="T185" s="32"/>
    </row>
    <row r="186" spans="1:20" s="97" customFormat="1" x14ac:dyDescent="0.25">
      <c r="A186" s="36" t="s">
        <v>374</v>
      </c>
      <c r="B186" s="40">
        <v>17096</v>
      </c>
      <c r="C186" s="40">
        <v>17054</v>
      </c>
      <c r="D186" s="40">
        <v>15384</v>
      </c>
      <c r="E186" s="40">
        <v>12870</v>
      </c>
      <c r="F186" s="40">
        <v>2514</v>
      </c>
      <c r="G186" s="40">
        <v>15880</v>
      </c>
      <c r="H186" s="40">
        <v>12526</v>
      </c>
      <c r="I186" s="40">
        <v>3354</v>
      </c>
      <c r="J186" s="40">
        <v>0</v>
      </c>
      <c r="K186" s="40">
        <v>536</v>
      </c>
      <c r="L186" s="40">
        <v>1174</v>
      </c>
      <c r="M186" s="40">
        <v>1710</v>
      </c>
      <c r="O186" s="39" t="s">
        <v>375</v>
      </c>
      <c r="P186" s="31"/>
      <c r="Q186" s="31"/>
      <c r="R186" s="31"/>
      <c r="S186" s="31" t="s">
        <v>20</v>
      </c>
      <c r="T186" s="32"/>
    </row>
    <row r="187" spans="1:20" s="97" customFormat="1" x14ac:dyDescent="0.25">
      <c r="A187" s="36" t="s">
        <v>376</v>
      </c>
      <c r="B187" s="40">
        <v>23157</v>
      </c>
      <c r="C187" s="40">
        <v>23455</v>
      </c>
      <c r="D187" s="40">
        <v>22500</v>
      </c>
      <c r="E187" s="40">
        <v>19070</v>
      </c>
      <c r="F187" s="40">
        <v>3429</v>
      </c>
      <c r="G187" s="40">
        <v>23037</v>
      </c>
      <c r="H187" s="40">
        <v>17392</v>
      </c>
      <c r="I187" s="40">
        <v>5645</v>
      </c>
      <c r="J187" s="40">
        <v>0</v>
      </c>
      <c r="K187" s="40">
        <v>239</v>
      </c>
      <c r="L187" s="40">
        <v>418</v>
      </c>
      <c r="M187" s="40">
        <v>657</v>
      </c>
      <c r="O187" s="39" t="s">
        <v>377</v>
      </c>
      <c r="P187" s="31"/>
      <c r="Q187" s="31"/>
      <c r="R187" s="31"/>
      <c r="S187" s="31" t="s">
        <v>20</v>
      </c>
      <c r="T187" s="32"/>
    </row>
    <row r="188" spans="1:20" s="97" customFormat="1" x14ac:dyDescent="0.25">
      <c r="A188" s="36" t="s">
        <v>378</v>
      </c>
      <c r="B188" s="40">
        <v>26101</v>
      </c>
      <c r="C188" s="40">
        <v>25941</v>
      </c>
      <c r="D188" s="40">
        <v>25232</v>
      </c>
      <c r="E188" s="40">
        <v>21345</v>
      </c>
      <c r="F188" s="40">
        <v>3886</v>
      </c>
      <c r="G188" s="40">
        <v>24135</v>
      </c>
      <c r="H188" s="40">
        <v>18487</v>
      </c>
      <c r="I188" s="40">
        <v>5648</v>
      </c>
      <c r="J188" s="40">
        <v>0</v>
      </c>
      <c r="K188" s="40">
        <v>-940</v>
      </c>
      <c r="L188" s="40">
        <v>1806</v>
      </c>
      <c r="M188" s="40">
        <v>866</v>
      </c>
      <c r="O188" s="39" t="s">
        <v>379</v>
      </c>
      <c r="P188" s="31"/>
      <c r="Q188" s="31"/>
      <c r="R188" s="31"/>
      <c r="S188" s="31" t="s">
        <v>20</v>
      </c>
      <c r="T188" s="32"/>
    </row>
    <row r="189" spans="1:20" s="97" customFormat="1" x14ac:dyDescent="0.25">
      <c r="A189" s="36" t="s">
        <v>380</v>
      </c>
      <c r="B189" s="40">
        <v>14161</v>
      </c>
      <c r="C189" s="40">
        <v>14983</v>
      </c>
      <c r="D189" s="40">
        <v>14124</v>
      </c>
      <c r="E189" s="40">
        <v>12092</v>
      </c>
      <c r="F189" s="40">
        <v>2033</v>
      </c>
      <c r="G189" s="40">
        <v>14469</v>
      </c>
      <c r="H189" s="40">
        <v>11740</v>
      </c>
      <c r="I189" s="40">
        <v>2729</v>
      </c>
      <c r="J189" s="40">
        <v>0</v>
      </c>
      <c r="K189" s="40">
        <v>-477</v>
      </c>
      <c r="L189" s="40">
        <v>514</v>
      </c>
      <c r="M189" s="40">
        <v>36</v>
      </c>
      <c r="O189" s="39" t="s">
        <v>381</v>
      </c>
      <c r="P189" s="31"/>
      <c r="Q189" s="31"/>
      <c r="R189" s="31"/>
      <c r="S189" s="31" t="s">
        <v>20</v>
      </c>
      <c r="T189" s="32"/>
    </row>
    <row r="190" spans="1:20" s="97" customFormat="1" x14ac:dyDescent="0.25">
      <c r="A190" s="26" t="s">
        <v>382</v>
      </c>
      <c r="B190" s="27">
        <v>852363</v>
      </c>
      <c r="C190" s="27">
        <v>865071</v>
      </c>
      <c r="D190" s="27">
        <v>835198</v>
      </c>
      <c r="E190" s="27">
        <v>736345</v>
      </c>
      <c r="F190" s="27">
        <v>98853</v>
      </c>
      <c r="G190" s="27">
        <v>832741</v>
      </c>
      <c r="H190" s="27">
        <v>633272</v>
      </c>
      <c r="I190" s="27">
        <v>199469</v>
      </c>
      <c r="J190" s="27">
        <v>4992</v>
      </c>
      <c r="K190" s="27">
        <v>-11236</v>
      </c>
      <c r="L190" s="27">
        <v>26217</v>
      </c>
      <c r="M190" s="27">
        <v>15994</v>
      </c>
      <c r="O190" s="30" t="s">
        <v>383</v>
      </c>
      <c r="P190" s="31"/>
      <c r="Q190" s="31" t="s">
        <v>20</v>
      </c>
      <c r="R190" s="31"/>
      <c r="S190" s="31"/>
      <c r="T190" s="32"/>
    </row>
    <row r="191" spans="1:20" s="97" customFormat="1" x14ac:dyDescent="0.25">
      <c r="A191" s="26" t="s">
        <v>384</v>
      </c>
      <c r="B191" s="27">
        <v>348967</v>
      </c>
      <c r="C191" s="27">
        <v>349207</v>
      </c>
      <c r="D191" s="27">
        <v>345578</v>
      </c>
      <c r="E191" s="27">
        <v>316280</v>
      </c>
      <c r="F191" s="27">
        <v>29298</v>
      </c>
      <c r="G191" s="27">
        <v>339550</v>
      </c>
      <c r="H191" s="27">
        <v>271975</v>
      </c>
      <c r="I191" s="27">
        <v>67575</v>
      </c>
      <c r="J191" s="27">
        <v>25</v>
      </c>
      <c r="K191" s="27">
        <v>-6334</v>
      </c>
      <c r="L191" s="27">
        <v>9631</v>
      </c>
      <c r="M191" s="27">
        <v>3297</v>
      </c>
      <c r="O191" s="30" t="s">
        <v>385</v>
      </c>
      <c r="P191" s="31"/>
      <c r="Q191" s="31"/>
      <c r="R191" s="31" t="s">
        <v>20</v>
      </c>
      <c r="S191" s="31"/>
      <c r="T191" s="32"/>
    </row>
    <row r="192" spans="1:20" s="97" customFormat="1" x14ac:dyDescent="0.25">
      <c r="A192" s="36" t="s">
        <v>386</v>
      </c>
      <c r="B192" s="40">
        <v>46972</v>
      </c>
      <c r="C192" s="40">
        <v>46299</v>
      </c>
      <c r="D192" s="40">
        <v>46972</v>
      </c>
      <c r="E192" s="40">
        <v>40572</v>
      </c>
      <c r="F192" s="40">
        <v>6400</v>
      </c>
      <c r="G192" s="40">
        <v>46195</v>
      </c>
      <c r="H192" s="40">
        <v>33634</v>
      </c>
      <c r="I192" s="40">
        <v>12561</v>
      </c>
      <c r="J192" s="40">
        <v>0</v>
      </c>
      <c r="K192" s="40">
        <v>-103</v>
      </c>
      <c r="L192" s="40">
        <v>103</v>
      </c>
      <c r="M192" s="40">
        <v>0</v>
      </c>
      <c r="O192" s="39" t="s">
        <v>387</v>
      </c>
      <c r="P192" s="31"/>
      <c r="Q192" s="31"/>
      <c r="R192" s="31"/>
      <c r="S192" s="31" t="s">
        <v>20</v>
      </c>
      <c r="T192" s="32"/>
    </row>
    <row r="193" spans="1:20" s="97" customFormat="1" x14ac:dyDescent="0.25">
      <c r="A193" s="36" t="s">
        <v>388</v>
      </c>
      <c r="B193" s="40">
        <v>36408</v>
      </c>
      <c r="C193" s="40">
        <v>38047</v>
      </c>
      <c r="D193" s="40">
        <v>36406</v>
      </c>
      <c r="E193" s="40">
        <v>33768</v>
      </c>
      <c r="F193" s="40">
        <v>2638</v>
      </c>
      <c r="G193" s="40">
        <v>37543</v>
      </c>
      <c r="H193" s="40">
        <v>28884</v>
      </c>
      <c r="I193" s="40">
        <v>8659</v>
      </c>
      <c r="J193" s="40">
        <v>0</v>
      </c>
      <c r="K193" s="40">
        <v>-504</v>
      </c>
      <c r="L193" s="40">
        <v>504</v>
      </c>
      <c r="M193" s="40">
        <v>0</v>
      </c>
      <c r="O193" s="39" t="s">
        <v>389</v>
      </c>
      <c r="P193" s="31"/>
      <c r="Q193" s="31"/>
      <c r="R193" s="31"/>
      <c r="S193" s="31" t="s">
        <v>20</v>
      </c>
      <c r="T193" s="32"/>
    </row>
    <row r="194" spans="1:20" s="97" customFormat="1" x14ac:dyDescent="0.25">
      <c r="A194" s="36" t="s">
        <v>390</v>
      </c>
      <c r="B194" s="40">
        <v>16129</v>
      </c>
      <c r="C194" s="40">
        <v>15676</v>
      </c>
      <c r="D194" s="40">
        <v>15625</v>
      </c>
      <c r="E194" s="40">
        <v>13662</v>
      </c>
      <c r="F194" s="40">
        <v>1963</v>
      </c>
      <c r="G194" s="40">
        <v>14558</v>
      </c>
      <c r="H194" s="40">
        <v>12702</v>
      </c>
      <c r="I194" s="40">
        <v>1856</v>
      </c>
      <c r="J194" s="40">
        <v>0</v>
      </c>
      <c r="K194" s="40">
        <v>-618</v>
      </c>
      <c r="L194" s="40">
        <v>1118</v>
      </c>
      <c r="M194" s="40">
        <v>500</v>
      </c>
      <c r="O194" s="39" t="s">
        <v>391</v>
      </c>
      <c r="P194" s="31"/>
      <c r="Q194" s="31"/>
      <c r="R194" s="31"/>
      <c r="S194" s="31" t="s">
        <v>20</v>
      </c>
      <c r="T194" s="32"/>
    </row>
    <row r="195" spans="1:20" s="97" customFormat="1" x14ac:dyDescent="0.25">
      <c r="A195" s="36" t="s">
        <v>392</v>
      </c>
      <c r="B195" s="40">
        <v>13911</v>
      </c>
      <c r="C195" s="40">
        <v>14972</v>
      </c>
      <c r="D195" s="40">
        <v>13903</v>
      </c>
      <c r="E195" s="40">
        <v>11781</v>
      </c>
      <c r="F195" s="40">
        <v>2122</v>
      </c>
      <c r="G195" s="40">
        <v>14869</v>
      </c>
      <c r="H195" s="40">
        <v>10400</v>
      </c>
      <c r="I195" s="40">
        <v>4469</v>
      </c>
      <c r="J195" s="40">
        <v>0</v>
      </c>
      <c r="K195" s="40">
        <v>-103</v>
      </c>
      <c r="L195" s="40">
        <v>103</v>
      </c>
      <c r="M195" s="40">
        <v>0</v>
      </c>
      <c r="O195" s="39" t="s">
        <v>393</v>
      </c>
      <c r="P195" s="31"/>
      <c r="Q195" s="31"/>
      <c r="R195" s="31"/>
      <c r="S195" s="31" t="s">
        <v>20</v>
      </c>
      <c r="T195" s="32"/>
    </row>
    <row r="196" spans="1:20" s="97" customFormat="1" x14ac:dyDescent="0.25">
      <c r="A196" s="36" t="s">
        <v>394</v>
      </c>
      <c r="B196" s="40">
        <v>15440</v>
      </c>
      <c r="C196" s="40">
        <v>15419</v>
      </c>
      <c r="D196" s="40">
        <v>15437</v>
      </c>
      <c r="E196" s="40">
        <v>14049</v>
      </c>
      <c r="F196" s="40">
        <v>1388</v>
      </c>
      <c r="G196" s="40">
        <v>15179</v>
      </c>
      <c r="H196" s="40">
        <v>12433</v>
      </c>
      <c r="I196" s="40">
        <v>2745</v>
      </c>
      <c r="J196" s="40">
        <v>0</v>
      </c>
      <c r="K196" s="40">
        <v>-240</v>
      </c>
      <c r="L196" s="40">
        <v>240</v>
      </c>
      <c r="M196" s="40">
        <v>0</v>
      </c>
      <c r="O196" s="39" t="s">
        <v>395</v>
      </c>
      <c r="P196" s="31"/>
      <c r="Q196" s="31"/>
      <c r="R196" s="31"/>
      <c r="S196" s="31" t="s">
        <v>20</v>
      </c>
      <c r="T196" s="32"/>
    </row>
    <row r="197" spans="1:20" s="97" customFormat="1" x14ac:dyDescent="0.25">
      <c r="A197" s="36" t="s">
        <v>396</v>
      </c>
      <c r="B197" s="40">
        <v>37693</v>
      </c>
      <c r="C197" s="40">
        <v>38409</v>
      </c>
      <c r="D197" s="40">
        <v>37683</v>
      </c>
      <c r="E197" s="40">
        <v>34993</v>
      </c>
      <c r="F197" s="40">
        <v>2690</v>
      </c>
      <c r="G197" s="40">
        <v>37562</v>
      </c>
      <c r="H197" s="40">
        <v>31229</v>
      </c>
      <c r="I197" s="40">
        <v>6333</v>
      </c>
      <c r="J197" s="40">
        <v>0</v>
      </c>
      <c r="K197" s="40">
        <v>-847</v>
      </c>
      <c r="L197" s="40">
        <v>847</v>
      </c>
      <c r="M197" s="40">
        <v>0</v>
      </c>
      <c r="O197" s="39" t="s">
        <v>397</v>
      </c>
      <c r="P197" s="31"/>
      <c r="Q197" s="31"/>
      <c r="R197" s="31"/>
      <c r="S197" s="31" t="s">
        <v>20</v>
      </c>
      <c r="T197" s="32"/>
    </row>
    <row r="198" spans="1:20" s="97" customFormat="1" x14ac:dyDescent="0.25">
      <c r="A198" s="36" t="s">
        <v>398</v>
      </c>
      <c r="B198" s="40">
        <v>33271</v>
      </c>
      <c r="C198" s="40">
        <v>33750</v>
      </c>
      <c r="D198" s="40">
        <v>32309</v>
      </c>
      <c r="E198" s="40">
        <v>29544</v>
      </c>
      <c r="F198" s="40">
        <v>2765</v>
      </c>
      <c r="G198" s="40">
        <v>32042</v>
      </c>
      <c r="H198" s="40">
        <v>25408</v>
      </c>
      <c r="I198" s="40">
        <v>6634</v>
      </c>
      <c r="J198" s="40">
        <v>0</v>
      </c>
      <c r="K198" s="40">
        <v>-750</v>
      </c>
      <c r="L198" s="40">
        <v>1708</v>
      </c>
      <c r="M198" s="40">
        <v>957</v>
      </c>
      <c r="O198" s="39" t="s">
        <v>399</v>
      </c>
      <c r="P198" s="31"/>
      <c r="Q198" s="31"/>
      <c r="R198" s="31"/>
      <c r="S198" s="31" t="s">
        <v>20</v>
      </c>
      <c r="T198" s="32"/>
    </row>
    <row r="199" spans="1:20" s="97" customFormat="1" x14ac:dyDescent="0.25">
      <c r="A199" s="36" t="s">
        <v>400</v>
      </c>
      <c r="B199" s="40">
        <v>17839</v>
      </c>
      <c r="C199" s="40">
        <v>18516</v>
      </c>
      <c r="D199" s="40">
        <v>17839</v>
      </c>
      <c r="E199" s="40">
        <v>15712</v>
      </c>
      <c r="F199" s="40">
        <v>2127</v>
      </c>
      <c r="G199" s="40">
        <v>17535</v>
      </c>
      <c r="H199" s="40">
        <v>14366</v>
      </c>
      <c r="I199" s="40">
        <v>3169</v>
      </c>
      <c r="J199" s="40">
        <v>0</v>
      </c>
      <c r="K199" s="40">
        <v>-981</v>
      </c>
      <c r="L199" s="40">
        <v>981</v>
      </c>
      <c r="M199" s="40">
        <v>0</v>
      </c>
      <c r="O199" s="39" t="s">
        <v>401</v>
      </c>
      <c r="P199" s="31"/>
      <c r="Q199" s="31"/>
      <c r="R199" s="31"/>
      <c r="S199" s="31" t="s">
        <v>20</v>
      </c>
      <c r="T199" s="32"/>
    </row>
    <row r="200" spans="1:20" s="97" customFormat="1" x14ac:dyDescent="0.25">
      <c r="A200" s="36" t="s">
        <v>402</v>
      </c>
      <c r="B200" s="40">
        <v>24401</v>
      </c>
      <c r="C200" s="40">
        <v>21797</v>
      </c>
      <c r="D200" s="40">
        <v>24400</v>
      </c>
      <c r="E200" s="40">
        <v>23889</v>
      </c>
      <c r="F200" s="40">
        <v>510</v>
      </c>
      <c r="G200" s="40">
        <v>20612</v>
      </c>
      <c r="H200" s="40">
        <v>16103</v>
      </c>
      <c r="I200" s="40">
        <v>4509</v>
      </c>
      <c r="J200" s="40">
        <v>0</v>
      </c>
      <c r="K200" s="40">
        <v>-1184</v>
      </c>
      <c r="L200" s="40">
        <v>1184</v>
      </c>
      <c r="M200" s="40">
        <v>0</v>
      </c>
      <c r="O200" s="39" t="s">
        <v>403</v>
      </c>
      <c r="P200" s="31"/>
      <c r="Q200" s="31"/>
      <c r="R200" s="31"/>
      <c r="S200" s="31" t="s">
        <v>20</v>
      </c>
      <c r="T200" s="32"/>
    </row>
    <row r="201" spans="1:20" s="97" customFormat="1" x14ac:dyDescent="0.25">
      <c r="A201" s="36" t="s">
        <v>404</v>
      </c>
      <c r="B201" s="40">
        <v>24699</v>
      </c>
      <c r="C201" s="40">
        <v>25516</v>
      </c>
      <c r="D201" s="40">
        <v>24695</v>
      </c>
      <c r="E201" s="40">
        <v>22947</v>
      </c>
      <c r="F201" s="40">
        <v>1748</v>
      </c>
      <c r="G201" s="40">
        <v>24763</v>
      </c>
      <c r="H201" s="40">
        <v>21316</v>
      </c>
      <c r="I201" s="40">
        <v>3447</v>
      </c>
      <c r="J201" s="40">
        <v>25</v>
      </c>
      <c r="K201" s="40">
        <v>-728</v>
      </c>
      <c r="L201" s="40">
        <v>728</v>
      </c>
      <c r="M201" s="40">
        <v>0</v>
      </c>
      <c r="N201" s="27"/>
      <c r="O201" s="39" t="s">
        <v>405</v>
      </c>
      <c r="P201" s="31"/>
      <c r="Q201" s="31"/>
      <c r="R201" s="31"/>
      <c r="S201" s="31" t="s">
        <v>20</v>
      </c>
      <c r="T201" s="32"/>
    </row>
    <row r="202" spans="1:20" s="97" customFormat="1" x14ac:dyDescent="0.25">
      <c r="A202" s="36" t="s">
        <v>406</v>
      </c>
      <c r="B202" s="40">
        <v>12149</v>
      </c>
      <c r="C202" s="40">
        <v>12303</v>
      </c>
      <c r="D202" s="40">
        <v>12148</v>
      </c>
      <c r="E202" s="40">
        <v>11125</v>
      </c>
      <c r="F202" s="40">
        <v>1023</v>
      </c>
      <c r="G202" s="40">
        <v>12082</v>
      </c>
      <c r="H202" s="40">
        <v>10414</v>
      </c>
      <c r="I202" s="40">
        <v>1668</v>
      </c>
      <c r="J202" s="40">
        <v>0</v>
      </c>
      <c r="K202" s="40">
        <v>-220</v>
      </c>
      <c r="L202" s="40">
        <v>220</v>
      </c>
      <c r="M202" s="40">
        <v>0</v>
      </c>
      <c r="O202" s="39" t="s">
        <v>407</v>
      </c>
      <c r="P202" s="31"/>
      <c r="Q202" s="31"/>
      <c r="R202" s="31"/>
      <c r="S202" s="31" t="s">
        <v>20</v>
      </c>
      <c r="T202" s="32"/>
    </row>
    <row r="203" spans="1:20" s="97" customFormat="1" x14ac:dyDescent="0.25">
      <c r="A203" s="36" t="s">
        <v>408</v>
      </c>
      <c r="B203" s="40">
        <v>70054</v>
      </c>
      <c r="C203" s="40">
        <v>68503</v>
      </c>
      <c r="D203" s="40">
        <v>68162</v>
      </c>
      <c r="E203" s="40">
        <v>64239</v>
      </c>
      <c r="F203" s="40">
        <v>3923</v>
      </c>
      <c r="G203" s="40">
        <v>66610</v>
      </c>
      <c r="H203" s="40">
        <v>55086</v>
      </c>
      <c r="I203" s="40">
        <v>11524</v>
      </c>
      <c r="J203" s="40">
        <v>0</v>
      </c>
      <c r="K203" s="40">
        <v>-53</v>
      </c>
      <c r="L203" s="40">
        <v>1893</v>
      </c>
      <c r="M203" s="40">
        <v>1840</v>
      </c>
      <c r="O203" s="39" t="s">
        <v>409</v>
      </c>
      <c r="P203" s="31"/>
      <c r="Q203" s="31"/>
      <c r="R203" s="31"/>
      <c r="S203" s="31" t="s">
        <v>20</v>
      </c>
      <c r="T203" s="32"/>
    </row>
    <row r="204" spans="1:20" s="97" customFormat="1" x14ac:dyDescent="0.25">
      <c r="A204" s="26" t="s">
        <v>410</v>
      </c>
      <c r="B204" s="27">
        <v>241363</v>
      </c>
      <c r="C204" s="27">
        <v>238425</v>
      </c>
      <c r="D204" s="27">
        <v>232588</v>
      </c>
      <c r="E204" s="27">
        <v>198054</v>
      </c>
      <c r="F204" s="27">
        <v>34534</v>
      </c>
      <c r="G204" s="27">
        <v>229879</v>
      </c>
      <c r="H204" s="27">
        <v>166776</v>
      </c>
      <c r="I204" s="27">
        <v>63103</v>
      </c>
      <c r="J204" s="27">
        <v>-33</v>
      </c>
      <c r="K204" s="27">
        <v>-536</v>
      </c>
      <c r="L204" s="27">
        <v>8546</v>
      </c>
      <c r="M204" s="27">
        <v>8010</v>
      </c>
      <c r="O204" s="30" t="s">
        <v>411</v>
      </c>
      <c r="P204" s="31"/>
      <c r="Q204" s="31"/>
      <c r="R204" s="31" t="s">
        <v>20</v>
      </c>
      <c r="S204" s="31"/>
      <c r="T204" s="32"/>
    </row>
    <row r="205" spans="1:20" s="97" customFormat="1" x14ac:dyDescent="0.25">
      <c r="A205" s="36" t="s">
        <v>412</v>
      </c>
      <c r="B205" s="40">
        <v>35660</v>
      </c>
      <c r="C205" s="40">
        <v>33471</v>
      </c>
      <c r="D205" s="40">
        <v>35632</v>
      </c>
      <c r="E205" s="40">
        <v>31551</v>
      </c>
      <c r="F205" s="40">
        <v>4081</v>
      </c>
      <c r="G205" s="40">
        <v>33361</v>
      </c>
      <c r="H205" s="40">
        <v>25437</v>
      </c>
      <c r="I205" s="40">
        <v>7923</v>
      </c>
      <c r="J205" s="40">
        <v>0</v>
      </c>
      <c r="K205" s="40">
        <v>-110</v>
      </c>
      <c r="L205" s="40">
        <v>110</v>
      </c>
      <c r="M205" s="40">
        <v>0</v>
      </c>
      <c r="O205" s="39" t="s">
        <v>413</v>
      </c>
      <c r="P205" s="31"/>
      <c r="Q205" s="31"/>
      <c r="R205" s="31"/>
      <c r="S205" s="31" t="s">
        <v>20</v>
      </c>
      <c r="T205" s="32"/>
    </row>
    <row r="206" spans="1:20" s="97" customFormat="1" x14ac:dyDescent="0.25">
      <c r="A206" s="36" t="s">
        <v>414</v>
      </c>
      <c r="B206" s="40">
        <v>17761</v>
      </c>
      <c r="C206" s="40">
        <v>17911</v>
      </c>
      <c r="D206" s="40">
        <v>15934</v>
      </c>
      <c r="E206" s="40">
        <v>12793</v>
      </c>
      <c r="F206" s="40">
        <v>3141</v>
      </c>
      <c r="G206" s="40">
        <v>16461</v>
      </c>
      <c r="H206" s="40">
        <v>10864</v>
      </c>
      <c r="I206" s="40">
        <v>5598</v>
      </c>
      <c r="J206" s="40">
        <v>0</v>
      </c>
      <c r="K206" s="40">
        <v>377</v>
      </c>
      <c r="L206" s="40">
        <v>1450</v>
      </c>
      <c r="M206" s="40">
        <v>1826</v>
      </c>
      <c r="O206" s="39" t="s">
        <v>415</v>
      </c>
      <c r="P206" s="31"/>
      <c r="Q206" s="31"/>
      <c r="R206" s="31"/>
      <c r="S206" s="31" t="s">
        <v>20</v>
      </c>
      <c r="T206" s="32"/>
    </row>
    <row r="207" spans="1:20" s="97" customFormat="1" x14ac:dyDescent="0.25">
      <c r="A207" s="36" t="s">
        <v>416</v>
      </c>
      <c r="B207" s="40">
        <v>7490</v>
      </c>
      <c r="C207" s="40">
        <v>7569</v>
      </c>
      <c r="D207" s="40">
        <v>7488</v>
      </c>
      <c r="E207" s="40">
        <v>6602</v>
      </c>
      <c r="F207" s="40">
        <v>886</v>
      </c>
      <c r="G207" s="40">
        <v>7491</v>
      </c>
      <c r="H207" s="40">
        <v>6630</v>
      </c>
      <c r="I207" s="40">
        <v>861</v>
      </c>
      <c r="J207" s="40">
        <v>-2</v>
      </c>
      <c r="K207" s="40">
        <v>-78</v>
      </c>
      <c r="L207" s="40">
        <v>78</v>
      </c>
      <c r="M207" s="40">
        <v>0</v>
      </c>
      <c r="O207" s="39" t="s">
        <v>417</v>
      </c>
      <c r="P207" s="31"/>
      <c r="Q207" s="31"/>
      <c r="R207" s="31"/>
      <c r="S207" s="31" t="s">
        <v>20</v>
      </c>
      <c r="T207" s="32"/>
    </row>
    <row r="208" spans="1:20" s="97" customFormat="1" x14ac:dyDescent="0.25">
      <c r="A208" s="36" t="s">
        <v>418</v>
      </c>
      <c r="B208" s="40">
        <v>21214</v>
      </c>
      <c r="C208" s="40">
        <v>19178</v>
      </c>
      <c r="D208" s="40">
        <v>20478</v>
      </c>
      <c r="E208" s="40">
        <v>17816</v>
      </c>
      <c r="F208" s="40">
        <v>2662</v>
      </c>
      <c r="G208" s="40">
        <v>17731</v>
      </c>
      <c r="H208" s="40">
        <v>14547</v>
      </c>
      <c r="I208" s="40">
        <v>3184</v>
      </c>
      <c r="J208" s="40">
        <v>0</v>
      </c>
      <c r="K208" s="40">
        <v>-720</v>
      </c>
      <c r="L208" s="40">
        <v>1447</v>
      </c>
      <c r="M208" s="40">
        <v>727</v>
      </c>
      <c r="O208" s="39" t="s">
        <v>419</v>
      </c>
      <c r="P208" s="31"/>
      <c r="Q208" s="31"/>
      <c r="R208" s="31"/>
      <c r="S208" s="31" t="s">
        <v>20</v>
      </c>
      <c r="T208" s="32"/>
    </row>
    <row r="209" spans="1:20" s="97" customFormat="1" x14ac:dyDescent="0.25">
      <c r="A209" s="36" t="s">
        <v>420</v>
      </c>
      <c r="B209" s="40">
        <v>10975</v>
      </c>
      <c r="C209" s="40">
        <v>10856</v>
      </c>
      <c r="D209" s="40">
        <v>10265</v>
      </c>
      <c r="E209" s="40">
        <v>8982</v>
      </c>
      <c r="F209" s="40">
        <v>1283</v>
      </c>
      <c r="G209" s="40">
        <v>10856</v>
      </c>
      <c r="H209" s="40">
        <v>8389</v>
      </c>
      <c r="I209" s="40">
        <v>2467</v>
      </c>
      <c r="J209" s="40">
        <v>0</v>
      </c>
      <c r="K209" s="40">
        <v>707</v>
      </c>
      <c r="L209" s="40">
        <v>0</v>
      </c>
      <c r="M209" s="40">
        <v>707</v>
      </c>
      <c r="O209" s="39" t="s">
        <v>421</v>
      </c>
      <c r="P209" s="31"/>
      <c r="Q209" s="31"/>
      <c r="R209" s="31"/>
      <c r="S209" s="31" t="s">
        <v>20</v>
      </c>
      <c r="T209" s="32"/>
    </row>
    <row r="210" spans="1:20" s="97" customFormat="1" x14ac:dyDescent="0.25">
      <c r="A210" s="36" t="s">
        <v>422</v>
      </c>
      <c r="B210" s="40">
        <v>11780</v>
      </c>
      <c r="C210" s="40">
        <v>11503</v>
      </c>
      <c r="D210" s="40">
        <v>11775</v>
      </c>
      <c r="E210" s="40">
        <v>9824</v>
      </c>
      <c r="F210" s="40">
        <v>1951</v>
      </c>
      <c r="G210" s="40">
        <v>11360</v>
      </c>
      <c r="H210" s="40">
        <v>9066</v>
      </c>
      <c r="I210" s="40">
        <v>2295</v>
      </c>
      <c r="J210" s="40">
        <v>-4</v>
      </c>
      <c r="K210" s="40">
        <v>-142</v>
      </c>
      <c r="L210" s="40">
        <v>142</v>
      </c>
      <c r="M210" s="40">
        <v>0</v>
      </c>
      <c r="O210" s="39" t="s">
        <v>423</v>
      </c>
      <c r="P210" s="31"/>
      <c r="Q210" s="31"/>
      <c r="R210" s="31"/>
      <c r="S210" s="31" t="s">
        <v>20</v>
      </c>
      <c r="T210" s="32"/>
    </row>
    <row r="211" spans="1:20" s="97" customFormat="1" x14ac:dyDescent="0.25">
      <c r="A211" s="36" t="s">
        <v>424</v>
      </c>
      <c r="B211" s="40">
        <v>45537</v>
      </c>
      <c r="C211" s="40">
        <v>46004</v>
      </c>
      <c r="D211" s="40">
        <v>43909</v>
      </c>
      <c r="E211" s="40">
        <v>35683</v>
      </c>
      <c r="F211" s="40">
        <v>8226</v>
      </c>
      <c r="G211" s="40">
        <v>43867</v>
      </c>
      <c r="H211" s="40">
        <v>26313</v>
      </c>
      <c r="I211" s="40">
        <v>17555</v>
      </c>
      <c r="J211" s="40">
        <v>-20</v>
      </c>
      <c r="K211" s="40">
        <v>-637</v>
      </c>
      <c r="L211" s="40">
        <v>2137</v>
      </c>
      <c r="M211" s="40">
        <v>1500</v>
      </c>
      <c r="O211" s="39" t="s">
        <v>425</v>
      </c>
      <c r="P211" s="31"/>
      <c r="Q211" s="31"/>
      <c r="R211" s="31"/>
      <c r="S211" s="31" t="s">
        <v>20</v>
      </c>
      <c r="T211" s="32"/>
    </row>
    <row r="212" spans="1:20" s="97" customFormat="1" x14ac:dyDescent="0.25">
      <c r="A212" s="36" t="s">
        <v>426</v>
      </c>
      <c r="B212" s="40">
        <v>8542</v>
      </c>
      <c r="C212" s="40">
        <v>8534</v>
      </c>
      <c r="D212" s="40">
        <v>7679</v>
      </c>
      <c r="E212" s="40">
        <v>6306</v>
      </c>
      <c r="F212" s="40">
        <v>1372</v>
      </c>
      <c r="G212" s="40">
        <v>7933</v>
      </c>
      <c r="H212" s="40">
        <v>6483</v>
      </c>
      <c r="I212" s="40">
        <v>1451</v>
      </c>
      <c r="J212" s="40">
        <v>0</v>
      </c>
      <c r="K212" s="40">
        <v>252</v>
      </c>
      <c r="L212" s="40">
        <v>601</v>
      </c>
      <c r="M212" s="40">
        <v>853</v>
      </c>
      <c r="O212" s="39" t="s">
        <v>427</v>
      </c>
      <c r="P212" s="31"/>
      <c r="Q212" s="31"/>
      <c r="R212" s="31"/>
      <c r="S212" s="31" t="s">
        <v>20</v>
      </c>
      <c r="T212" s="32"/>
    </row>
    <row r="213" spans="1:20" s="97" customFormat="1" x14ac:dyDescent="0.25">
      <c r="A213" s="36" t="s">
        <v>428</v>
      </c>
      <c r="B213" s="40">
        <v>37916</v>
      </c>
      <c r="C213" s="40">
        <v>39761</v>
      </c>
      <c r="D213" s="40">
        <v>37345</v>
      </c>
      <c r="E213" s="40">
        <v>31068</v>
      </c>
      <c r="F213" s="40">
        <v>6276</v>
      </c>
      <c r="G213" s="40">
        <v>39170</v>
      </c>
      <c r="H213" s="40">
        <v>26611</v>
      </c>
      <c r="I213" s="40">
        <v>12559</v>
      </c>
      <c r="J213" s="40">
        <v>0</v>
      </c>
      <c r="K213" s="40">
        <v>-591</v>
      </c>
      <c r="L213" s="40">
        <v>591</v>
      </c>
      <c r="M213" s="40">
        <v>0</v>
      </c>
      <c r="O213" s="39" t="s">
        <v>429</v>
      </c>
      <c r="P213" s="31"/>
      <c r="Q213" s="31"/>
      <c r="R213" s="31"/>
      <c r="S213" s="31" t="s">
        <v>20</v>
      </c>
      <c r="T213" s="32"/>
    </row>
    <row r="214" spans="1:20" s="97" customFormat="1" x14ac:dyDescent="0.25">
      <c r="A214" s="36" t="s">
        <v>430</v>
      </c>
      <c r="B214" s="40">
        <v>35764</v>
      </c>
      <c r="C214" s="40">
        <v>35859</v>
      </c>
      <c r="D214" s="40">
        <v>33358</v>
      </c>
      <c r="E214" s="40">
        <v>30117</v>
      </c>
      <c r="F214" s="40">
        <v>3241</v>
      </c>
      <c r="G214" s="40">
        <v>34096</v>
      </c>
      <c r="H214" s="40">
        <v>26084</v>
      </c>
      <c r="I214" s="40">
        <v>8012</v>
      </c>
      <c r="J214" s="40">
        <v>-8</v>
      </c>
      <c r="K214" s="40">
        <v>633</v>
      </c>
      <c r="L214" s="40">
        <v>1763</v>
      </c>
      <c r="M214" s="40">
        <v>2396</v>
      </c>
      <c r="O214" s="39" t="s">
        <v>431</v>
      </c>
      <c r="P214" s="31"/>
      <c r="Q214" s="31"/>
      <c r="R214" s="31"/>
      <c r="S214" s="31" t="s">
        <v>20</v>
      </c>
      <c r="T214" s="32"/>
    </row>
    <row r="215" spans="1:20" s="97" customFormat="1" x14ac:dyDescent="0.25">
      <c r="A215" s="36" t="s">
        <v>432</v>
      </c>
      <c r="B215" s="40">
        <v>8725</v>
      </c>
      <c r="C215" s="40">
        <v>7779</v>
      </c>
      <c r="D215" s="40">
        <v>8725</v>
      </c>
      <c r="E215" s="40">
        <v>7310</v>
      </c>
      <c r="F215" s="40">
        <v>1415</v>
      </c>
      <c r="G215" s="40">
        <v>7552</v>
      </c>
      <c r="H215" s="40">
        <v>6355</v>
      </c>
      <c r="I215" s="40">
        <v>1197</v>
      </c>
      <c r="J215" s="40">
        <v>0</v>
      </c>
      <c r="K215" s="40">
        <v>-227</v>
      </c>
      <c r="L215" s="40">
        <v>227</v>
      </c>
      <c r="M215" s="40">
        <v>0</v>
      </c>
      <c r="O215" s="39" t="s">
        <v>433</v>
      </c>
      <c r="P215" s="31"/>
      <c r="Q215" s="31"/>
      <c r="R215" s="31"/>
      <c r="S215" s="31" t="s">
        <v>20</v>
      </c>
      <c r="T215" s="32"/>
    </row>
    <row r="216" spans="1:20" s="97" customFormat="1" x14ac:dyDescent="0.25">
      <c r="A216" s="26" t="s">
        <v>434</v>
      </c>
      <c r="B216" s="27">
        <v>262032</v>
      </c>
      <c r="C216" s="27">
        <v>277440</v>
      </c>
      <c r="D216" s="27">
        <v>257032</v>
      </c>
      <c r="E216" s="27">
        <v>222011</v>
      </c>
      <c r="F216" s="27">
        <v>35021</v>
      </c>
      <c r="G216" s="27">
        <v>263312</v>
      </c>
      <c r="H216" s="27">
        <v>194520</v>
      </c>
      <c r="I216" s="27">
        <v>68791</v>
      </c>
      <c r="J216" s="27">
        <v>5000</v>
      </c>
      <c r="K216" s="27">
        <v>-4366</v>
      </c>
      <c r="L216" s="27">
        <v>8040</v>
      </c>
      <c r="M216" s="27">
        <v>4687</v>
      </c>
      <c r="O216" s="30" t="s">
        <v>435</v>
      </c>
      <c r="P216" s="31"/>
      <c r="Q216" s="31"/>
      <c r="R216" s="31" t="s">
        <v>20</v>
      </c>
      <c r="S216" s="31"/>
      <c r="T216" s="32"/>
    </row>
    <row r="217" spans="1:20" s="97" customFormat="1" x14ac:dyDescent="0.25">
      <c r="A217" s="36" t="s">
        <v>436</v>
      </c>
      <c r="B217" s="40">
        <v>23822</v>
      </c>
      <c r="C217" s="40">
        <v>26930</v>
      </c>
      <c r="D217" s="40">
        <v>23222</v>
      </c>
      <c r="E217" s="40">
        <v>18497</v>
      </c>
      <c r="F217" s="40">
        <v>4725</v>
      </c>
      <c r="G217" s="40">
        <v>25830</v>
      </c>
      <c r="H217" s="40">
        <v>14800</v>
      </c>
      <c r="I217" s="40">
        <v>11030</v>
      </c>
      <c r="J217" s="40">
        <v>0</v>
      </c>
      <c r="K217" s="40">
        <v>-500</v>
      </c>
      <c r="L217" s="40">
        <v>1100</v>
      </c>
      <c r="M217" s="40">
        <v>600</v>
      </c>
      <c r="N217" s="27"/>
      <c r="O217" s="39" t="s">
        <v>437</v>
      </c>
      <c r="P217" s="31"/>
      <c r="Q217" s="31"/>
      <c r="R217" s="31"/>
      <c r="S217" s="31" t="s">
        <v>20</v>
      </c>
      <c r="T217" s="32"/>
    </row>
    <row r="218" spans="1:20" s="97" customFormat="1" x14ac:dyDescent="0.25">
      <c r="A218" s="36" t="s">
        <v>438</v>
      </c>
      <c r="B218" s="40">
        <v>11056</v>
      </c>
      <c r="C218" s="40">
        <v>11466</v>
      </c>
      <c r="D218" s="40">
        <v>10780</v>
      </c>
      <c r="E218" s="40">
        <v>8224</v>
      </c>
      <c r="F218" s="40">
        <v>2556</v>
      </c>
      <c r="G218" s="40">
        <v>10828</v>
      </c>
      <c r="H218" s="40">
        <v>7752</v>
      </c>
      <c r="I218" s="40">
        <v>3076</v>
      </c>
      <c r="J218" s="40">
        <v>0</v>
      </c>
      <c r="K218" s="40">
        <v>-361</v>
      </c>
      <c r="L218" s="40">
        <v>637</v>
      </c>
      <c r="M218" s="40">
        <v>277</v>
      </c>
      <c r="O218" s="39" t="s">
        <v>439</v>
      </c>
      <c r="P218" s="31"/>
      <c r="Q218" s="31"/>
      <c r="R218" s="31"/>
      <c r="S218" s="31" t="s">
        <v>20</v>
      </c>
      <c r="T218" s="32"/>
    </row>
    <row r="219" spans="1:20" s="97" customFormat="1" x14ac:dyDescent="0.25">
      <c r="A219" s="36" t="s">
        <v>440</v>
      </c>
      <c r="B219" s="40">
        <v>22156</v>
      </c>
      <c r="C219" s="40">
        <v>23021</v>
      </c>
      <c r="D219" s="40">
        <v>22156</v>
      </c>
      <c r="E219" s="40">
        <v>20219</v>
      </c>
      <c r="F219" s="40">
        <v>1937</v>
      </c>
      <c r="G219" s="40">
        <v>21512</v>
      </c>
      <c r="H219" s="40">
        <v>18038</v>
      </c>
      <c r="I219" s="40">
        <v>3473</v>
      </c>
      <c r="J219" s="40">
        <v>0</v>
      </c>
      <c r="K219" s="40">
        <v>-1509</v>
      </c>
      <c r="L219" s="40">
        <v>1339</v>
      </c>
      <c r="M219" s="40">
        <v>0</v>
      </c>
      <c r="O219" s="39" t="s">
        <v>441</v>
      </c>
      <c r="P219" s="31"/>
      <c r="Q219" s="31"/>
      <c r="R219" s="31"/>
      <c r="S219" s="31" t="s">
        <v>20</v>
      </c>
      <c r="T219" s="32"/>
    </row>
    <row r="220" spans="1:20" s="97" customFormat="1" x14ac:dyDescent="0.25">
      <c r="A220" s="36" t="s">
        <v>442</v>
      </c>
      <c r="B220" s="40">
        <v>28840</v>
      </c>
      <c r="C220" s="40">
        <v>29856</v>
      </c>
      <c r="D220" s="40">
        <v>28795</v>
      </c>
      <c r="E220" s="40">
        <v>27865</v>
      </c>
      <c r="F220" s="40">
        <v>930</v>
      </c>
      <c r="G220" s="40">
        <v>29623</v>
      </c>
      <c r="H220" s="40">
        <v>24376</v>
      </c>
      <c r="I220" s="40">
        <v>5247</v>
      </c>
      <c r="J220" s="40">
        <v>0</v>
      </c>
      <c r="K220" s="40">
        <v>-198</v>
      </c>
      <c r="L220" s="40">
        <v>165</v>
      </c>
      <c r="M220" s="40">
        <v>0</v>
      </c>
      <c r="O220" s="39" t="s">
        <v>443</v>
      </c>
      <c r="P220" s="31"/>
      <c r="Q220" s="31"/>
      <c r="R220" s="31"/>
      <c r="S220" s="31" t="s">
        <v>20</v>
      </c>
      <c r="T220" s="32"/>
    </row>
    <row r="221" spans="1:20" s="97" customFormat="1" x14ac:dyDescent="0.25">
      <c r="A221" s="36" t="s">
        <v>444</v>
      </c>
      <c r="B221" s="40">
        <v>21600</v>
      </c>
      <c r="C221" s="40">
        <v>25415</v>
      </c>
      <c r="D221" s="40">
        <v>21597</v>
      </c>
      <c r="E221" s="40">
        <v>18634</v>
      </c>
      <c r="F221" s="40">
        <v>2962</v>
      </c>
      <c r="G221" s="40">
        <v>20213</v>
      </c>
      <c r="H221" s="40">
        <v>14855</v>
      </c>
      <c r="I221" s="40">
        <v>5358</v>
      </c>
      <c r="J221" s="40">
        <v>5000</v>
      </c>
      <c r="K221" s="40">
        <v>-202</v>
      </c>
      <c r="L221" s="40">
        <v>202</v>
      </c>
      <c r="M221" s="40">
        <v>0</v>
      </c>
      <c r="O221" s="39" t="s">
        <v>445</v>
      </c>
      <c r="P221" s="31"/>
      <c r="Q221" s="31"/>
      <c r="R221" s="31"/>
      <c r="S221" s="31" t="s">
        <v>20</v>
      </c>
      <c r="T221" s="32"/>
    </row>
    <row r="222" spans="1:20" s="97" customFormat="1" x14ac:dyDescent="0.25">
      <c r="A222" s="36" t="s">
        <v>446</v>
      </c>
      <c r="B222" s="40">
        <v>16948</v>
      </c>
      <c r="C222" s="40">
        <v>20288</v>
      </c>
      <c r="D222" s="40">
        <v>14987</v>
      </c>
      <c r="E222" s="40">
        <v>11918</v>
      </c>
      <c r="F222" s="40">
        <v>3069</v>
      </c>
      <c r="G222" s="40">
        <v>20163</v>
      </c>
      <c r="H222" s="40">
        <v>11670</v>
      </c>
      <c r="I222" s="40">
        <v>8494</v>
      </c>
      <c r="J222" s="40">
        <v>0</v>
      </c>
      <c r="K222" s="40">
        <v>1815</v>
      </c>
      <c r="L222" s="40">
        <v>0</v>
      </c>
      <c r="M222" s="40">
        <v>1940</v>
      </c>
      <c r="O222" s="39" t="s">
        <v>447</v>
      </c>
      <c r="P222" s="31"/>
      <c r="Q222" s="31"/>
      <c r="R222" s="31"/>
      <c r="S222" s="31" t="s">
        <v>20</v>
      </c>
      <c r="T222" s="32"/>
    </row>
    <row r="223" spans="1:20" s="97" customFormat="1" x14ac:dyDescent="0.25">
      <c r="A223" s="36" t="s">
        <v>448</v>
      </c>
      <c r="B223" s="40">
        <v>25120</v>
      </c>
      <c r="C223" s="40">
        <v>26611</v>
      </c>
      <c r="D223" s="40">
        <v>25075</v>
      </c>
      <c r="E223" s="40">
        <v>20912</v>
      </c>
      <c r="F223" s="40">
        <v>4163</v>
      </c>
      <c r="G223" s="40">
        <v>26442</v>
      </c>
      <c r="H223" s="40">
        <v>16613</v>
      </c>
      <c r="I223" s="40">
        <v>9829</v>
      </c>
      <c r="J223" s="40">
        <v>0</v>
      </c>
      <c r="K223" s="40">
        <v>-129</v>
      </c>
      <c r="L223" s="40">
        <v>86</v>
      </c>
      <c r="M223" s="40">
        <v>0</v>
      </c>
      <c r="O223" s="39" t="s">
        <v>449</v>
      </c>
      <c r="P223" s="31"/>
      <c r="Q223" s="31"/>
      <c r="R223" s="31"/>
      <c r="S223" s="31" t="s">
        <v>20</v>
      </c>
      <c r="T223" s="32"/>
    </row>
    <row r="224" spans="1:20" s="97" customFormat="1" x14ac:dyDescent="0.25">
      <c r="A224" s="36" t="s">
        <v>450</v>
      </c>
      <c r="B224" s="40">
        <v>9939</v>
      </c>
      <c r="C224" s="40">
        <v>9531</v>
      </c>
      <c r="D224" s="40">
        <v>9767</v>
      </c>
      <c r="E224" s="40">
        <v>7086</v>
      </c>
      <c r="F224" s="40">
        <v>2681</v>
      </c>
      <c r="G224" s="40">
        <v>9327</v>
      </c>
      <c r="H224" s="40">
        <v>7049</v>
      </c>
      <c r="I224" s="40">
        <v>2278</v>
      </c>
      <c r="J224" s="40">
        <v>0</v>
      </c>
      <c r="K224" s="40">
        <v>-45</v>
      </c>
      <c r="L224" s="40">
        <v>204</v>
      </c>
      <c r="M224" s="40">
        <v>159</v>
      </c>
      <c r="O224" s="39" t="s">
        <v>451</v>
      </c>
      <c r="P224" s="31"/>
      <c r="Q224" s="31"/>
      <c r="R224" s="31"/>
      <c r="S224" s="31" t="s">
        <v>20</v>
      </c>
      <c r="T224" s="32"/>
    </row>
    <row r="225" spans="1:20" s="97" customFormat="1" x14ac:dyDescent="0.25">
      <c r="A225" s="36" t="s">
        <v>452</v>
      </c>
      <c r="B225" s="40">
        <v>26537</v>
      </c>
      <c r="C225" s="40">
        <v>25673</v>
      </c>
      <c r="D225" s="40">
        <v>25012</v>
      </c>
      <c r="E225" s="40">
        <v>21861</v>
      </c>
      <c r="F225" s="40">
        <v>3151</v>
      </c>
      <c r="G225" s="40">
        <v>24843</v>
      </c>
      <c r="H225" s="40">
        <v>19451</v>
      </c>
      <c r="I225" s="40">
        <v>5392</v>
      </c>
      <c r="J225" s="40">
        <v>0</v>
      </c>
      <c r="K225" s="40">
        <v>537</v>
      </c>
      <c r="L225" s="40">
        <v>685</v>
      </c>
      <c r="M225" s="40">
        <v>1367</v>
      </c>
      <c r="O225" s="39" t="s">
        <v>453</v>
      </c>
      <c r="P225" s="31"/>
      <c r="Q225" s="31"/>
      <c r="R225" s="31"/>
      <c r="S225" s="31" t="s">
        <v>20</v>
      </c>
      <c r="T225" s="32"/>
    </row>
    <row r="226" spans="1:20" s="97" customFormat="1" x14ac:dyDescent="0.25">
      <c r="A226" s="36" t="s">
        <v>454</v>
      </c>
      <c r="B226" s="40">
        <v>18976</v>
      </c>
      <c r="C226" s="40">
        <v>19815</v>
      </c>
      <c r="D226" s="40">
        <v>18613</v>
      </c>
      <c r="E226" s="40">
        <v>16280</v>
      </c>
      <c r="F226" s="40">
        <v>2333</v>
      </c>
      <c r="G226" s="40">
        <v>19348</v>
      </c>
      <c r="H226" s="40">
        <v>14947</v>
      </c>
      <c r="I226" s="40">
        <v>4402</v>
      </c>
      <c r="J226" s="40">
        <v>0</v>
      </c>
      <c r="K226" s="40">
        <v>-123</v>
      </c>
      <c r="L226" s="40">
        <v>467</v>
      </c>
      <c r="M226" s="40">
        <v>344</v>
      </c>
      <c r="O226" s="39" t="s">
        <v>455</v>
      </c>
      <c r="P226" s="31"/>
      <c r="Q226" s="31"/>
      <c r="R226" s="31"/>
      <c r="S226" s="31" t="s">
        <v>20</v>
      </c>
      <c r="T226" s="32"/>
    </row>
    <row r="227" spans="1:20" s="97" customFormat="1" x14ac:dyDescent="0.25">
      <c r="A227" s="36" t="s">
        <v>456</v>
      </c>
      <c r="B227" s="40">
        <v>57039</v>
      </c>
      <c r="C227" s="40">
        <v>58833</v>
      </c>
      <c r="D227" s="40">
        <v>57029</v>
      </c>
      <c r="E227" s="40">
        <v>50515</v>
      </c>
      <c r="F227" s="40">
        <v>6515</v>
      </c>
      <c r="G227" s="40">
        <v>55182</v>
      </c>
      <c r="H227" s="40">
        <v>44969</v>
      </c>
      <c r="I227" s="40">
        <v>10213</v>
      </c>
      <c r="J227" s="40">
        <v>0</v>
      </c>
      <c r="K227" s="40">
        <v>-3652</v>
      </c>
      <c r="L227" s="40">
        <v>3154</v>
      </c>
      <c r="M227" s="40">
        <v>0</v>
      </c>
      <c r="O227" s="39" t="s">
        <v>457</v>
      </c>
      <c r="P227" s="31"/>
      <c r="Q227" s="31"/>
      <c r="R227" s="31"/>
      <c r="S227" s="31" t="s">
        <v>20</v>
      </c>
      <c r="T227" s="32"/>
    </row>
    <row r="228" spans="1:20" s="97" customFormat="1" x14ac:dyDescent="0.25">
      <c r="A228" s="16" t="s">
        <v>458</v>
      </c>
      <c r="B228" s="27">
        <v>2410807</v>
      </c>
      <c r="C228" s="27">
        <v>2575202</v>
      </c>
      <c r="D228" s="27">
        <v>2265569</v>
      </c>
      <c r="E228" s="27">
        <v>2146180</v>
      </c>
      <c r="F228" s="27">
        <v>119390</v>
      </c>
      <c r="G228" s="27">
        <v>2355268</v>
      </c>
      <c r="H228" s="27">
        <v>1765470</v>
      </c>
      <c r="I228" s="27">
        <v>589798</v>
      </c>
      <c r="J228" s="27">
        <v>136144</v>
      </c>
      <c r="K228" s="27">
        <v>53053</v>
      </c>
      <c r="L228" s="27">
        <v>52133</v>
      </c>
      <c r="M228" s="27">
        <v>105604</v>
      </c>
      <c r="O228" s="30" t="s">
        <v>459</v>
      </c>
      <c r="P228" s="31"/>
      <c r="Q228" s="31" t="s">
        <v>20</v>
      </c>
      <c r="R228" s="31" t="s">
        <v>20</v>
      </c>
      <c r="S228" s="31"/>
      <c r="T228" s="32"/>
    </row>
    <row r="229" spans="1:20" s="97" customFormat="1" x14ac:dyDescent="0.25">
      <c r="A229" s="36" t="s">
        <v>460</v>
      </c>
      <c r="B229" s="40">
        <v>107678</v>
      </c>
      <c r="C229" s="40">
        <v>112697</v>
      </c>
      <c r="D229" s="40">
        <v>107453</v>
      </c>
      <c r="E229" s="40">
        <v>101348</v>
      </c>
      <c r="F229" s="40">
        <v>6105</v>
      </c>
      <c r="G229" s="40">
        <v>110843</v>
      </c>
      <c r="H229" s="40">
        <v>85341</v>
      </c>
      <c r="I229" s="40">
        <v>25502</v>
      </c>
      <c r="J229" s="40">
        <v>0</v>
      </c>
      <c r="K229" s="40">
        <v>-1855</v>
      </c>
      <c r="L229" s="40">
        <v>1855</v>
      </c>
      <c r="M229" s="40">
        <v>0</v>
      </c>
      <c r="O229" s="39" t="s">
        <v>461</v>
      </c>
      <c r="P229" s="31"/>
      <c r="Q229" s="31"/>
      <c r="R229" s="31"/>
      <c r="S229" s="31" t="s">
        <v>20</v>
      </c>
      <c r="T229" s="32"/>
    </row>
    <row r="230" spans="1:20" s="97" customFormat="1" x14ac:dyDescent="0.25">
      <c r="A230" s="36" t="s">
        <v>462</v>
      </c>
      <c r="B230" s="40">
        <v>350941</v>
      </c>
      <c r="C230" s="40">
        <v>300334</v>
      </c>
      <c r="D230" s="40">
        <v>324839</v>
      </c>
      <c r="E230" s="40">
        <v>305501</v>
      </c>
      <c r="F230" s="40">
        <v>19338</v>
      </c>
      <c r="G230" s="40">
        <v>298417</v>
      </c>
      <c r="H230" s="40">
        <v>225747</v>
      </c>
      <c r="I230" s="40">
        <v>72670</v>
      </c>
      <c r="J230" s="40">
        <v>0</v>
      </c>
      <c r="K230" s="40">
        <v>24062</v>
      </c>
      <c r="L230" s="40">
        <v>1917</v>
      </c>
      <c r="M230" s="40">
        <v>25979</v>
      </c>
      <c r="O230" s="39" t="s">
        <v>463</v>
      </c>
      <c r="P230" s="31"/>
      <c r="Q230" s="31"/>
      <c r="R230" s="31"/>
      <c r="S230" s="31" t="s">
        <v>20</v>
      </c>
      <c r="T230" s="32"/>
    </row>
    <row r="231" spans="1:20" s="97" customFormat="1" x14ac:dyDescent="0.25">
      <c r="A231" s="36" t="s">
        <v>464</v>
      </c>
      <c r="B231" s="40">
        <v>954069</v>
      </c>
      <c r="C231" s="40">
        <v>1016328</v>
      </c>
      <c r="D231" s="40">
        <v>913813</v>
      </c>
      <c r="E231" s="40">
        <v>874892</v>
      </c>
      <c r="F231" s="40">
        <v>38921</v>
      </c>
      <c r="G231" s="40">
        <v>988327</v>
      </c>
      <c r="H231" s="40">
        <v>752327</v>
      </c>
      <c r="I231" s="40">
        <v>236000</v>
      </c>
      <c r="J231" s="40">
        <v>0</v>
      </c>
      <c r="K231" s="40">
        <v>7673</v>
      </c>
      <c r="L231" s="40">
        <v>26344</v>
      </c>
      <c r="M231" s="40">
        <v>35674</v>
      </c>
      <c r="O231" s="39" t="s">
        <v>465</v>
      </c>
      <c r="P231" s="31"/>
      <c r="Q231" s="31"/>
      <c r="R231" s="31"/>
      <c r="S231" s="31" t="s">
        <v>20</v>
      </c>
      <c r="T231" s="32"/>
    </row>
    <row r="232" spans="1:20" s="97" customFormat="1" x14ac:dyDescent="0.25">
      <c r="A232" s="36" t="s">
        <v>466</v>
      </c>
      <c r="B232" s="40">
        <v>199944</v>
      </c>
      <c r="C232" s="40">
        <v>198956</v>
      </c>
      <c r="D232" s="40">
        <v>175244</v>
      </c>
      <c r="E232" s="40">
        <v>161053</v>
      </c>
      <c r="F232" s="40">
        <v>14191</v>
      </c>
      <c r="G232" s="40">
        <v>191269</v>
      </c>
      <c r="H232" s="40">
        <v>144481</v>
      </c>
      <c r="I232" s="40">
        <v>46788</v>
      </c>
      <c r="J232" s="40">
        <v>1644</v>
      </c>
      <c r="K232" s="40">
        <v>18656</v>
      </c>
      <c r="L232" s="40">
        <v>6044</v>
      </c>
      <c r="M232" s="40">
        <v>24699</v>
      </c>
      <c r="O232" s="39" t="s">
        <v>467</v>
      </c>
      <c r="P232" s="31"/>
      <c r="Q232" s="31"/>
      <c r="R232" s="31"/>
      <c r="S232" s="31" t="s">
        <v>20</v>
      </c>
      <c r="T232" s="32"/>
    </row>
    <row r="233" spans="1:20" s="97" customFormat="1" x14ac:dyDescent="0.25">
      <c r="A233" s="36" t="s">
        <v>468</v>
      </c>
      <c r="B233" s="40">
        <v>94689</v>
      </c>
      <c r="C233" s="40">
        <v>103497</v>
      </c>
      <c r="D233" s="40">
        <v>94578</v>
      </c>
      <c r="E233" s="40">
        <v>87192</v>
      </c>
      <c r="F233" s="40">
        <v>7386</v>
      </c>
      <c r="G233" s="40">
        <v>98899</v>
      </c>
      <c r="H233" s="40">
        <v>64665</v>
      </c>
      <c r="I233" s="40">
        <v>34234</v>
      </c>
      <c r="J233" s="40">
        <v>0</v>
      </c>
      <c r="K233" s="40">
        <v>-4598</v>
      </c>
      <c r="L233" s="40">
        <v>4598</v>
      </c>
      <c r="M233" s="40">
        <v>0</v>
      </c>
      <c r="O233" s="39" t="s">
        <v>469</v>
      </c>
      <c r="P233" s="31"/>
      <c r="Q233" s="31"/>
      <c r="R233" s="31"/>
      <c r="S233" s="31" t="s">
        <v>20</v>
      </c>
      <c r="T233" s="32"/>
    </row>
    <row r="234" spans="1:20" s="97" customFormat="1" x14ac:dyDescent="0.25">
      <c r="A234" s="36" t="s">
        <v>470</v>
      </c>
      <c r="B234" s="40">
        <v>107536</v>
      </c>
      <c r="C234" s="40">
        <v>108125</v>
      </c>
      <c r="D234" s="40">
        <v>106042</v>
      </c>
      <c r="E234" s="40">
        <v>101272</v>
      </c>
      <c r="F234" s="40">
        <v>4770</v>
      </c>
      <c r="G234" s="40">
        <v>101518</v>
      </c>
      <c r="H234" s="40">
        <v>82914</v>
      </c>
      <c r="I234" s="40">
        <v>18605</v>
      </c>
      <c r="J234" s="40">
        <v>0</v>
      </c>
      <c r="K234" s="40">
        <v>-5367</v>
      </c>
      <c r="L234" s="40">
        <v>6607</v>
      </c>
      <c r="M234" s="40">
        <v>0</v>
      </c>
      <c r="O234" s="39" t="s">
        <v>471</v>
      </c>
      <c r="P234" s="31"/>
      <c r="Q234" s="31"/>
      <c r="R234" s="31"/>
      <c r="S234" s="31" t="s">
        <v>20</v>
      </c>
      <c r="T234" s="32"/>
    </row>
    <row r="235" spans="1:20" s="97" customFormat="1" x14ac:dyDescent="0.25">
      <c r="A235" s="36" t="s">
        <v>472</v>
      </c>
      <c r="B235" s="40">
        <v>215767</v>
      </c>
      <c r="C235" s="40">
        <v>234115</v>
      </c>
      <c r="D235" s="40">
        <v>197422</v>
      </c>
      <c r="E235" s="40">
        <v>183095</v>
      </c>
      <c r="F235" s="40">
        <v>14327</v>
      </c>
      <c r="G235" s="40">
        <v>228578</v>
      </c>
      <c r="H235" s="40">
        <v>154122</v>
      </c>
      <c r="I235" s="40">
        <v>74456</v>
      </c>
      <c r="J235" s="40">
        <v>4500</v>
      </c>
      <c r="K235" s="40">
        <v>15062</v>
      </c>
      <c r="L235" s="40">
        <v>1037</v>
      </c>
      <c r="M235" s="40">
        <v>16099</v>
      </c>
      <c r="O235" s="39" t="s">
        <v>473</v>
      </c>
      <c r="P235" s="31"/>
      <c r="Q235" s="31"/>
      <c r="R235" s="31"/>
      <c r="S235" s="31" t="s">
        <v>20</v>
      </c>
      <c r="T235" s="32"/>
    </row>
    <row r="236" spans="1:20" s="97" customFormat="1" x14ac:dyDescent="0.25">
      <c r="A236" s="36" t="s">
        <v>474</v>
      </c>
      <c r="B236" s="40">
        <v>280624</v>
      </c>
      <c r="C236" s="40">
        <v>396378</v>
      </c>
      <c r="D236" s="40">
        <v>249867</v>
      </c>
      <c r="E236" s="40">
        <v>239402</v>
      </c>
      <c r="F236" s="40">
        <v>10465</v>
      </c>
      <c r="G236" s="40">
        <v>240092</v>
      </c>
      <c r="H236" s="40">
        <v>175193</v>
      </c>
      <c r="I236" s="40">
        <v>64899</v>
      </c>
      <c r="J236" s="40">
        <v>125001</v>
      </c>
      <c r="K236" s="40">
        <v>-1285</v>
      </c>
      <c r="L236" s="40">
        <v>1285</v>
      </c>
      <c r="M236" s="40">
        <v>0</v>
      </c>
      <c r="O236" s="39" t="s">
        <v>475</v>
      </c>
      <c r="P236" s="31"/>
      <c r="Q236" s="31"/>
      <c r="R236" s="31"/>
      <c r="S236" s="31" t="s">
        <v>20</v>
      </c>
      <c r="T236" s="32"/>
    </row>
    <row r="237" spans="1:20" s="97" customFormat="1" x14ac:dyDescent="0.25">
      <c r="A237" s="36" t="s">
        <v>476</v>
      </c>
      <c r="B237" s="40">
        <v>99560</v>
      </c>
      <c r="C237" s="40">
        <v>104772</v>
      </c>
      <c r="D237" s="40">
        <v>96312</v>
      </c>
      <c r="E237" s="40">
        <v>92425</v>
      </c>
      <c r="F237" s="40">
        <v>3888</v>
      </c>
      <c r="G237" s="40">
        <v>97325</v>
      </c>
      <c r="H237" s="40">
        <v>80679</v>
      </c>
      <c r="I237" s="40">
        <v>16646</v>
      </c>
      <c r="J237" s="40">
        <v>5000</v>
      </c>
      <c r="K237" s="40">
        <v>706</v>
      </c>
      <c r="L237" s="40">
        <v>2447</v>
      </c>
      <c r="M237" s="40">
        <v>3153</v>
      </c>
      <c r="O237" s="39" t="s">
        <v>477</v>
      </c>
      <c r="P237" s="31"/>
      <c r="Q237" s="31"/>
      <c r="R237" s="31"/>
      <c r="S237" s="31" t="s">
        <v>20</v>
      </c>
      <c r="T237" s="32"/>
    </row>
    <row r="238" spans="1:20" s="97" customFormat="1" x14ac:dyDescent="0.25">
      <c r="A238" s="16" t="s">
        <v>478</v>
      </c>
      <c r="B238" s="27">
        <v>731040</v>
      </c>
      <c r="C238" s="27">
        <v>768524</v>
      </c>
      <c r="D238" s="27">
        <v>714374</v>
      </c>
      <c r="E238" s="27">
        <v>657674</v>
      </c>
      <c r="F238" s="27">
        <v>56701</v>
      </c>
      <c r="G238" s="27">
        <v>735031</v>
      </c>
      <c r="H238" s="27">
        <v>594491</v>
      </c>
      <c r="I238" s="27">
        <v>140540</v>
      </c>
      <c r="J238" s="27">
        <v>-246</v>
      </c>
      <c r="K238" s="27">
        <v>-18191</v>
      </c>
      <c r="L238" s="27">
        <v>31494</v>
      </c>
      <c r="M238" s="27">
        <v>13303</v>
      </c>
      <c r="O238" s="30" t="s">
        <v>479</v>
      </c>
      <c r="P238" s="31"/>
      <c r="Q238" s="31" t="s">
        <v>20</v>
      </c>
      <c r="R238" s="31" t="s">
        <v>20</v>
      </c>
      <c r="S238" s="31"/>
      <c r="T238" s="32"/>
    </row>
    <row r="239" spans="1:20" s="97" customFormat="1" x14ac:dyDescent="0.25">
      <c r="A239" s="36" t="s">
        <v>480</v>
      </c>
      <c r="B239" s="40">
        <v>22938</v>
      </c>
      <c r="C239" s="40">
        <v>26462</v>
      </c>
      <c r="D239" s="40">
        <v>22518</v>
      </c>
      <c r="E239" s="40">
        <v>20615</v>
      </c>
      <c r="F239" s="40">
        <v>1902</v>
      </c>
      <c r="G239" s="40">
        <v>25466</v>
      </c>
      <c r="H239" s="40">
        <v>21458</v>
      </c>
      <c r="I239" s="40">
        <v>4009</v>
      </c>
      <c r="J239" s="40">
        <v>0</v>
      </c>
      <c r="K239" s="40">
        <v>-711</v>
      </c>
      <c r="L239" s="40">
        <v>996</v>
      </c>
      <c r="M239" s="40">
        <v>285</v>
      </c>
      <c r="O239" s="39" t="s">
        <v>481</v>
      </c>
      <c r="P239" s="31"/>
      <c r="Q239" s="31"/>
      <c r="R239" s="31"/>
      <c r="S239" s="31" t="s">
        <v>20</v>
      </c>
      <c r="T239" s="32"/>
    </row>
    <row r="240" spans="1:20" s="97" customFormat="1" x14ac:dyDescent="0.25">
      <c r="A240" s="36" t="s">
        <v>482</v>
      </c>
      <c r="B240" s="40">
        <v>135716</v>
      </c>
      <c r="C240" s="40">
        <v>152287</v>
      </c>
      <c r="D240" s="40">
        <v>134692</v>
      </c>
      <c r="E240" s="40">
        <v>131202</v>
      </c>
      <c r="F240" s="40">
        <v>3490</v>
      </c>
      <c r="G240" s="40">
        <v>149994</v>
      </c>
      <c r="H240" s="40">
        <v>122711</v>
      </c>
      <c r="I240" s="40">
        <v>27283</v>
      </c>
      <c r="J240" s="40">
        <v>-246</v>
      </c>
      <c r="K240" s="40">
        <v>-2293</v>
      </c>
      <c r="L240" s="40">
        <v>2293</v>
      </c>
      <c r="M240" s="40">
        <v>0</v>
      </c>
      <c r="O240" s="39" t="s">
        <v>483</v>
      </c>
      <c r="P240" s="31"/>
      <c r="Q240" s="31"/>
      <c r="R240" s="31"/>
      <c r="S240" s="31" t="s">
        <v>20</v>
      </c>
      <c r="T240" s="32"/>
    </row>
    <row r="241" spans="1:20" s="97" customFormat="1" x14ac:dyDescent="0.25">
      <c r="A241" s="36" t="s">
        <v>484</v>
      </c>
      <c r="B241" s="40">
        <v>69480</v>
      </c>
      <c r="C241" s="40">
        <v>67911</v>
      </c>
      <c r="D241" s="40">
        <v>67185</v>
      </c>
      <c r="E241" s="40">
        <v>59523</v>
      </c>
      <c r="F241" s="40">
        <v>7662</v>
      </c>
      <c r="G241" s="40">
        <v>64136</v>
      </c>
      <c r="H241" s="40">
        <v>54282</v>
      </c>
      <c r="I241" s="40">
        <v>9854</v>
      </c>
      <c r="J241" s="40">
        <v>0</v>
      </c>
      <c r="K241" s="40">
        <v>-1491</v>
      </c>
      <c r="L241" s="40">
        <v>3775</v>
      </c>
      <c r="M241" s="40">
        <v>2284</v>
      </c>
      <c r="O241" s="39" t="s">
        <v>485</v>
      </c>
      <c r="P241" s="31"/>
      <c r="Q241" s="31"/>
      <c r="R241" s="31"/>
      <c r="S241" s="31" t="s">
        <v>20</v>
      </c>
      <c r="T241" s="32"/>
    </row>
    <row r="242" spans="1:20" s="97" customFormat="1" x14ac:dyDescent="0.25">
      <c r="A242" s="36" t="s">
        <v>486</v>
      </c>
      <c r="B242" s="40">
        <v>52098</v>
      </c>
      <c r="C242" s="40">
        <v>54835</v>
      </c>
      <c r="D242" s="40">
        <v>50041</v>
      </c>
      <c r="E242" s="40">
        <v>45269</v>
      </c>
      <c r="F242" s="40">
        <v>4772</v>
      </c>
      <c r="G242" s="40">
        <v>54508</v>
      </c>
      <c r="H242" s="40">
        <v>42842</v>
      </c>
      <c r="I242" s="40">
        <v>11666</v>
      </c>
      <c r="J242" s="40">
        <v>0</v>
      </c>
      <c r="K242" s="40">
        <v>1676</v>
      </c>
      <c r="L242" s="40">
        <v>327</v>
      </c>
      <c r="M242" s="40">
        <v>2003</v>
      </c>
      <c r="O242" s="39" t="s">
        <v>487</v>
      </c>
      <c r="P242" s="31"/>
      <c r="Q242" s="31"/>
      <c r="R242" s="31"/>
      <c r="S242" s="31" t="s">
        <v>20</v>
      </c>
      <c r="T242" s="32"/>
    </row>
    <row r="243" spans="1:20" s="97" customFormat="1" x14ac:dyDescent="0.25">
      <c r="A243" s="36" t="s">
        <v>488</v>
      </c>
      <c r="B243" s="40">
        <v>47248</v>
      </c>
      <c r="C243" s="40">
        <v>49312</v>
      </c>
      <c r="D243" s="40">
        <v>45246</v>
      </c>
      <c r="E243" s="40">
        <v>43921</v>
      </c>
      <c r="F243" s="40">
        <v>1325</v>
      </c>
      <c r="G243" s="40">
        <v>46855</v>
      </c>
      <c r="H243" s="40">
        <v>40048</v>
      </c>
      <c r="I243" s="40">
        <v>6807</v>
      </c>
      <c r="J243" s="40">
        <v>0</v>
      </c>
      <c r="K243" s="40">
        <v>-457</v>
      </c>
      <c r="L243" s="40">
        <v>457</v>
      </c>
      <c r="M243" s="40">
        <v>0</v>
      </c>
      <c r="O243" s="39" t="s">
        <v>489</v>
      </c>
      <c r="P243" s="31"/>
      <c r="Q243" s="31"/>
      <c r="R243" s="31"/>
      <c r="S243" s="31" t="s">
        <v>20</v>
      </c>
      <c r="T243" s="32"/>
    </row>
    <row r="244" spans="1:20" s="97" customFormat="1" x14ac:dyDescent="0.25">
      <c r="A244" s="36" t="s">
        <v>490</v>
      </c>
      <c r="B244" s="40">
        <v>65699</v>
      </c>
      <c r="C244" s="40">
        <v>74605</v>
      </c>
      <c r="D244" s="40">
        <v>65135</v>
      </c>
      <c r="E244" s="40">
        <v>61930</v>
      </c>
      <c r="F244" s="40">
        <v>3206</v>
      </c>
      <c r="G244" s="40">
        <v>73220</v>
      </c>
      <c r="H244" s="40">
        <v>57112</v>
      </c>
      <c r="I244" s="40">
        <v>16107</v>
      </c>
      <c r="J244" s="40">
        <v>0</v>
      </c>
      <c r="K244" s="40">
        <v>-858</v>
      </c>
      <c r="L244" s="40">
        <v>1385</v>
      </c>
      <c r="M244" s="40">
        <v>527</v>
      </c>
      <c r="O244" s="39" t="s">
        <v>491</v>
      </c>
      <c r="P244" s="31"/>
      <c r="Q244" s="31"/>
      <c r="R244" s="31"/>
      <c r="S244" s="31" t="s">
        <v>20</v>
      </c>
      <c r="T244" s="32"/>
    </row>
    <row r="245" spans="1:20" s="97" customFormat="1" x14ac:dyDescent="0.25">
      <c r="A245" s="36" t="s">
        <v>492</v>
      </c>
      <c r="B245" s="40">
        <v>147374</v>
      </c>
      <c r="C245" s="40">
        <v>154008</v>
      </c>
      <c r="D245" s="40">
        <v>147373</v>
      </c>
      <c r="E245" s="40">
        <v>138991</v>
      </c>
      <c r="F245" s="40">
        <v>8381</v>
      </c>
      <c r="G245" s="40">
        <v>146137</v>
      </c>
      <c r="H245" s="40">
        <v>111855</v>
      </c>
      <c r="I245" s="40">
        <v>34282</v>
      </c>
      <c r="J245" s="40">
        <v>0</v>
      </c>
      <c r="K245" s="40">
        <v>-7871</v>
      </c>
      <c r="L245" s="40">
        <v>7871</v>
      </c>
      <c r="M245" s="40">
        <v>0</v>
      </c>
      <c r="O245" s="39" t="s">
        <v>493</v>
      </c>
      <c r="P245" s="31"/>
      <c r="Q245" s="31"/>
      <c r="R245" s="31"/>
      <c r="S245" s="31" t="s">
        <v>20</v>
      </c>
      <c r="T245" s="32"/>
    </row>
    <row r="246" spans="1:20" s="97" customFormat="1" x14ac:dyDescent="0.25">
      <c r="A246" s="36" t="s">
        <v>494</v>
      </c>
      <c r="B246" s="40">
        <v>64584</v>
      </c>
      <c r="C246" s="40">
        <v>71656</v>
      </c>
      <c r="D246" s="40">
        <v>64573</v>
      </c>
      <c r="E246" s="40">
        <v>62369</v>
      </c>
      <c r="F246" s="40">
        <v>2203</v>
      </c>
      <c r="G246" s="40">
        <v>69704</v>
      </c>
      <c r="H246" s="40">
        <v>55190</v>
      </c>
      <c r="I246" s="40">
        <v>14513</v>
      </c>
      <c r="J246" s="40">
        <v>0</v>
      </c>
      <c r="K246" s="40">
        <v>-1952</v>
      </c>
      <c r="L246" s="40">
        <v>1952</v>
      </c>
      <c r="M246" s="40">
        <v>0</v>
      </c>
      <c r="O246" s="39" t="s">
        <v>495</v>
      </c>
      <c r="P246" s="31"/>
      <c r="Q246" s="31"/>
      <c r="R246" s="31"/>
      <c r="S246" s="31" t="s">
        <v>20</v>
      </c>
      <c r="T246" s="32"/>
    </row>
    <row r="247" spans="1:20" s="97" customFormat="1" x14ac:dyDescent="0.25">
      <c r="A247" s="36" t="s">
        <v>496</v>
      </c>
      <c r="B247" s="40">
        <v>125904</v>
      </c>
      <c r="C247" s="40">
        <v>117449</v>
      </c>
      <c r="D247" s="40">
        <v>117612</v>
      </c>
      <c r="E247" s="40">
        <v>93853</v>
      </c>
      <c r="F247" s="40">
        <v>23759</v>
      </c>
      <c r="G247" s="40">
        <v>105012</v>
      </c>
      <c r="H247" s="40">
        <v>88992</v>
      </c>
      <c r="I247" s="40">
        <v>16020</v>
      </c>
      <c r="J247" s="40">
        <v>0</v>
      </c>
      <c r="K247" s="40">
        <v>-4233</v>
      </c>
      <c r="L247" s="40">
        <v>12437</v>
      </c>
      <c r="M247" s="40">
        <v>8204</v>
      </c>
      <c r="O247" s="39" t="s">
        <v>497</v>
      </c>
      <c r="P247" s="31"/>
      <c r="Q247" s="31"/>
      <c r="R247" s="31"/>
      <c r="S247" s="31" t="s">
        <v>20</v>
      </c>
      <c r="T247" s="32"/>
    </row>
    <row r="248" spans="1:20" s="97" customFormat="1" x14ac:dyDescent="0.25">
      <c r="A248" s="26" t="s">
        <v>498</v>
      </c>
      <c r="B248" s="27">
        <v>862341</v>
      </c>
      <c r="C248" s="27">
        <v>859386</v>
      </c>
      <c r="D248" s="27">
        <v>850851</v>
      </c>
      <c r="E248" s="27">
        <v>698462</v>
      </c>
      <c r="F248" s="27">
        <v>152390</v>
      </c>
      <c r="G248" s="27">
        <v>835229</v>
      </c>
      <c r="H248" s="27">
        <v>626644</v>
      </c>
      <c r="I248" s="27">
        <v>208585</v>
      </c>
      <c r="J248" s="27">
        <v>481</v>
      </c>
      <c r="K248" s="27">
        <v>-12588</v>
      </c>
      <c r="L248" s="27">
        <v>23602</v>
      </c>
      <c r="M248" s="27">
        <v>11080</v>
      </c>
      <c r="O248" s="30" t="s">
        <v>499</v>
      </c>
      <c r="P248" s="31"/>
      <c r="Q248" s="31" t="s">
        <v>20</v>
      </c>
      <c r="R248" s="31"/>
      <c r="S248" s="31"/>
      <c r="T248" s="32"/>
    </row>
    <row r="249" spans="1:20" s="97" customFormat="1" x14ac:dyDescent="0.25">
      <c r="A249" s="26" t="s">
        <v>500</v>
      </c>
      <c r="B249" s="27">
        <v>198780</v>
      </c>
      <c r="C249" s="27">
        <v>185655</v>
      </c>
      <c r="D249" s="27">
        <v>198299</v>
      </c>
      <c r="E249" s="27">
        <v>171255</v>
      </c>
      <c r="F249" s="27">
        <v>27044</v>
      </c>
      <c r="G249" s="27">
        <v>180920</v>
      </c>
      <c r="H249" s="27">
        <v>137734</v>
      </c>
      <c r="I249" s="27">
        <v>43186</v>
      </c>
      <c r="J249" s="27">
        <v>0</v>
      </c>
      <c r="K249" s="27">
        <v>-4324</v>
      </c>
      <c r="L249" s="27">
        <v>4735</v>
      </c>
      <c r="M249" s="27">
        <v>410</v>
      </c>
      <c r="O249" s="30" t="s">
        <v>501</v>
      </c>
      <c r="P249" s="31"/>
      <c r="Q249" s="31"/>
      <c r="R249" s="31" t="s">
        <v>20</v>
      </c>
      <c r="S249" s="31"/>
      <c r="T249" s="32"/>
    </row>
    <row r="250" spans="1:20" s="97" customFormat="1" x14ac:dyDescent="0.25">
      <c r="A250" s="36" t="s">
        <v>502</v>
      </c>
      <c r="B250" s="40">
        <v>30432</v>
      </c>
      <c r="C250" s="40">
        <v>24429</v>
      </c>
      <c r="D250" s="40">
        <v>30429</v>
      </c>
      <c r="E250" s="40">
        <v>27664</v>
      </c>
      <c r="F250" s="40">
        <v>2765</v>
      </c>
      <c r="G250" s="40">
        <v>23661</v>
      </c>
      <c r="H250" s="40">
        <v>21674</v>
      </c>
      <c r="I250" s="40">
        <v>1987</v>
      </c>
      <c r="J250" s="40">
        <v>0</v>
      </c>
      <c r="K250" s="40">
        <v>-768</v>
      </c>
      <c r="L250" s="40">
        <v>768</v>
      </c>
      <c r="M250" s="40">
        <v>0</v>
      </c>
      <c r="O250" s="39" t="s">
        <v>503</v>
      </c>
      <c r="P250" s="31"/>
      <c r="Q250" s="31"/>
      <c r="R250" s="31"/>
      <c r="S250" s="31" t="s">
        <v>20</v>
      </c>
      <c r="T250" s="32"/>
    </row>
    <row r="251" spans="1:20" s="97" customFormat="1" x14ac:dyDescent="0.25">
      <c r="A251" s="36" t="s">
        <v>504</v>
      </c>
      <c r="B251" s="40">
        <v>52584</v>
      </c>
      <c r="C251" s="40">
        <v>44368</v>
      </c>
      <c r="D251" s="40">
        <v>52584</v>
      </c>
      <c r="E251" s="40">
        <v>48989</v>
      </c>
      <c r="F251" s="40">
        <v>3595</v>
      </c>
      <c r="G251" s="40">
        <v>42860</v>
      </c>
      <c r="H251" s="40">
        <v>29476</v>
      </c>
      <c r="I251" s="40">
        <v>13385</v>
      </c>
      <c r="J251" s="40">
        <v>0</v>
      </c>
      <c r="K251" s="40">
        <v>-1508</v>
      </c>
      <c r="L251" s="40">
        <v>1508</v>
      </c>
      <c r="M251" s="40">
        <v>0</v>
      </c>
      <c r="O251" s="39" t="s">
        <v>505</v>
      </c>
      <c r="P251" s="31"/>
      <c r="Q251" s="31"/>
      <c r="R251" s="31"/>
      <c r="S251" s="31" t="s">
        <v>20</v>
      </c>
      <c r="T251" s="32"/>
    </row>
    <row r="252" spans="1:20" s="97" customFormat="1" x14ac:dyDescent="0.25">
      <c r="A252" s="36" t="s">
        <v>506</v>
      </c>
      <c r="B252" s="40">
        <v>42881</v>
      </c>
      <c r="C252" s="40">
        <v>45300</v>
      </c>
      <c r="D252" s="40">
        <v>42864</v>
      </c>
      <c r="E252" s="40">
        <v>36236</v>
      </c>
      <c r="F252" s="40">
        <v>6628</v>
      </c>
      <c r="G252" s="40">
        <v>44759</v>
      </c>
      <c r="H252" s="40">
        <v>33939</v>
      </c>
      <c r="I252" s="40">
        <v>10820</v>
      </c>
      <c r="J252" s="40">
        <v>0</v>
      </c>
      <c r="K252" s="40">
        <v>-541</v>
      </c>
      <c r="L252" s="40">
        <v>541</v>
      </c>
      <c r="M252" s="40">
        <v>0</v>
      </c>
      <c r="O252" s="39" t="s">
        <v>507</v>
      </c>
      <c r="P252" s="31"/>
      <c r="Q252" s="31"/>
      <c r="R252" s="31"/>
      <c r="S252" s="31" t="s">
        <v>20</v>
      </c>
      <c r="T252" s="32"/>
    </row>
    <row r="253" spans="1:20" s="97" customFormat="1" x14ac:dyDescent="0.25">
      <c r="A253" s="36" t="s">
        <v>508</v>
      </c>
      <c r="B253" s="40">
        <v>41551</v>
      </c>
      <c r="C253" s="40">
        <v>39628</v>
      </c>
      <c r="D253" s="40">
        <v>41500</v>
      </c>
      <c r="E253" s="40">
        <v>32364</v>
      </c>
      <c r="F253" s="40">
        <v>9136</v>
      </c>
      <c r="G253" s="40">
        <v>38971</v>
      </c>
      <c r="H253" s="40">
        <v>29496</v>
      </c>
      <c r="I253" s="40">
        <v>9475</v>
      </c>
      <c r="J253" s="40">
        <v>0</v>
      </c>
      <c r="K253" s="40">
        <v>-657</v>
      </c>
      <c r="L253" s="40">
        <v>657</v>
      </c>
      <c r="M253" s="40">
        <v>0</v>
      </c>
      <c r="O253" s="39" t="s">
        <v>509</v>
      </c>
      <c r="P253" s="31"/>
      <c r="Q253" s="31"/>
      <c r="R253" s="31"/>
      <c r="S253" s="31" t="s">
        <v>20</v>
      </c>
      <c r="T253" s="32"/>
    </row>
    <row r="254" spans="1:20" s="97" customFormat="1" x14ac:dyDescent="0.25">
      <c r="A254" s="36" t="s">
        <v>510</v>
      </c>
      <c r="B254" s="40">
        <v>31333</v>
      </c>
      <c r="C254" s="40">
        <v>31930</v>
      </c>
      <c r="D254" s="40">
        <v>30922</v>
      </c>
      <c r="E254" s="40">
        <v>26002</v>
      </c>
      <c r="F254" s="40">
        <v>4920</v>
      </c>
      <c r="G254" s="40">
        <v>30669</v>
      </c>
      <c r="H254" s="40">
        <v>23150</v>
      </c>
      <c r="I254" s="40">
        <v>7520</v>
      </c>
      <c r="J254" s="40">
        <v>0</v>
      </c>
      <c r="K254" s="40">
        <v>-850</v>
      </c>
      <c r="L254" s="40">
        <v>1261</v>
      </c>
      <c r="M254" s="40">
        <v>410</v>
      </c>
      <c r="O254" s="39" t="s">
        <v>511</v>
      </c>
      <c r="P254" s="31"/>
      <c r="Q254" s="31"/>
      <c r="R254" s="31"/>
      <c r="S254" s="31" t="s">
        <v>20</v>
      </c>
      <c r="T254" s="32"/>
    </row>
    <row r="255" spans="1:20" s="97" customFormat="1" x14ac:dyDescent="0.25">
      <c r="A255" s="26" t="s">
        <v>512</v>
      </c>
      <c r="B255" s="27">
        <v>225241</v>
      </c>
      <c r="C255" s="27">
        <v>230145</v>
      </c>
      <c r="D255" s="27">
        <v>215570</v>
      </c>
      <c r="E255" s="27">
        <v>171943</v>
      </c>
      <c r="F255" s="27">
        <v>43626</v>
      </c>
      <c r="G255" s="27">
        <v>224146</v>
      </c>
      <c r="H255" s="27">
        <v>161524</v>
      </c>
      <c r="I255" s="27">
        <v>62622</v>
      </c>
      <c r="J255" s="27">
        <v>487</v>
      </c>
      <c r="K255" s="27">
        <v>4039</v>
      </c>
      <c r="L255" s="27">
        <v>5510</v>
      </c>
      <c r="M255" s="27">
        <v>9550</v>
      </c>
      <c r="O255" s="30" t="s">
        <v>513</v>
      </c>
      <c r="P255" s="31"/>
      <c r="Q255" s="31"/>
      <c r="R255" s="31" t="s">
        <v>20</v>
      </c>
      <c r="S255" s="31"/>
      <c r="T255" s="32"/>
    </row>
    <row r="256" spans="1:20" s="97" customFormat="1" x14ac:dyDescent="0.25">
      <c r="A256" s="36" t="s">
        <v>514</v>
      </c>
      <c r="B256" s="40">
        <v>15119</v>
      </c>
      <c r="C256" s="40">
        <v>15511</v>
      </c>
      <c r="D256" s="40">
        <v>14865</v>
      </c>
      <c r="E256" s="40">
        <v>12217</v>
      </c>
      <c r="F256" s="40">
        <v>2648</v>
      </c>
      <c r="G256" s="40">
        <v>14832</v>
      </c>
      <c r="H256" s="40">
        <v>11985</v>
      </c>
      <c r="I256" s="40">
        <v>2847</v>
      </c>
      <c r="J256" s="40">
        <v>0</v>
      </c>
      <c r="K256" s="40">
        <v>-428</v>
      </c>
      <c r="L256" s="40">
        <v>678</v>
      </c>
      <c r="M256" s="40">
        <v>250</v>
      </c>
      <c r="O256" s="39" t="s">
        <v>515</v>
      </c>
      <c r="P256" s="31"/>
      <c r="Q256" s="31"/>
      <c r="R256" s="31"/>
      <c r="S256" s="31" t="s">
        <v>20</v>
      </c>
      <c r="T256" s="32"/>
    </row>
    <row r="257" spans="1:20" s="97" customFormat="1" x14ac:dyDescent="0.25">
      <c r="A257" s="36" t="s">
        <v>516</v>
      </c>
      <c r="B257" s="40">
        <v>16017</v>
      </c>
      <c r="C257" s="40">
        <v>16475</v>
      </c>
      <c r="D257" s="40">
        <v>16014</v>
      </c>
      <c r="E257" s="40">
        <v>12794</v>
      </c>
      <c r="F257" s="40">
        <v>3220</v>
      </c>
      <c r="G257" s="40">
        <v>15972</v>
      </c>
      <c r="H257" s="40">
        <v>12443</v>
      </c>
      <c r="I257" s="40">
        <v>3529</v>
      </c>
      <c r="J257" s="40">
        <v>51</v>
      </c>
      <c r="K257" s="40">
        <v>-453</v>
      </c>
      <c r="L257" s="40">
        <v>453</v>
      </c>
      <c r="M257" s="40">
        <v>0</v>
      </c>
      <c r="O257" s="39" t="s">
        <v>517</v>
      </c>
      <c r="P257" s="31"/>
      <c r="Q257" s="31"/>
      <c r="R257" s="31"/>
      <c r="S257" s="31" t="s">
        <v>20</v>
      </c>
      <c r="T257" s="32"/>
    </row>
    <row r="258" spans="1:20" s="97" customFormat="1" x14ac:dyDescent="0.25">
      <c r="A258" s="36" t="s">
        <v>518</v>
      </c>
      <c r="B258" s="40">
        <v>8115</v>
      </c>
      <c r="C258" s="40">
        <v>7633</v>
      </c>
      <c r="D258" s="40">
        <v>7559</v>
      </c>
      <c r="E258" s="40">
        <v>5026</v>
      </c>
      <c r="F258" s="40">
        <v>2533</v>
      </c>
      <c r="G258" s="40">
        <v>7491</v>
      </c>
      <c r="H258" s="40">
        <v>5582</v>
      </c>
      <c r="I258" s="40">
        <v>1909</v>
      </c>
      <c r="J258" s="40">
        <v>82</v>
      </c>
      <c r="K258" s="40">
        <v>467</v>
      </c>
      <c r="L258" s="40">
        <v>61</v>
      </c>
      <c r="M258" s="40">
        <v>528</v>
      </c>
      <c r="O258" s="39" t="s">
        <v>519</v>
      </c>
      <c r="P258" s="31"/>
      <c r="Q258" s="31"/>
      <c r="R258" s="31"/>
      <c r="S258" s="31" t="s">
        <v>20</v>
      </c>
      <c r="T258" s="32"/>
    </row>
    <row r="259" spans="1:20" s="97" customFormat="1" x14ac:dyDescent="0.25">
      <c r="A259" s="36" t="s">
        <v>520</v>
      </c>
      <c r="B259" s="40">
        <v>6110</v>
      </c>
      <c r="C259" s="40">
        <v>5665</v>
      </c>
      <c r="D259" s="40">
        <v>6104</v>
      </c>
      <c r="E259" s="40">
        <v>4571</v>
      </c>
      <c r="F259" s="40">
        <v>1533</v>
      </c>
      <c r="G259" s="40">
        <v>5598</v>
      </c>
      <c r="H259" s="40">
        <v>4497</v>
      </c>
      <c r="I259" s="40">
        <v>1101</v>
      </c>
      <c r="J259" s="40">
        <v>0</v>
      </c>
      <c r="K259" s="40">
        <v>-68</v>
      </c>
      <c r="L259" s="40">
        <v>68</v>
      </c>
      <c r="M259" s="40">
        <v>0</v>
      </c>
      <c r="O259" s="39" t="s">
        <v>521</v>
      </c>
      <c r="P259" s="31"/>
      <c r="Q259" s="31"/>
      <c r="R259" s="31"/>
      <c r="S259" s="31" t="s">
        <v>20</v>
      </c>
      <c r="T259" s="32"/>
    </row>
    <row r="260" spans="1:20" s="97" customFormat="1" x14ac:dyDescent="0.25">
      <c r="A260" s="36" t="s">
        <v>522</v>
      </c>
      <c r="B260" s="40">
        <v>36485</v>
      </c>
      <c r="C260" s="40">
        <v>36729</v>
      </c>
      <c r="D260" s="40">
        <v>36485</v>
      </c>
      <c r="E260" s="40">
        <v>33104</v>
      </c>
      <c r="F260" s="40">
        <v>3382</v>
      </c>
      <c r="G260" s="40">
        <v>35977</v>
      </c>
      <c r="H260" s="40">
        <v>28809</v>
      </c>
      <c r="I260" s="40">
        <v>7167</v>
      </c>
      <c r="J260" s="40">
        <v>0</v>
      </c>
      <c r="K260" s="40">
        <v>-752</v>
      </c>
      <c r="L260" s="40">
        <v>752</v>
      </c>
      <c r="M260" s="40">
        <v>0</v>
      </c>
      <c r="O260" s="39" t="s">
        <v>523</v>
      </c>
      <c r="P260" s="31"/>
      <c r="Q260" s="31"/>
      <c r="R260" s="31"/>
      <c r="S260" s="31" t="s">
        <v>20</v>
      </c>
      <c r="T260" s="32"/>
    </row>
    <row r="261" spans="1:20" s="97" customFormat="1" x14ac:dyDescent="0.25">
      <c r="A261" s="36" t="s">
        <v>524</v>
      </c>
      <c r="B261" s="40">
        <v>16840</v>
      </c>
      <c r="C261" s="40">
        <v>16890</v>
      </c>
      <c r="D261" s="40">
        <v>15362</v>
      </c>
      <c r="E261" s="40">
        <v>11774</v>
      </c>
      <c r="F261" s="40">
        <v>3588</v>
      </c>
      <c r="G261" s="40">
        <v>16676</v>
      </c>
      <c r="H261" s="40">
        <v>10910</v>
      </c>
      <c r="I261" s="40">
        <v>5766</v>
      </c>
      <c r="J261" s="40">
        <v>34</v>
      </c>
      <c r="K261" s="40">
        <v>1293</v>
      </c>
      <c r="L261" s="40">
        <v>180</v>
      </c>
      <c r="M261" s="40">
        <v>1473</v>
      </c>
      <c r="O261" s="39" t="s">
        <v>525</v>
      </c>
      <c r="P261" s="31"/>
      <c r="Q261" s="31"/>
      <c r="R261" s="31"/>
      <c r="S261" s="31" t="s">
        <v>20</v>
      </c>
      <c r="T261" s="32"/>
    </row>
    <row r="262" spans="1:20" s="97" customFormat="1" x14ac:dyDescent="0.25">
      <c r="A262" s="36" t="s">
        <v>526</v>
      </c>
      <c r="B262" s="40">
        <v>8476</v>
      </c>
      <c r="C262" s="40">
        <v>8562</v>
      </c>
      <c r="D262" s="40">
        <v>7844</v>
      </c>
      <c r="E262" s="40">
        <v>6187</v>
      </c>
      <c r="F262" s="40">
        <v>1657</v>
      </c>
      <c r="G262" s="40">
        <v>8050</v>
      </c>
      <c r="H262" s="40">
        <v>6306</v>
      </c>
      <c r="I262" s="40">
        <v>1744</v>
      </c>
      <c r="J262" s="40">
        <v>0</v>
      </c>
      <c r="K262" s="40">
        <v>95</v>
      </c>
      <c r="L262" s="40">
        <v>513</v>
      </c>
      <c r="M262" s="40">
        <v>607</v>
      </c>
      <c r="O262" s="39" t="s">
        <v>527</v>
      </c>
      <c r="P262" s="31"/>
      <c r="Q262" s="31"/>
      <c r="R262" s="31"/>
      <c r="S262" s="31" t="s">
        <v>20</v>
      </c>
      <c r="T262" s="32"/>
    </row>
    <row r="263" spans="1:20" s="97" customFormat="1" x14ac:dyDescent="0.25">
      <c r="A263" s="36" t="s">
        <v>528</v>
      </c>
      <c r="B263" s="40">
        <v>15681</v>
      </c>
      <c r="C263" s="40">
        <v>14386</v>
      </c>
      <c r="D263" s="40">
        <v>15658</v>
      </c>
      <c r="E263" s="40">
        <v>12374</v>
      </c>
      <c r="F263" s="40">
        <v>3284</v>
      </c>
      <c r="G263" s="40">
        <v>14191</v>
      </c>
      <c r="H263" s="40">
        <v>9944</v>
      </c>
      <c r="I263" s="40">
        <v>4248</v>
      </c>
      <c r="J263" s="40">
        <v>0</v>
      </c>
      <c r="K263" s="40">
        <v>-195</v>
      </c>
      <c r="L263" s="40">
        <v>193</v>
      </c>
      <c r="M263" s="40">
        <v>0</v>
      </c>
      <c r="O263" s="39" t="s">
        <v>529</v>
      </c>
      <c r="P263" s="31"/>
      <c r="Q263" s="31"/>
      <c r="R263" s="31"/>
      <c r="S263" s="31" t="s">
        <v>20</v>
      </c>
      <c r="T263" s="32"/>
    </row>
    <row r="264" spans="1:20" s="97" customFormat="1" x14ac:dyDescent="0.25">
      <c r="A264" s="36" t="s">
        <v>530</v>
      </c>
      <c r="B264" s="40">
        <v>26565</v>
      </c>
      <c r="C264" s="40">
        <v>28552</v>
      </c>
      <c r="D264" s="40">
        <v>23043</v>
      </c>
      <c r="E264" s="40">
        <v>15380</v>
      </c>
      <c r="F264" s="40">
        <v>7663</v>
      </c>
      <c r="G264" s="40">
        <v>27744</v>
      </c>
      <c r="H264" s="40">
        <v>14145</v>
      </c>
      <c r="I264" s="40">
        <v>13598</v>
      </c>
      <c r="J264" s="40">
        <v>0</v>
      </c>
      <c r="K264" s="40">
        <v>2710</v>
      </c>
      <c r="L264" s="40">
        <v>809</v>
      </c>
      <c r="M264" s="40">
        <v>3519</v>
      </c>
      <c r="O264" s="39" t="s">
        <v>531</v>
      </c>
      <c r="P264" s="31"/>
      <c r="Q264" s="31"/>
      <c r="R264" s="31"/>
      <c r="S264" s="31" t="s">
        <v>20</v>
      </c>
      <c r="T264" s="32"/>
    </row>
    <row r="265" spans="1:20" s="97" customFormat="1" x14ac:dyDescent="0.25">
      <c r="A265" s="36" t="s">
        <v>532</v>
      </c>
      <c r="B265" s="40">
        <v>26652</v>
      </c>
      <c r="C265" s="40">
        <v>28213</v>
      </c>
      <c r="D265" s="40">
        <v>25117</v>
      </c>
      <c r="E265" s="40">
        <v>19583</v>
      </c>
      <c r="F265" s="40">
        <v>5535</v>
      </c>
      <c r="G265" s="40">
        <v>27614</v>
      </c>
      <c r="H265" s="40">
        <v>18217</v>
      </c>
      <c r="I265" s="40">
        <v>9397</v>
      </c>
      <c r="J265" s="40">
        <v>0</v>
      </c>
      <c r="K265" s="40">
        <v>926</v>
      </c>
      <c r="L265" s="40">
        <v>599</v>
      </c>
      <c r="M265" s="40">
        <v>1526</v>
      </c>
      <c r="O265" s="39" t="s">
        <v>533</v>
      </c>
      <c r="P265" s="31"/>
      <c r="Q265" s="31"/>
      <c r="R265" s="31"/>
      <c r="S265" s="31" t="s">
        <v>20</v>
      </c>
      <c r="T265" s="32"/>
    </row>
    <row r="266" spans="1:20" s="97" customFormat="1" x14ac:dyDescent="0.25">
      <c r="A266" s="36" t="s">
        <v>534</v>
      </c>
      <c r="B266" s="40">
        <v>12218</v>
      </c>
      <c r="C266" s="40">
        <v>13766</v>
      </c>
      <c r="D266" s="40">
        <v>12218</v>
      </c>
      <c r="E266" s="40">
        <v>9874</v>
      </c>
      <c r="F266" s="40">
        <v>2345</v>
      </c>
      <c r="G266" s="40">
        <v>13677</v>
      </c>
      <c r="H266" s="40">
        <v>10463</v>
      </c>
      <c r="I266" s="40">
        <v>3214</v>
      </c>
      <c r="J266" s="40">
        <v>0</v>
      </c>
      <c r="K266" s="40">
        <v>-89</v>
      </c>
      <c r="L266" s="40">
        <v>89</v>
      </c>
      <c r="M266" s="40">
        <v>0</v>
      </c>
      <c r="O266" s="39" t="s">
        <v>535</v>
      </c>
      <c r="P266" s="31"/>
      <c r="Q266" s="31"/>
      <c r="R266" s="31"/>
      <c r="S266" s="31" t="s">
        <v>20</v>
      </c>
      <c r="T266" s="32"/>
    </row>
    <row r="267" spans="1:20" s="97" customFormat="1" x14ac:dyDescent="0.25">
      <c r="A267" s="36" t="s">
        <v>536</v>
      </c>
      <c r="B267" s="40">
        <v>23605</v>
      </c>
      <c r="C267" s="40">
        <v>24540</v>
      </c>
      <c r="D267" s="40">
        <v>23605</v>
      </c>
      <c r="E267" s="40">
        <v>20332</v>
      </c>
      <c r="F267" s="40">
        <v>3273</v>
      </c>
      <c r="G267" s="40">
        <v>23948</v>
      </c>
      <c r="H267" s="40">
        <v>19462</v>
      </c>
      <c r="I267" s="40">
        <v>4486</v>
      </c>
      <c r="J267" s="40">
        <v>74</v>
      </c>
      <c r="K267" s="40">
        <v>-519</v>
      </c>
      <c r="L267" s="40">
        <v>519</v>
      </c>
      <c r="M267" s="40">
        <v>0</v>
      </c>
      <c r="O267" s="39" t="s">
        <v>537</v>
      </c>
      <c r="P267" s="31"/>
      <c r="Q267" s="31"/>
      <c r="R267" s="31"/>
      <c r="S267" s="31" t="s">
        <v>20</v>
      </c>
      <c r="T267" s="32"/>
    </row>
    <row r="268" spans="1:20" s="97" customFormat="1" x14ac:dyDescent="0.25">
      <c r="A268" s="36" t="s">
        <v>538</v>
      </c>
      <c r="B268" s="40">
        <v>13359</v>
      </c>
      <c r="C268" s="40">
        <v>13221</v>
      </c>
      <c r="D268" s="40">
        <v>11695</v>
      </c>
      <c r="E268" s="40">
        <v>8729</v>
      </c>
      <c r="F268" s="40">
        <v>2966</v>
      </c>
      <c r="G268" s="40">
        <v>12377</v>
      </c>
      <c r="H268" s="40">
        <v>8761</v>
      </c>
      <c r="I268" s="40">
        <v>3616</v>
      </c>
      <c r="J268" s="40">
        <v>248</v>
      </c>
      <c r="K268" s="40">
        <v>1051</v>
      </c>
      <c r="L268" s="40">
        <v>596</v>
      </c>
      <c r="M268" s="40">
        <v>1648</v>
      </c>
      <c r="O268" s="39" t="s">
        <v>539</v>
      </c>
      <c r="P268" s="31"/>
      <c r="Q268" s="31"/>
      <c r="R268" s="31"/>
      <c r="S268" s="31" t="s">
        <v>20</v>
      </c>
      <c r="T268" s="32"/>
    </row>
    <row r="269" spans="1:20" s="97" customFormat="1" x14ac:dyDescent="0.25">
      <c r="A269" s="26" t="s">
        <v>540</v>
      </c>
      <c r="B269" s="27">
        <v>198729</v>
      </c>
      <c r="C269" s="27">
        <v>196476</v>
      </c>
      <c r="D269" s="27">
        <v>198061</v>
      </c>
      <c r="E269" s="27">
        <v>152897</v>
      </c>
      <c r="F269" s="27">
        <v>45165</v>
      </c>
      <c r="G269" s="27">
        <v>191756</v>
      </c>
      <c r="H269" s="27">
        <v>131964</v>
      </c>
      <c r="I269" s="27">
        <v>59792</v>
      </c>
      <c r="J269" s="27">
        <v>-6</v>
      </c>
      <c r="K269" s="27">
        <v>-4119</v>
      </c>
      <c r="L269" s="27">
        <v>4655</v>
      </c>
      <c r="M269" s="27">
        <v>600</v>
      </c>
      <c r="N269" s="27"/>
      <c r="O269" s="30" t="s">
        <v>541</v>
      </c>
      <c r="P269" s="31"/>
      <c r="Q269" s="31"/>
      <c r="R269" s="31" t="s">
        <v>20</v>
      </c>
      <c r="S269" s="31"/>
      <c r="T269" s="32"/>
    </row>
    <row r="270" spans="1:20" s="97" customFormat="1" x14ac:dyDescent="0.25">
      <c r="A270" s="36" t="s">
        <v>542</v>
      </c>
      <c r="B270" s="40">
        <v>8547</v>
      </c>
      <c r="C270" s="40">
        <v>9329</v>
      </c>
      <c r="D270" s="40">
        <v>8533</v>
      </c>
      <c r="E270" s="40">
        <v>6441</v>
      </c>
      <c r="F270" s="40">
        <v>2092</v>
      </c>
      <c r="G270" s="40">
        <v>9246</v>
      </c>
      <c r="H270" s="40">
        <v>6330</v>
      </c>
      <c r="I270" s="40">
        <v>2916</v>
      </c>
      <c r="J270" s="40">
        <v>-6</v>
      </c>
      <c r="K270" s="40">
        <v>-83</v>
      </c>
      <c r="L270" s="40">
        <v>83</v>
      </c>
      <c r="M270" s="40">
        <v>0</v>
      </c>
      <c r="O270" s="39" t="s">
        <v>543</v>
      </c>
      <c r="P270" s="31"/>
      <c r="Q270" s="31"/>
      <c r="R270" s="31"/>
      <c r="S270" s="31" t="s">
        <v>20</v>
      </c>
      <c r="T270" s="32"/>
    </row>
    <row r="271" spans="1:20" s="97" customFormat="1" x14ac:dyDescent="0.25">
      <c r="A271" s="36" t="s">
        <v>544</v>
      </c>
      <c r="B271" s="40">
        <v>7244</v>
      </c>
      <c r="C271" s="40">
        <v>7950</v>
      </c>
      <c r="D271" s="40">
        <v>7243</v>
      </c>
      <c r="E271" s="40">
        <v>5608</v>
      </c>
      <c r="F271" s="40">
        <v>1636</v>
      </c>
      <c r="G271" s="40">
        <v>7945</v>
      </c>
      <c r="H271" s="40">
        <v>5314</v>
      </c>
      <c r="I271" s="40">
        <v>2631</v>
      </c>
      <c r="J271" s="40">
        <v>0</v>
      </c>
      <c r="K271" s="40">
        <v>-5</v>
      </c>
      <c r="L271" s="40">
        <v>0</v>
      </c>
      <c r="M271" s="40">
        <v>0</v>
      </c>
      <c r="O271" s="39" t="s">
        <v>545</v>
      </c>
      <c r="P271" s="31"/>
      <c r="Q271" s="31"/>
      <c r="R271" s="31"/>
      <c r="S271" s="31" t="s">
        <v>20</v>
      </c>
      <c r="T271" s="32"/>
    </row>
    <row r="272" spans="1:20" s="97" customFormat="1" x14ac:dyDescent="0.25">
      <c r="A272" s="36" t="s">
        <v>546</v>
      </c>
      <c r="B272" s="40">
        <v>13504</v>
      </c>
      <c r="C272" s="40">
        <v>13596</v>
      </c>
      <c r="D272" s="40">
        <v>13504</v>
      </c>
      <c r="E272" s="40">
        <v>8680</v>
      </c>
      <c r="F272" s="40">
        <v>4824</v>
      </c>
      <c r="G272" s="40">
        <v>13447</v>
      </c>
      <c r="H272" s="40">
        <v>7868</v>
      </c>
      <c r="I272" s="40">
        <v>5580</v>
      </c>
      <c r="J272" s="40">
        <v>0</v>
      </c>
      <c r="K272" s="40">
        <v>-149</v>
      </c>
      <c r="L272" s="40">
        <v>149</v>
      </c>
      <c r="M272" s="40">
        <v>0</v>
      </c>
      <c r="O272" s="39" t="s">
        <v>547</v>
      </c>
      <c r="P272" s="31"/>
      <c r="Q272" s="31"/>
      <c r="R272" s="31"/>
      <c r="S272" s="31" t="s">
        <v>20</v>
      </c>
      <c r="T272" s="32"/>
    </row>
    <row r="273" spans="1:20" s="97" customFormat="1" x14ac:dyDescent="0.25">
      <c r="A273" s="36" t="s">
        <v>548</v>
      </c>
      <c r="B273" s="40">
        <v>13427</v>
      </c>
      <c r="C273" s="40">
        <v>14341</v>
      </c>
      <c r="D273" s="40">
        <v>13425</v>
      </c>
      <c r="E273" s="40">
        <v>10811</v>
      </c>
      <c r="F273" s="40">
        <v>2614</v>
      </c>
      <c r="G273" s="40">
        <v>14301</v>
      </c>
      <c r="H273" s="40">
        <v>9966</v>
      </c>
      <c r="I273" s="40">
        <v>4335</v>
      </c>
      <c r="J273" s="40">
        <v>0</v>
      </c>
      <c r="K273" s="40">
        <v>-40</v>
      </c>
      <c r="L273" s="40">
        <v>40</v>
      </c>
      <c r="M273" s="40">
        <v>0</v>
      </c>
      <c r="O273" s="39" t="s">
        <v>549</v>
      </c>
      <c r="P273" s="31"/>
      <c r="Q273" s="31"/>
      <c r="R273" s="31"/>
      <c r="S273" s="31" t="s">
        <v>20</v>
      </c>
      <c r="T273" s="32"/>
    </row>
    <row r="274" spans="1:20" s="97" customFormat="1" x14ac:dyDescent="0.25">
      <c r="A274" s="36" t="s">
        <v>550</v>
      </c>
      <c r="B274" s="40">
        <v>7318</v>
      </c>
      <c r="C274" s="40">
        <v>7255</v>
      </c>
      <c r="D274" s="40">
        <v>7309</v>
      </c>
      <c r="E274" s="40">
        <v>6054</v>
      </c>
      <c r="F274" s="40">
        <v>1254</v>
      </c>
      <c r="G274" s="40">
        <v>7249</v>
      </c>
      <c r="H274" s="40">
        <v>5811</v>
      </c>
      <c r="I274" s="40">
        <v>1438</v>
      </c>
      <c r="J274" s="40">
        <v>0</v>
      </c>
      <c r="K274" s="40">
        <v>-7</v>
      </c>
      <c r="L274" s="40">
        <v>7</v>
      </c>
      <c r="M274" s="40">
        <v>0</v>
      </c>
      <c r="O274" s="39" t="s">
        <v>551</v>
      </c>
      <c r="P274" s="31"/>
      <c r="Q274" s="31"/>
      <c r="R274" s="31"/>
      <c r="S274" s="31" t="s">
        <v>20</v>
      </c>
      <c r="T274" s="32"/>
    </row>
    <row r="275" spans="1:20" s="97" customFormat="1" x14ac:dyDescent="0.25">
      <c r="A275" s="36" t="s">
        <v>552</v>
      </c>
      <c r="B275" s="40">
        <v>11393</v>
      </c>
      <c r="C275" s="40">
        <v>11456</v>
      </c>
      <c r="D275" s="40">
        <v>10793</v>
      </c>
      <c r="E275" s="40">
        <v>7637</v>
      </c>
      <c r="F275" s="40">
        <v>3156</v>
      </c>
      <c r="G275" s="40">
        <v>10371</v>
      </c>
      <c r="H275" s="40">
        <v>6609</v>
      </c>
      <c r="I275" s="40">
        <v>3762</v>
      </c>
      <c r="J275" s="40">
        <v>0</v>
      </c>
      <c r="K275" s="40">
        <v>-484</v>
      </c>
      <c r="L275" s="40">
        <v>1084</v>
      </c>
      <c r="M275" s="40">
        <v>600</v>
      </c>
      <c r="O275" s="39" t="s">
        <v>553</v>
      </c>
      <c r="P275" s="31"/>
      <c r="Q275" s="31"/>
      <c r="R275" s="31"/>
      <c r="S275" s="31" t="s">
        <v>20</v>
      </c>
      <c r="T275" s="32"/>
    </row>
    <row r="276" spans="1:20" s="97" customFormat="1" x14ac:dyDescent="0.25">
      <c r="A276" s="36" t="s">
        <v>554</v>
      </c>
      <c r="B276" s="40">
        <v>25168</v>
      </c>
      <c r="C276" s="40">
        <v>23718</v>
      </c>
      <c r="D276" s="40">
        <v>25156</v>
      </c>
      <c r="E276" s="40">
        <v>22104</v>
      </c>
      <c r="F276" s="40">
        <v>3052</v>
      </c>
      <c r="G276" s="40">
        <v>23595</v>
      </c>
      <c r="H276" s="40">
        <v>17248</v>
      </c>
      <c r="I276" s="40">
        <v>6347</v>
      </c>
      <c r="J276" s="40">
        <v>0</v>
      </c>
      <c r="K276" s="40">
        <v>-123</v>
      </c>
      <c r="L276" s="40">
        <v>123</v>
      </c>
      <c r="M276" s="40">
        <v>0</v>
      </c>
      <c r="O276" s="39" t="s">
        <v>555</v>
      </c>
      <c r="P276" s="31"/>
      <c r="Q276" s="31"/>
      <c r="R276" s="31"/>
      <c r="S276" s="31" t="s">
        <v>20</v>
      </c>
      <c r="T276" s="32"/>
    </row>
    <row r="277" spans="1:20" s="97" customFormat="1" x14ac:dyDescent="0.25">
      <c r="A277" s="36" t="s">
        <v>556</v>
      </c>
      <c r="B277" s="40">
        <v>7715</v>
      </c>
      <c r="C277" s="40">
        <v>7239</v>
      </c>
      <c r="D277" s="40">
        <v>7714</v>
      </c>
      <c r="E277" s="40">
        <v>5692</v>
      </c>
      <c r="F277" s="40">
        <v>2022</v>
      </c>
      <c r="G277" s="40">
        <v>7084</v>
      </c>
      <c r="H277" s="40">
        <v>5663</v>
      </c>
      <c r="I277" s="40">
        <v>1421</v>
      </c>
      <c r="J277" s="40">
        <v>0</v>
      </c>
      <c r="K277" s="40">
        <v>-155</v>
      </c>
      <c r="L277" s="40">
        <v>155</v>
      </c>
      <c r="M277" s="40">
        <v>0</v>
      </c>
      <c r="O277" s="39" t="s">
        <v>557</v>
      </c>
      <c r="P277" s="31"/>
      <c r="Q277" s="31"/>
      <c r="R277" s="31"/>
      <c r="S277" s="31" t="s">
        <v>20</v>
      </c>
      <c r="T277" s="32"/>
    </row>
    <row r="278" spans="1:20" s="97" customFormat="1" x14ac:dyDescent="0.25">
      <c r="A278" s="36" t="s">
        <v>558</v>
      </c>
      <c r="B278" s="40">
        <v>11408</v>
      </c>
      <c r="C278" s="40">
        <v>9696</v>
      </c>
      <c r="D278" s="40">
        <v>11407</v>
      </c>
      <c r="E278" s="40">
        <v>8990</v>
      </c>
      <c r="F278" s="40">
        <v>2417</v>
      </c>
      <c r="G278" s="40">
        <v>9536</v>
      </c>
      <c r="H278" s="40">
        <v>5852</v>
      </c>
      <c r="I278" s="40">
        <v>3685</v>
      </c>
      <c r="J278" s="40">
        <v>0</v>
      </c>
      <c r="K278" s="40">
        <v>-160</v>
      </c>
      <c r="L278" s="40">
        <v>160</v>
      </c>
      <c r="M278" s="40">
        <v>0</v>
      </c>
      <c r="O278" s="39" t="s">
        <v>559</v>
      </c>
      <c r="P278" s="31"/>
      <c r="Q278" s="31"/>
      <c r="R278" s="31"/>
      <c r="S278" s="31" t="s">
        <v>20</v>
      </c>
      <c r="T278" s="32"/>
    </row>
    <row r="279" spans="1:20" s="97" customFormat="1" x14ac:dyDescent="0.25">
      <c r="A279" s="36" t="s">
        <v>560</v>
      </c>
      <c r="B279" s="40">
        <v>8620</v>
      </c>
      <c r="C279" s="40">
        <v>8227</v>
      </c>
      <c r="D279" s="40">
        <v>8620</v>
      </c>
      <c r="E279" s="40">
        <v>5869</v>
      </c>
      <c r="F279" s="40">
        <v>2751</v>
      </c>
      <c r="G279" s="40">
        <v>8156</v>
      </c>
      <c r="H279" s="40">
        <v>4774</v>
      </c>
      <c r="I279" s="40">
        <v>3381</v>
      </c>
      <c r="J279" s="40">
        <v>0</v>
      </c>
      <c r="K279" s="40">
        <v>-72</v>
      </c>
      <c r="L279" s="40">
        <v>72</v>
      </c>
      <c r="M279" s="40">
        <v>0</v>
      </c>
      <c r="O279" s="39" t="s">
        <v>561</v>
      </c>
      <c r="P279" s="31"/>
      <c r="Q279" s="31"/>
      <c r="R279" s="31"/>
      <c r="S279" s="31" t="s">
        <v>20</v>
      </c>
      <c r="T279" s="32"/>
    </row>
    <row r="280" spans="1:20" s="97" customFormat="1" x14ac:dyDescent="0.25">
      <c r="A280" s="36" t="s">
        <v>562</v>
      </c>
      <c r="B280" s="40">
        <v>10027</v>
      </c>
      <c r="C280" s="40">
        <v>10094</v>
      </c>
      <c r="D280" s="40">
        <v>10026</v>
      </c>
      <c r="E280" s="40">
        <v>7342</v>
      </c>
      <c r="F280" s="40">
        <v>2684</v>
      </c>
      <c r="G280" s="40">
        <v>9214</v>
      </c>
      <c r="H280" s="40">
        <v>7558</v>
      </c>
      <c r="I280" s="40">
        <v>1656</v>
      </c>
      <c r="J280" s="40">
        <v>0</v>
      </c>
      <c r="K280" s="40">
        <v>-880</v>
      </c>
      <c r="L280" s="40">
        <v>880</v>
      </c>
      <c r="M280" s="40">
        <v>0</v>
      </c>
      <c r="O280" s="39" t="s">
        <v>563</v>
      </c>
      <c r="P280" s="31"/>
      <c r="Q280" s="31"/>
      <c r="R280" s="31"/>
      <c r="S280" s="31" t="s">
        <v>20</v>
      </c>
      <c r="T280" s="32"/>
    </row>
    <row r="281" spans="1:20" s="97" customFormat="1" x14ac:dyDescent="0.25">
      <c r="A281" s="36" t="s">
        <v>564</v>
      </c>
      <c r="B281" s="40">
        <v>12766</v>
      </c>
      <c r="C281" s="40">
        <v>12980</v>
      </c>
      <c r="D281" s="40">
        <v>12766</v>
      </c>
      <c r="E281" s="40">
        <v>10386</v>
      </c>
      <c r="F281" s="40">
        <v>2380</v>
      </c>
      <c r="G281" s="40">
        <v>12705</v>
      </c>
      <c r="H281" s="40">
        <v>8981</v>
      </c>
      <c r="I281" s="40">
        <v>3724</v>
      </c>
      <c r="J281" s="40">
        <v>0</v>
      </c>
      <c r="K281" s="40">
        <v>-275</v>
      </c>
      <c r="L281" s="40">
        <v>215</v>
      </c>
      <c r="M281" s="40">
        <v>0</v>
      </c>
      <c r="O281" s="39" t="s">
        <v>565</v>
      </c>
      <c r="P281" s="31"/>
      <c r="Q281" s="31"/>
      <c r="R281" s="31"/>
      <c r="S281" s="31" t="s">
        <v>20</v>
      </c>
      <c r="T281" s="32"/>
    </row>
    <row r="282" spans="1:20" s="97" customFormat="1" x14ac:dyDescent="0.25">
      <c r="A282" s="36" t="s">
        <v>566</v>
      </c>
      <c r="B282" s="40">
        <v>22304</v>
      </c>
      <c r="C282" s="40">
        <v>21884</v>
      </c>
      <c r="D282" s="40">
        <v>22282</v>
      </c>
      <c r="E282" s="40">
        <v>18514</v>
      </c>
      <c r="F282" s="40">
        <v>3768</v>
      </c>
      <c r="G282" s="40">
        <v>21884</v>
      </c>
      <c r="H282" s="40">
        <v>15927</v>
      </c>
      <c r="I282" s="40">
        <v>5956</v>
      </c>
      <c r="J282" s="40">
        <v>0</v>
      </c>
      <c r="K282" s="40">
        <v>0</v>
      </c>
      <c r="L282" s="40">
        <v>0</v>
      </c>
      <c r="M282" s="40">
        <v>0</v>
      </c>
      <c r="O282" s="39" t="s">
        <v>567</v>
      </c>
      <c r="P282" s="31"/>
      <c r="Q282" s="31"/>
      <c r="R282" s="31"/>
      <c r="S282" s="31" t="s">
        <v>20</v>
      </c>
      <c r="T282" s="32"/>
    </row>
    <row r="283" spans="1:20" s="97" customFormat="1" x14ac:dyDescent="0.25">
      <c r="A283" s="36" t="s">
        <v>568</v>
      </c>
      <c r="B283" s="40">
        <v>29687</v>
      </c>
      <c r="C283" s="40">
        <v>30022</v>
      </c>
      <c r="D283" s="40">
        <v>29683</v>
      </c>
      <c r="E283" s="40">
        <v>21891</v>
      </c>
      <c r="F283" s="40">
        <v>7792</v>
      </c>
      <c r="G283" s="40">
        <v>28571</v>
      </c>
      <c r="H283" s="40">
        <v>17534</v>
      </c>
      <c r="I283" s="40">
        <v>11037</v>
      </c>
      <c r="J283" s="40">
        <v>0</v>
      </c>
      <c r="K283" s="40">
        <v>-1451</v>
      </c>
      <c r="L283" s="40">
        <v>1451</v>
      </c>
      <c r="M283" s="40">
        <v>0</v>
      </c>
      <c r="O283" s="39" t="s">
        <v>569</v>
      </c>
      <c r="P283" s="31"/>
      <c r="Q283" s="31"/>
      <c r="R283" s="31"/>
      <c r="S283" s="31" t="s">
        <v>20</v>
      </c>
      <c r="T283" s="32"/>
    </row>
    <row r="284" spans="1:20" s="97" customFormat="1" x14ac:dyDescent="0.25">
      <c r="A284" s="36" t="s">
        <v>570</v>
      </c>
      <c r="B284" s="40">
        <v>9601</v>
      </c>
      <c r="C284" s="40">
        <v>8690</v>
      </c>
      <c r="D284" s="40">
        <v>9599</v>
      </c>
      <c r="E284" s="40">
        <v>6877</v>
      </c>
      <c r="F284" s="40">
        <v>2722</v>
      </c>
      <c r="G284" s="40">
        <v>8454</v>
      </c>
      <c r="H284" s="40">
        <v>6530</v>
      </c>
      <c r="I284" s="40">
        <v>1923</v>
      </c>
      <c r="J284" s="40">
        <v>0</v>
      </c>
      <c r="K284" s="40">
        <v>-235</v>
      </c>
      <c r="L284" s="40">
        <v>236</v>
      </c>
      <c r="M284" s="40">
        <v>0</v>
      </c>
      <c r="O284" s="39" t="s">
        <v>571</v>
      </c>
      <c r="P284" s="31"/>
      <c r="Q284" s="31"/>
      <c r="R284" s="31"/>
      <c r="S284" s="31" t="s">
        <v>20</v>
      </c>
      <c r="T284" s="32"/>
    </row>
    <row r="285" spans="1:20" s="97" customFormat="1" x14ac:dyDescent="0.25">
      <c r="A285" s="26" t="s">
        <v>572</v>
      </c>
      <c r="B285" s="27">
        <v>239590</v>
      </c>
      <c r="C285" s="27">
        <v>247109</v>
      </c>
      <c r="D285" s="27">
        <v>238921</v>
      </c>
      <c r="E285" s="27">
        <v>202366</v>
      </c>
      <c r="F285" s="27">
        <v>36555</v>
      </c>
      <c r="G285" s="27">
        <v>238407</v>
      </c>
      <c r="H285" s="27">
        <v>195423</v>
      </c>
      <c r="I285" s="27">
        <v>42984</v>
      </c>
      <c r="J285" s="27">
        <v>0</v>
      </c>
      <c r="K285" s="27">
        <v>-8183</v>
      </c>
      <c r="L285" s="27">
        <v>8703</v>
      </c>
      <c r="M285" s="27">
        <v>520</v>
      </c>
      <c r="O285" s="30" t="s">
        <v>573</v>
      </c>
      <c r="P285" s="31"/>
      <c r="Q285" s="31"/>
      <c r="R285" s="31" t="s">
        <v>20</v>
      </c>
      <c r="S285" s="31"/>
      <c r="T285" s="32"/>
    </row>
    <row r="286" spans="1:20" s="97" customFormat="1" x14ac:dyDescent="0.25">
      <c r="A286" s="36" t="s">
        <v>574</v>
      </c>
      <c r="B286" s="40">
        <v>16429</v>
      </c>
      <c r="C286" s="40">
        <v>15921</v>
      </c>
      <c r="D286" s="40">
        <v>16200</v>
      </c>
      <c r="E286" s="40">
        <v>10389</v>
      </c>
      <c r="F286" s="40">
        <v>5811</v>
      </c>
      <c r="G286" s="40">
        <v>15790</v>
      </c>
      <c r="H286" s="40">
        <v>9306</v>
      </c>
      <c r="I286" s="40">
        <v>6484</v>
      </c>
      <c r="J286" s="40">
        <v>0</v>
      </c>
      <c r="K286" s="40">
        <v>89</v>
      </c>
      <c r="L286" s="40">
        <v>131</v>
      </c>
      <c r="M286" s="40">
        <v>220</v>
      </c>
      <c r="O286" s="39" t="s">
        <v>575</v>
      </c>
      <c r="P286" s="31"/>
      <c r="Q286" s="31"/>
      <c r="R286" s="31"/>
      <c r="S286" s="31" t="s">
        <v>20</v>
      </c>
      <c r="T286" s="32"/>
    </row>
    <row r="287" spans="1:20" s="97" customFormat="1" x14ac:dyDescent="0.25">
      <c r="A287" s="36" t="s">
        <v>576</v>
      </c>
      <c r="B287" s="40">
        <v>12927</v>
      </c>
      <c r="C287" s="40">
        <v>14363</v>
      </c>
      <c r="D287" s="40">
        <v>12913</v>
      </c>
      <c r="E287" s="40">
        <v>10863</v>
      </c>
      <c r="F287" s="40">
        <v>2050</v>
      </c>
      <c r="G287" s="40">
        <v>14081</v>
      </c>
      <c r="H287" s="40">
        <v>10459</v>
      </c>
      <c r="I287" s="40">
        <v>3622</v>
      </c>
      <c r="J287" s="40">
        <v>0</v>
      </c>
      <c r="K287" s="40">
        <v>-282</v>
      </c>
      <c r="L287" s="40">
        <v>282</v>
      </c>
      <c r="M287" s="40">
        <v>0</v>
      </c>
      <c r="O287" s="39" t="s">
        <v>577</v>
      </c>
      <c r="P287" s="31"/>
      <c r="Q287" s="31"/>
      <c r="R287" s="31"/>
      <c r="S287" s="31" t="s">
        <v>20</v>
      </c>
      <c r="T287" s="32"/>
    </row>
    <row r="288" spans="1:20" s="97" customFormat="1" x14ac:dyDescent="0.25">
      <c r="A288" s="36" t="s">
        <v>578</v>
      </c>
      <c r="B288" s="40">
        <v>10772</v>
      </c>
      <c r="C288" s="40">
        <v>10935</v>
      </c>
      <c r="D288" s="40">
        <v>10771</v>
      </c>
      <c r="E288" s="40">
        <v>8930</v>
      </c>
      <c r="F288" s="40">
        <v>1841</v>
      </c>
      <c r="G288" s="40">
        <v>10546</v>
      </c>
      <c r="H288" s="40">
        <v>8528</v>
      </c>
      <c r="I288" s="40">
        <v>2018</v>
      </c>
      <c r="J288" s="40">
        <v>0</v>
      </c>
      <c r="K288" s="40">
        <v>-389</v>
      </c>
      <c r="L288" s="40">
        <v>389</v>
      </c>
      <c r="M288" s="40">
        <v>0</v>
      </c>
      <c r="O288" s="39" t="s">
        <v>579</v>
      </c>
      <c r="P288" s="31"/>
      <c r="Q288" s="31"/>
      <c r="R288" s="31"/>
      <c r="S288" s="31" t="s">
        <v>20</v>
      </c>
      <c r="T288" s="32"/>
    </row>
    <row r="289" spans="1:20" s="97" customFormat="1" x14ac:dyDescent="0.25">
      <c r="A289" s="36" t="s">
        <v>580</v>
      </c>
      <c r="B289" s="40">
        <v>20837</v>
      </c>
      <c r="C289" s="40">
        <v>22027</v>
      </c>
      <c r="D289" s="40">
        <v>20833</v>
      </c>
      <c r="E289" s="40">
        <v>16319</v>
      </c>
      <c r="F289" s="40">
        <v>4514</v>
      </c>
      <c r="G289" s="40">
        <v>21253</v>
      </c>
      <c r="H289" s="40">
        <v>16829</v>
      </c>
      <c r="I289" s="40">
        <v>4424</v>
      </c>
      <c r="J289" s="40">
        <v>0</v>
      </c>
      <c r="K289" s="40">
        <v>-774</v>
      </c>
      <c r="L289" s="40">
        <v>774</v>
      </c>
      <c r="M289" s="40">
        <v>0</v>
      </c>
      <c r="O289" s="39" t="s">
        <v>581</v>
      </c>
      <c r="P289" s="31"/>
      <c r="Q289" s="31"/>
      <c r="R289" s="31"/>
      <c r="S289" s="31" t="s">
        <v>20</v>
      </c>
      <c r="T289" s="32"/>
    </row>
    <row r="290" spans="1:20" s="97" customFormat="1" x14ac:dyDescent="0.25">
      <c r="A290" s="36" t="s">
        <v>582</v>
      </c>
      <c r="B290" s="40">
        <v>60162</v>
      </c>
      <c r="C290" s="40">
        <v>62098</v>
      </c>
      <c r="D290" s="40">
        <v>60134</v>
      </c>
      <c r="E290" s="40">
        <v>55536</v>
      </c>
      <c r="F290" s="40">
        <v>4598</v>
      </c>
      <c r="G290" s="40">
        <v>58044</v>
      </c>
      <c r="H290" s="40">
        <v>53373</v>
      </c>
      <c r="I290" s="40">
        <v>4671</v>
      </c>
      <c r="J290" s="40">
        <v>0</v>
      </c>
      <c r="K290" s="40">
        <v>-4053</v>
      </c>
      <c r="L290" s="40">
        <v>4053</v>
      </c>
      <c r="M290" s="40">
        <v>0</v>
      </c>
      <c r="O290" s="39" t="s">
        <v>583</v>
      </c>
      <c r="P290" s="31"/>
      <c r="Q290" s="31"/>
      <c r="R290" s="31"/>
      <c r="S290" s="31" t="s">
        <v>20</v>
      </c>
      <c r="T290" s="32"/>
    </row>
    <row r="291" spans="1:20" s="97" customFormat="1" x14ac:dyDescent="0.25">
      <c r="A291" s="36" t="s">
        <v>584</v>
      </c>
      <c r="B291" s="40">
        <v>23560</v>
      </c>
      <c r="C291" s="40">
        <v>24090</v>
      </c>
      <c r="D291" s="40">
        <v>23556</v>
      </c>
      <c r="E291" s="40">
        <v>21517</v>
      </c>
      <c r="F291" s="40">
        <v>2038</v>
      </c>
      <c r="G291" s="40">
        <v>24001</v>
      </c>
      <c r="H291" s="40">
        <v>21092</v>
      </c>
      <c r="I291" s="40">
        <v>2909</v>
      </c>
      <c r="J291" s="40">
        <v>0</v>
      </c>
      <c r="K291" s="40">
        <v>-89</v>
      </c>
      <c r="L291" s="40">
        <v>89</v>
      </c>
      <c r="M291" s="40">
        <v>0</v>
      </c>
      <c r="O291" s="39" t="s">
        <v>585</v>
      </c>
      <c r="P291" s="31"/>
      <c r="Q291" s="31"/>
      <c r="R291" s="31"/>
      <c r="S291" s="31" t="s">
        <v>20</v>
      </c>
      <c r="T291" s="32"/>
    </row>
    <row r="292" spans="1:20" s="97" customFormat="1" x14ac:dyDescent="0.25">
      <c r="A292" s="36" t="s">
        <v>586</v>
      </c>
      <c r="B292" s="40">
        <v>9687</v>
      </c>
      <c r="C292" s="40">
        <v>9175</v>
      </c>
      <c r="D292" s="40">
        <v>9687</v>
      </c>
      <c r="E292" s="40">
        <v>7978</v>
      </c>
      <c r="F292" s="40">
        <v>1709</v>
      </c>
      <c r="G292" s="40">
        <v>8981</v>
      </c>
      <c r="H292" s="40">
        <v>7749</v>
      </c>
      <c r="I292" s="40">
        <v>1231</v>
      </c>
      <c r="J292" s="40">
        <v>0</v>
      </c>
      <c r="K292" s="40">
        <v>-195</v>
      </c>
      <c r="L292" s="40">
        <v>195</v>
      </c>
      <c r="M292" s="40">
        <v>0</v>
      </c>
      <c r="O292" s="39" t="s">
        <v>587</v>
      </c>
      <c r="P292" s="31"/>
      <c r="Q292" s="31"/>
      <c r="R292" s="31"/>
      <c r="S292" s="31" t="s">
        <v>20</v>
      </c>
      <c r="T292" s="32"/>
    </row>
    <row r="293" spans="1:20" s="97" customFormat="1" x14ac:dyDescent="0.25">
      <c r="A293" s="36" t="s">
        <v>588</v>
      </c>
      <c r="B293" s="40">
        <v>8382</v>
      </c>
      <c r="C293" s="40">
        <v>8198</v>
      </c>
      <c r="D293" s="40">
        <v>8329</v>
      </c>
      <c r="E293" s="40">
        <v>6739</v>
      </c>
      <c r="F293" s="40">
        <v>1589</v>
      </c>
      <c r="G293" s="40">
        <v>7737</v>
      </c>
      <c r="H293" s="40">
        <v>6594</v>
      </c>
      <c r="I293" s="40">
        <v>1144</v>
      </c>
      <c r="J293" s="40">
        <v>0</v>
      </c>
      <c r="K293" s="40">
        <v>-461</v>
      </c>
      <c r="L293" s="40">
        <v>461</v>
      </c>
      <c r="M293" s="40">
        <v>0</v>
      </c>
      <c r="O293" s="39" t="s">
        <v>589</v>
      </c>
      <c r="P293" s="31"/>
      <c r="Q293" s="31"/>
      <c r="R293" s="31"/>
      <c r="S293" s="31" t="s">
        <v>20</v>
      </c>
      <c r="T293" s="32"/>
    </row>
    <row r="294" spans="1:20" s="97" customFormat="1" x14ac:dyDescent="0.25">
      <c r="A294" s="36" t="s">
        <v>590</v>
      </c>
      <c r="B294" s="40">
        <v>12179</v>
      </c>
      <c r="C294" s="40">
        <v>13134</v>
      </c>
      <c r="D294" s="40">
        <v>12179</v>
      </c>
      <c r="E294" s="40">
        <v>10354</v>
      </c>
      <c r="F294" s="40">
        <v>1825</v>
      </c>
      <c r="G294" s="40">
        <v>12734</v>
      </c>
      <c r="H294" s="40">
        <v>10181</v>
      </c>
      <c r="I294" s="40">
        <v>2552</v>
      </c>
      <c r="J294" s="40">
        <v>0</v>
      </c>
      <c r="K294" s="40">
        <v>-400</v>
      </c>
      <c r="L294" s="40">
        <v>400</v>
      </c>
      <c r="M294" s="40">
        <v>0</v>
      </c>
      <c r="O294" s="39" t="s">
        <v>591</v>
      </c>
      <c r="P294" s="31"/>
      <c r="Q294" s="31"/>
      <c r="R294" s="31"/>
      <c r="S294" s="31" t="s">
        <v>20</v>
      </c>
      <c r="T294" s="32"/>
    </row>
    <row r="295" spans="1:20" s="97" customFormat="1" x14ac:dyDescent="0.25">
      <c r="A295" s="36" t="s">
        <v>592</v>
      </c>
      <c r="B295" s="40">
        <v>10818</v>
      </c>
      <c r="C295" s="40">
        <v>11657</v>
      </c>
      <c r="D295" s="40">
        <v>10818</v>
      </c>
      <c r="E295" s="40">
        <v>8846</v>
      </c>
      <c r="F295" s="40">
        <v>1973</v>
      </c>
      <c r="G295" s="40">
        <v>11628</v>
      </c>
      <c r="H295" s="40">
        <v>9669</v>
      </c>
      <c r="I295" s="40">
        <v>1959</v>
      </c>
      <c r="J295" s="40">
        <v>0</v>
      </c>
      <c r="K295" s="40">
        <v>-29</v>
      </c>
      <c r="L295" s="40">
        <v>29</v>
      </c>
      <c r="M295" s="40">
        <v>0</v>
      </c>
      <c r="O295" s="39" t="s">
        <v>593</v>
      </c>
      <c r="P295" s="31"/>
      <c r="Q295" s="31"/>
      <c r="R295" s="31"/>
      <c r="S295" s="31" t="s">
        <v>20</v>
      </c>
      <c r="T295" s="32"/>
    </row>
    <row r="296" spans="1:20" s="97" customFormat="1" x14ac:dyDescent="0.25">
      <c r="A296" s="36" t="s">
        <v>594</v>
      </c>
      <c r="B296" s="40">
        <v>16881</v>
      </c>
      <c r="C296" s="40">
        <v>16713</v>
      </c>
      <c r="D296" s="40">
        <v>16730</v>
      </c>
      <c r="E296" s="40">
        <v>15062</v>
      </c>
      <c r="F296" s="40">
        <v>1669</v>
      </c>
      <c r="G296" s="40">
        <v>15691</v>
      </c>
      <c r="H296" s="40">
        <v>13468</v>
      </c>
      <c r="I296" s="40">
        <v>2223</v>
      </c>
      <c r="J296" s="40">
        <v>0</v>
      </c>
      <c r="K296" s="40">
        <v>-872</v>
      </c>
      <c r="L296" s="40">
        <v>1022</v>
      </c>
      <c r="M296" s="40">
        <v>150</v>
      </c>
      <c r="O296" s="39" t="s">
        <v>595</v>
      </c>
      <c r="P296" s="31"/>
      <c r="Q296" s="31"/>
      <c r="R296" s="31"/>
      <c r="S296" s="31" t="s">
        <v>20</v>
      </c>
      <c r="T296" s="32"/>
    </row>
    <row r="297" spans="1:20" s="97" customFormat="1" x14ac:dyDescent="0.25">
      <c r="A297" s="36" t="s">
        <v>596</v>
      </c>
      <c r="B297" s="40">
        <v>13721</v>
      </c>
      <c r="C297" s="40">
        <v>14604</v>
      </c>
      <c r="D297" s="40">
        <v>13716</v>
      </c>
      <c r="E297" s="40">
        <v>12139</v>
      </c>
      <c r="F297" s="40">
        <v>1577</v>
      </c>
      <c r="G297" s="40">
        <v>14115</v>
      </c>
      <c r="H297" s="40">
        <v>10241</v>
      </c>
      <c r="I297" s="40">
        <v>3874</v>
      </c>
      <c r="J297" s="40">
        <v>0</v>
      </c>
      <c r="K297" s="40">
        <v>-489</v>
      </c>
      <c r="L297" s="40">
        <v>489</v>
      </c>
      <c r="M297" s="40">
        <v>0</v>
      </c>
      <c r="O297" s="39" t="s">
        <v>597</v>
      </c>
      <c r="P297" s="31"/>
      <c r="Q297" s="31"/>
      <c r="R297" s="31"/>
      <c r="S297" s="31" t="s">
        <v>20</v>
      </c>
      <c r="T297" s="32"/>
    </row>
    <row r="298" spans="1:20" s="97" customFormat="1" x14ac:dyDescent="0.25">
      <c r="A298" s="36" t="s">
        <v>598</v>
      </c>
      <c r="B298" s="40">
        <v>11439</v>
      </c>
      <c r="C298" s="40">
        <v>12024</v>
      </c>
      <c r="D298" s="40">
        <v>11411</v>
      </c>
      <c r="E298" s="40">
        <v>8061</v>
      </c>
      <c r="F298" s="40">
        <v>3350</v>
      </c>
      <c r="G298" s="40">
        <v>11921</v>
      </c>
      <c r="H298" s="40">
        <v>8664</v>
      </c>
      <c r="I298" s="40">
        <v>3257</v>
      </c>
      <c r="J298" s="40">
        <v>0</v>
      </c>
      <c r="K298" s="40">
        <v>-103</v>
      </c>
      <c r="L298" s="40">
        <v>103</v>
      </c>
      <c r="M298" s="40">
        <v>0</v>
      </c>
      <c r="O298" s="39" t="s">
        <v>599</v>
      </c>
      <c r="P298" s="31"/>
      <c r="Q298" s="31"/>
      <c r="R298" s="31"/>
      <c r="S298" s="31" t="s">
        <v>20</v>
      </c>
      <c r="T298" s="32"/>
    </row>
    <row r="299" spans="1:20" s="97" customFormat="1" x14ac:dyDescent="0.25">
      <c r="A299" s="36" t="s">
        <v>600</v>
      </c>
      <c r="B299" s="40">
        <v>11797</v>
      </c>
      <c r="C299" s="40">
        <v>12171</v>
      </c>
      <c r="D299" s="40">
        <v>11645</v>
      </c>
      <c r="E299" s="40">
        <v>9632</v>
      </c>
      <c r="F299" s="40">
        <v>2012</v>
      </c>
      <c r="G299" s="40">
        <v>11884</v>
      </c>
      <c r="H299" s="40">
        <v>9269</v>
      </c>
      <c r="I299" s="40">
        <v>2615</v>
      </c>
      <c r="J299" s="40">
        <v>0</v>
      </c>
      <c r="K299" s="40">
        <v>-137</v>
      </c>
      <c r="L299" s="40">
        <v>287</v>
      </c>
      <c r="M299" s="40">
        <v>150</v>
      </c>
      <c r="O299" s="39" t="s">
        <v>601</v>
      </c>
      <c r="P299" s="31"/>
      <c r="Q299" s="31"/>
      <c r="R299" s="31"/>
      <c r="S299" s="31" t="s">
        <v>20</v>
      </c>
      <c r="T299" s="32"/>
    </row>
    <row r="300" spans="1:20" s="97" customFormat="1" x14ac:dyDescent="0.25">
      <c r="A300" s="26" t="s">
        <v>602</v>
      </c>
      <c r="B300" s="27">
        <v>843884</v>
      </c>
      <c r="C300" s="27">
        <v>797652</v>
      </c>
      <c r="D300" s="27">
        <v>832260</v>
      </c>
      <c r="E300" s="27">
        <v>774602</v>
      </c>
      <c r="F300" s="27">
        <v>57658</v>
      </c>
      <c r="G300" s="27">
        <v>771034</v>
      </c>
      <c r="H300" s="27">
        <v>598159</v>
      </c>
      <c r="I300" s="27">
        <v>172875</v>
      </c>
      <c r="J300" s="27">
        <v>-7</v>
      </c>
      <c r="K300" s="27">
        <v>-15392</v>
      </c>
      <c r="L300" s="27">
        <v>26607</v>
      </c>
      <c r="M300" s="27">
        <v>11215</v>
      </c>
      <c r="O300" s="30" t="s">
        <v>603</v>
      </c>
      <c r="P300" s="31"/>
      <c r="Q300" s="31" t="s">
        <v>20</v>
      </c>
      <c r="R300" s="31" t="s">
        <v>20</v>
      </c>
      <c r="S300" s="31"/>
      <c r="T300" s="32"/>
    </row>
    <row r="301" spans="1:20" s="97" customFormat="1" x14ac:dyDescent="0.25">
      <c r="A301" s="36" t="s">
        <v>604</v>
      </c>
      <c r="B301" s="40">
        <v>102431</v>
      </c>
      <c r="C301" s="40">
        <v>91943</v>
      </c>
      <c r="D301" s="40">
        <v>102404</v>
      </c>
      <c r="E301" s="40">
        <v>98714</v>
      </c>
      <c r="F301" s="40">
        <v>3689</v>
      </c>
      <c r="G301" s="40">
        <v>91064</v>
      </c>
      <c r="H301" s="40">
        <v>78503</v>
      </c>
      <c r="I301" s="40">
        <v>12561</v>
      </c>
      <c r="J301" s="40">
        <v>3</v>
      </c>
      <c r="K301" s="40">
        <v>-876</v>
      </c>
      <c r="L301" s="40">
        <v>876</v>
      </c>
      <c r="M301" s="40">
        <v>0</v>
      </c>
      <c r="O301" s="39" t="s">
        <v>605</v>
      </c>
      <c r="P301" s="31"/>
      <c r="Q301" s="31"/>
      <c r="R301" s="31"/>
      <c r="S301" s="31" t="s">
        <v>20</v>
      </c>
      <c r="T301" s="32"/>
    </row>
    <row r="302" spans="1:20" s="97" customFormat="1" x14ac:dyDescent="0.25">
      <c r="A302" s="36" t="s">
        <v>606</v>
      </c>
      <c r="B302" s="40">
        <v>11726</v>
      </c>
      <c r="C302" s="40">
        <v>12131</v>
      </c>
      <c r="D302" s="40">
        <v>11711</v>
      </c>
      <c r="E302" s="40">
        <v>8725</v>
      </c>
      <c r="F302" s="40">
        <v>2986</v>
      </c>
      <c r="G302" s="40">
        <v>12029</v>
      </c>
      <c r="H302" s="40">
        <v>8643</v>
      </c>
      <c r="I302" s="40">
        <v>3386</v>
      </c>
      <c r="J302" s="40">
        <v>0</v>
      </c>
      <c r="K302" s="40">
        <v>-101</v>
      </c>
      <c r="L302" s="40">
        <v>101</v>
      </c>
      <c r="M302" s="40">
        <v>0</v>
      </c>
      <c r="O302" s="39" t="s">
        <v>607</v>
      </c>
      <c r="P302" s="31"/>
      <c r="Q302" s="31"/>
      <c r="R302" s="31"/>
      <c r="S302" s="31" t="s">
        <v>20</v>
      </c>
      <c r="T302" s="32"/>
    </row>
    <row r="303" spans="1:20" s="97" customFormat="1" x14ac:dyDescent="0.25">
      <c r="A303" s="36" t="s">
        <v>608</v>
      </c>
      <c r="B303" s="40">
        <v>13999</v>
      </c>
      <c r="C303" s="40">
        <v>15811</v>
      </c>
      <c r="D303" s="40">
        <v>13995</v>
      </c>
      <c r="E303" s="40">
        <v>12841</v>
      </c>
      <c r="F303" s="40">
        <v>1154</v>
      </c>
      <c r="G303" s="40">
        <v>15550</v>
      </c>
      <c r="H303" s="40">
        <v>13301</v>
      </c>
      <c r="I303" s="40">
        <v>2249</v>
      </c>
      <c r="J303" s="40">
        <v>0</v>
      </c>
      <c r="K303" s="40">
        <v>-261</v>
      </c>
      <c r="L303" s="40">
        <v>261</v>
      </c>
      <c r="M303" s="40">
        <v>0</v>
      </c>
      <c r="O303" s="39" t="s">
        <v>609</v>
      </c>
      <c r="P303" s="31"/>
      <c r="Q303" s="31"/>
      <c r="R303" s="31"/>
      <c r="S303" s="31" t="s">
        <v>20</v>
      </c>
      <c r="T303" s="32"/>
    </row>
    <row r="304" spans="1:20" s="97" customFormat="1" x14ac:dyDescent="0.25">
      <c r="A304" s="36" t="s">
        <v>610</v>
      </c>
      <c r="B304" s="40">
        <v>18340</v>
      </c>
      <c r="C304" s="40">
        <v>17843</v>
      </c>
      <c r="D304" s="40">
        <v>18339</v>
      </c>
      <c r="E304" s="40">
        <v>16527</v>
      </c>
      <c r="F304" s="40">
        <v>1812</v>
      </c>
      <c r="G304" s="40">
        <v>17343</v>
      </c>
      <c r="H304" s="40">
        <v>13655</v>
      </c>
      <c r="I304" s="40">
        <v>3688</v>
      </c>
      <c r="J304" s="40">
        <v>0</v>
      </c>
      <c r="K304" s="40">
        <v>-500</v>
      </c>
      <c r="L304" s="40">
        <v>500</v>
      </c>
      <c r="M304" s="40">
        <v>0</v>
      </c>
      <c r="O304" s="39" t="s">
        <v>611</v>
      </c>
      <c r="P304" s="31"/>
      <c r="Q304" s="31"/>
      <c r="R304" s="31"/>
      <c r="S304" s="31" t="s">
        <v>20</v>
      </c>
      <c r="T304" s="32"/>
    </row>
    <row r="305" spans="1:20" s="97" customFormat="1" x14ac:dyDescent="0.25">
      <c r="A305" s="36" t="s">
        <v>612</v>
      </c>
      <c r="B305" s="40">
        <v>60961</v>
      </c>
      <c r="C305" s="40">
        <v>59812</v>
      </c>
      <c r="D305" s="40">
        <v>60010</v>
      </c>
      <c r="E305" s="40">
        <v>58369</v>
      </c>
      <c r="F305" s="40">
        <v>1642</v>
      </c>
      <c r="G305" s="40">
        <v>57658</v>
      </c>
      <c r="H305" s="40">
        <v>44918</v>
      </c>
      <c r="I305" s="40">
        <v>12740</v>
      </c>
      <c r="J305" s="40" t="s">
        <v>615</v>
      </c>
      <c r="K305" s="40">
        <v>-1247</v>
      </c>
      <c r="L305" s="40">
        <v>2154</v>
      </c>
      <c r="M305" s="40">
        <v>907</v>
      </c>
      <c r="O305" s="39" t="s">
        <v>613</v>
      </c>
      <c r="P305" s="31"/>
      <c r="Q305" s="31"/>
      <c r="R305" s="31"/>
      <c r="S305" s="31" t="s">
        <v>20</v>
      </c>
      <c r="T305" s="32"/>
    </row>
    <row r="306" spans="1:20" s="97" customFormat="1" x14ac:dyDescent="0.25">
      <c r="A306" s="36" t="s">
        <v>614</v>
      </c>
      <c r="B306" s="40">
        <v>62902</v>
      </c>
      <c r="C306" s="40">
        <v>55371</v>
      </c>
      <c r="D306" s="40">
        <v>62838</v>
      </c>
      <c r="E306" s="40">
        <v>57526</v>
      </c>
      <c r="F306" s="40">
        <v>5312</v>
      </c>
      <c r="G306" s="40">
        <v>55146</v>
      </c>
      <c r="H306" s="40">
        <v>46630</v>
      </c>
      <c r="I306" s="40">
        <v>8515</v>
      </c>
      <c r="J306" s="40">
        <v>0</v>
      </c>
      <c r="K306" s="40">
        <v>-226</v>
      </c>
      <c r="L306" s="40">
        <v>226</v>
      </c>
      <c r="M306" s="40">
        <v>0</v>
      </c>
      <c r="O306" s="39" t="s">
        <v>616</v>
      </c>
      <c r="P306" s="31"/>
      <c r="Q306" s="31"/>
      <c r="R306" s="31"/>
      <c r="S306" s="31" t="s">
        <v>20</v>
      </c>
      <c r="T306" s="32"/>
    </row>
    <row r="307" spans="1:20" s="97" customFormat="1" x14ac:dyDescent="0.25">
      <c r="A307" s="36" t="s">
        <v>617</v>
      </c>
      <c r="B307" s="40">
        <v>73322</v>
      </c>
      <c r="C307" s="40">
        <v>76587</v>
      </c>
      <c r="D307" s="40">
        <v>73276</v>
      </c>
      <c r="E307" s="40">
        <v>67275</v>
      </c>
      <c r="F307" s="40">
        <v>6000</v>
      </c>
      <c r="G307" s="40">
        <v>75638</v>
      </c>
      <c r="H307" s="40">
        <v>56125</v>
      </c>
      <c r="I307" s="40">
        <v>19513</v>
      </c>
      <c r="J307" s="40">
        <v>0</v>
      </c>
      <c r="K307" s="40">
        <v>-948</v>
      </c>
      <c r="L307" s="40">
        <v>948</v>
      </c>
      <c r="M307" s="40">
        <v>0</v>
      </c>
      <c r="O307" s="39" t="s">
        <v>618</v>
      </c>
      <c r="P307" s="31"/>
      <c r="Q307" s="31"/>
      <c r="R307" s="31"/>
      <c r="S307" s="31" t="s">
        <v>20</v>
      </c>
      <c r="T307" s="32"/>
    </row>
    <row r="308" spans="1:20" s="97" customFormat="1" x14ac:dyDescent="0.25">
      <c r="A308" s="36" t="s">
        <v>619</v>
      </c>
      <c r="B308" s="40">
        <v>169524</v>
      </c>
      <c r="C308" s="40">
        <v>169231</v>
      </c>
      <c r="D308" s="40">
        <v>162671</v>
      </c>
      <c r="E308" s="40">
        <v>155157</v>
      </c>
      <c r="F308" s="40">
        <v>7514</v>
      </c>
      <c r="G308" s="40">
        <v>167002</v>
      </c>
      <c r="H308" s="40">
        <v>119201</v>
      </c>
      <c r="I308" s="40">
        <v>47802</v>
      </c>
      <c r="J308" s="40">
        <v>0</v>
      </c>
      <c r="K308" s="40">
        <v>4625</v>
      </c>
      <c r="L308" s="40">
        <v>2228</v>
      </c>
      <c r="M308" s="40">
        <v>6853</v>
      </c>
      <c r="O308" s="39" t="s">
        <v>620</v>
      </c>
      <c r="P308" s="31"/>
      <c r="Q308" s="31"/>
      <c r="R308" s="31"/>
      <c r="S308" s="31" t="s">
        <v>20</v>
      </c>
      <c r="T308" s="32"/>
    </row>
    <row r="309" spans="1:20" s="97" customFormat="1" x14ac:dyDescent="0.25">
      <c r="A309" s="36" t="s">
        <v>621</v>
      </c>
      <c r="B309" s="40">
        <v>14429</v>
      </c>
      <c r="C309" s="40">
        <v>15863</v>
      </c>
      <c r="D309" s="40">
        <v>13628</v>
      </c>
      <c r="E309" s="40">
        <v>10598</v>
      </c>
      <c r="F309" s="40">
        <v>3030</v>
      </c>
      <c r="G309" s="40">
        <v>15863</v>
      </c>
      <c r="H309" s="40">
        <v>10380</v>
      </c>
      <c r="I309" s="40">
        <v>5483</v>
      </c>
      <c r="J309" s="40">
        <v>0</v>
      </c>
      <c r="K309" s="40">
        <v>800</v>
      </c>
      <c r="L309" s="40">
        <v>0</v>
      </c>
      <c r="M309" s="40">
        <v>800</v>
      </c>
      <c r="O309" s="39" t="s">
        <v>622</v>
      </c>
      <c r="P309" s="31"/>
      <c r="Q309" s="31"/>
      <c r="R309" s="31"/>
      <c r="S309" s="31" t="s">
        <v>20</v>
      </c>
      <c r="T309" s="32"/>
    </row>
    <row r="310" spans="1:20" s="97" customFormat="1" x14ac:dyDescent="0.25">
      <c r="A310" s="36" t="s">
        <v>623</v>
      </c>
      <c r="B310" s="40">
        <v>48203</v>
      </c>
      <c r="C310" s="40">
        <v>47376</v>
      </c>
      <c r="D310" s="40">
        <v>45834</v>
      </c>
      <c r="E310" s="40">
        <v>40668</v>
      </c>
      <c r="F310" s="40">
        <v>5166</v>
      </c>
      <c r="G310" s="40">
        <v>46038</v>
      </c>
      <c r="H310" s="40">
        <v>34000</v>
      </c>
      <c r="I310" s="40">
        <v>12038</v>
      </c>
      <c r="J310" s="40">
        <v>0</v>
      </c>
      <c r="K310" s="40">
        <v>1006</v>
      </c>
      <c r="L310" s="40">
        <v>1339</v>
      </c>
      <c r="M310" s="40">
        <v>2345</v>
      </c>
      <c r="O310" s="39" t="s">
        <v>624</v>
      </c>
      <c r="P310" s="31"/>
      <c r="Q310" s="31"/>
      <c r="R310" s="31"/>
      <c r="S310" s="31" t="s">
        <v>20</v>
      </c>
      <c r="T310" s="32"/>
    </row>
    <row r="311" spans="1:20" s="97" customFormat="1" x14ac:dyDescent="0.25">
      <c r="A311" s="36" t="s">
        <v>625</v>
      </c>
      <c r="B311" s="40">
        <v>91473</v>
      </c>
      <c r="C311" s="40">
        <v>70750</v>
      </c>
      <c r="D311" s="40">
        <v>91455</v>
      </c>
      <c r="E311" s="40">
        <v>87590</v>
      </c>
      <c r="F311" s="40">
        <v>3865</v>
      </c>
      <c r="G311" s="40">
        <v>61915</v>
      </c>
      <c r="H311" s="40">
        <v>48971</v>
      </c>
      <c r="I311" s="40">
        <v>12944</v>
      </c>
      <c r="J311" s="40">
        <v>-9</v>
      </c>
      <c r="K311" s="40">
        <v>-8827</v>
      </c>
      <c r="L311" s="40">
        <v>8827</v>
      </c>
      <c r="M311" s="40">
        <v>0</v>
      </c>
      <c r="O311" s="39" t="s">
        <v>626</v>
      </c>
      <c r="P311" s="31"/>
      <c r="Q311" s="31"/>
      <c r="R311" s="31"/>
      <c r="S311" s="31" t="s">
        <v>20</v>
      </c>
      <c r="T311" s="32"/>
    </row>
    <row r="312" spans="1:20" s="97" customFormat="1" x14ac:dyDescent="0.25">
      <c r="A312" s="36" t="s">
        <v>627</v>
      </c>
      <c r="B312" s="40">
        <v>17068</v>
      </c>
      <c r="C312" s="40">
        <v>17107</v>
      </c>
      <c r="D312" s="40">
        <v>17059</v>
      </c>
      <c r="E312" s="40">
        <v>15821</v>
      </c>
      <c r="F312" s="40">
        <v>1238</v>
      </c>
      <c r="G312" s="40">
        <v>16953</v>
      </c>
      <c r="H312" s="40">
        <v>14151</v>
      </c>
      <c r="I312" s="40">
        <v>2802</v>
      </c>
      <c r="J312" s="40">
        <v>0</v>
      </c>
      <c r="K312" s="40">
        <v>-154</v>
      </c>
      <c r="L312" s="40">
        <v>154</v>
      </c>
      <c r="M312" s="40">
        <v>0</v>
      </c>
      <c r="O312" s="39" t="s">
        <v>628</v>
      </c>
      <c r="P312" s="31"/>
      <c r="Q312" s="31"/>
      <c r="R312" s="31"/>
      <c r="S312" s="31" t="s">
        <v>20</v>
      </c>
      <c r="T312" s="32"/>
    </row>
    <row r="313" spans="1:20" s="97" customFormat="1" x14ac:dyDescent="0.25">
      <c r="A313" s="36" t="s">
        <v>629</v>
      </c>
      <c r="B313" s="40">
        <v>60249</v>
      </c>
      <c r="C313" s="40">
        <v>51542</v>
      </c>
      <c r="D313" s="40">
        <v>59868</v>
      </c>
      <c r="E313" s="40">
        <v>53906</v>
      </c>
      <c r="F313" s="40">
        <v>5961</v>
      </c>
      <c r="G313" s="40">
        <v>50706</v>
      </c>
      <c r="H313" s="40">
        <v>39018</v>
      </c>
      <c r="I313" s="40">
        <v>11689</v>
      </c>
      <c r="J313" s="40">
        <v>0</v>
      </c>
      <c r="K313" s="40">
        <v>-526</v>
      </c>
      <c r="L313" s="40">
        <v>836</v>
      </c>
      <c r="M313" s="40">
        <v>310</v>
      </c>
      <c r="O313" s="39" t="s">
        <v>630</v>
      </c>
      <c r="P313" s="31"/>
      <c r="Q313" s="31"/>
      <c r="R313" s="31"/>
      <c r="S313" s="31" t="s">
        <v>20</v>
      </c>
      <c r="T313" s="32"/>
    </row>
    <row r="314" spans="1:20" s="97" customFormat="1" x14ac:dyDescent="0.25">
      <c r="A314" s="36" t="s">
        <v>631</v>
      </c>
      <c r="B314" s="40">
        <v>43324</v>
      </c>
      <c r="C314" s="40">
        <v>41320</v>
      </c>
      <c r="D314" s="40">
        <v>43280</v>
      </c>
      <c r="E314" s="40">
        <v>39507</v>
      </c>
      <c r="F314" s="40">
        <v>3773</v>
      </c>
      <c r="G314" s="40">
        <v>40582</v>
      </c>
      <c r="H314" s="40">
        <v>31711</v>
      </c>
      <c r="I314" s="40">
        <v>8871</v>
      </c>
      <c r="J314" s="40">
        <v>0</v>
      </c>
      <c r="K314" s="40">
        <v>-738</v>
      </c>
      <c r="L314" s="40">
        <v>738</v>
      </c>
      <c r="M314" s="40">
        <v>0</v>
      </c>
      <c r="O314" s="39" t="s">
        <v>632</v>
      </c>
      <c r="P314" s="31"/>
      <c r="Q314" s="31"/>
      <c r="R314" s="31"/>
      <c r="S314" s="31" t="s">
        <v>20</v>
      </c>
      <c r="T314" s="32"/>
    </row>
    <row r="315" spans="1:20" s="97" customFormat="1" x14ac:dyDescent="0.25">
      <c r="A315" s="36" t="s">
        <v>633</v>
      </c>
      <c r="B315" s="40">
        <v>20193</v>
      </c>
      <c r="C315" s="40">
        <v>16735</v>
      </c>
      <c r="D315" s="40">
        <v>20161</v>
      </c>
      <c r="E315" s="40">
        <v>18207</v>
      </c>
      <c r="F315" s="40">
        <v>1953</v>
      </c>
      <c r="G315" s="40">
        <v>16637</v>
      </c>
      <c r="H315" s="40">
        <v>12587</v>
      </c>
      <c r="I315" s="40">
        <v>4050</v>
      </c>
      <c r="J315" s="40">
        <v>0</v>
      </c>
      <c r="K315" s="40">
        <v>-99</v>
      </c>
      <c r="L315" s="40">
        <v>99</v>
      </c>
      <c r="M315" s="40">
        <v>0</v>
      </c>
      <c r="O315" s="39" t="s">
        <v>634</v>
      </c>
      <c r="P315" s="31"/>
      <c r="Q315" s="31"/>
      <c r="R315" s="31"/>
      <c r="S315" s="31" t="s">
        <v>20</v>
      </c>
      <c r="T315" s="32"/>
    </row>
    <row r="316" spans="1:20" s="97" customFormat="1" x14ac:dyDescent="0.25">
      <c r="A316" s="36" t="s">
        <v>635</v>
      </c>
      <c r="B316" s="40">
        <v>35738</v>
      </c>
      <c r="C316" s="40">
        <v>38230</v>
      </c>
      <c r="D316" s="40">
        <v>35731</v>
      </c>
      <c r="E316" s="40">
        <v>33169</v>
      </c>
      <c r="F316" s="40">
        <v>2562</v>
      </c>
      <c r="G316" s="40">
        <v>30910</v>
      </c>
      <c r="H316" s="40">
        <v>26366</v>
      </c>
      <c r="I316" s="40">
        <v>4544</v>
      </c>
      <c r="J316" s="40">
        <v>0</v>
      </c>
      <c r="K316" s="40">
        <v>-7321</v>
      </c>
      <c r="L316" s="40">
        <v>7321</v>
      </c>
      <c r="M316" s="40">
        <v>0</v>
      </c>
      <c r="O316" s="39" t="s">
        <v>636</v>
      </c>
      <c r="P316" s="31"/>
      <c r="Q316" s="31"/>
      <c r="R316" s="31"/>
      <c r="S316" s="31" t="s">
        <v>20</v>
      </c>
      <c r="T316" s="32"/>
    </row>
    <row r="317" spans="1:20" s="97" customFormat="1" x14ac:dyDescent="0.25">
      <c r="A317" s="26" t="s">
        <v>637</v>
      </c>
      <c r="B317" s="27">
        <v>249930</v>
      </c>
      <c r="C317" s="27">
        <v>258648</v>
      </c>
      <c r="D317" s="27">
        <v>244027</v>
      </c>
      <c r="E317" s="27">
        <v>195956</v>
      </c>
      <c r="F317" s="27">
        <v>48072</v>
      </c>
      <c r="G317" s="27">
        <v>242850</v>
      </c>
      <c r="H317" s="27">
        <v>166317</v>
      </c>
      <c r="I317" s="27">
        <v>76532</v>
      </c>
      <c r="J317" s="27">
        <v>-1950</v>
      </c>
      <c r="K317" s="27">
        <v>-11936</v>
      </c>
      <c r="L317" s="27">
        <v>14799</v>
      </c>
      <c r="M317" s="27">
        <v>2863</v>
      </c>
      <c r="O317" s="45">
        <v>200</v>
      </c>
      <c r="P317" s="31" t="s">
        <v>20</v>
      </c>
      <c r="Q317" s="31" t="s">
        <v>20</v>
      </c>
      <c r="R317" s="31" t="s">
        <v>20</v>
      </c>
      <c r="S317" s="31"/>
      <c r="T317" s="32"/>
    </row>
    <row r="318" spans="1:20" s="97" customFormat="1" x14ac:dyDescent="0.25">
      <c r="A318" s="26" t="s">
        <v>638</v>
      </c>
      <c r="B318" s="27">
        <v>8288</v>
      </c>
      <c r="C318" s="27">
        <v>8979</v>
      </c>
      <c r="D318" s="27">
        <v>8276</v>
      </c>
      <c r="E318" s="27">
        <v>6352</v>
      </c>
      <c r="F318" s="27">
        <v>1924</v>
      </c>
      <c r="G318" s="27">
        <v>8711</v>
      </c>
      <c r="H318" s="27">
        <v>5831</v>
      </c>
      <c r="I318" s="27">
        <v>2880</v>
      </c>
      <c r="J318" s="27">
        <v>0</v>
      </c>
      <c r="K318" s="27">
        <v>-267</v>
      </c>
      <c r="L318" s="27">
        <v>267</v>
      </c>
      <c r="M318" s="27">
        <v>0</v>
      </c>
      <c r="O318" s="45" t="s">
        <v>639</v>
      </c>
      <c r="P318" s="31"/>
      <c r="Q318" s="31"/>
      <c r="R318" s="31"/>
      <c r="S318" s="31"/>
      <c r="T318" s="32"/>
    </row>
    <row r="319" spans="1:20" s="97" customFormat="1" x14ac:dyDescent="0.25">
      <c r="A319" s="36" t="s">
        <v>640</v>
      </c>
      <c r="B319" s="40">
        <v>8288</v>
      </c>
      <c r="C319" s="40">
        <v>8979</v>
      </c>
      <c r="D319" s="40">
        <v>8276</v>
      </c>
      <c r="E319" s="40">
        <v>6352</v>
      </c>
      <c r="F319" s="40">
        <v>1924</v>
      </c>
      <c r="G319" s="40">
        <v>8711</v>
      </c>
      <c r="H319" s="40">
        <v>5831</v>
      </c>
      <c r="I319" s="40">
        <v>2880</v>
      </c>
      <c r="J319" s="40">
        <v>0</v>
      </c>
      <c r="K319" s="40">
        <v>-267</v>
      </c>
      <c r="L319" s="40">
        <v>267</v>
      </c>
      <c r="M319" s="40">
        <v>0</v>
      </c>
      <c r="O319" s="46" t="s">
        <v>641</v>
      </c>
      <c r="P319" s="31"/>
      <c r="Q319" s="31"/>
      <c r="R319" s="31"/>
      <c r="S319" s="31" t="s">
        <v>20</v>
      </c>
      <c r="T319" s="32"/>
    </row>
    <row r="320" spans="1:20" s="97" customFormat="1" x14ac:dyDescent="0.25">
      <c r="A320" s="26" t="s">
        <v>642</v>
      </c>
      <c r="B320" s="27">
        <v>118591</v>
      </c>
      <c r="C320" s="27">
        <v>124768</v>
      </c>
      <c r="D320" s="27">
        <v>118551</v>
      </c>
      <c r="E320" s="27">
        <v>98036</v>
      </c>
      <c r="F320" s="27">
        <v>20515</v>
      </c>
      <c r="G320" s="27">
        <v>116278</v>
      </c>
      <c r="H320" s="27">
        <v>81801</v>
      </c>
      <c r="I320" s="27">
        <v>34477</v>
      </c>
      <c r="J320" s="27">
        <v>0</v>
      </c>
      <c r="K320" s="27">
        <v>-8490</v>
      </c>
      <c r="L320" s="27">
        <v>8490</v>
      </c>
      <c r="M320" s="27">
        <v>0</v>
      </c>
      <c r="O320" s="45" t="s">
        <v>639</v>
      </c>
      <c r="P320" s="31"/>
      <c r="Q320" s="31"/>
      <c r="R320" s="31"/>
      <c r="S320" s="31"/>
      <c r="T320" s="32"/>
    </row>
    <row r="321" spans="1:20" s="97" customFormat="1" x14ac:dyDescent="0.25">
      <c r="A321" s="36" t="s">
        <v>643</v>
      </c>
      <c r="B321" s="40">
        <v>15480</v>
      </c>
      <c r="C321" s="40">
        <v>15907</v>
      </c>
      <c r="D321" s="40">
        <v>15480</v>
      </c>
      <c r="E321" s="40">
        <v>11913</v>
      </c>
      <c r="F321" s="40">
        <v>3567</v>
      </c>
      <c r="G321" s="40">
        <v>15229</v>
      </c>
      <c r="H321" s="40">
        <v>10895</v>
      </c>
      <c r="I321" s="40">
        <v>4335</v>
      </c>
      <c r="J321" s="40">
        <v>0</v>
      </c>
      <c r="K321" s="40">
        <v>-678</v>
      </c>
      <c r="L321" s="40">
        <v>678</v>
      </c>
      <c r="M321" s="40">
        <v>0</v>
      </c>
      <c r="O321" s="46" t="s">
        <v>644</v>
      </c>
      <c r="P321" s="31"/>
      <c r="Q321" s="31"/>
      <c r="R321" s="31"/>
      <c r="S321" s="31" t="s">
        <v>20</v>
      </c>
      <c r="T321" s="32"/>
    </row>
    <row r="322" spans="1:20" s="97" customFormat="1" x14ac:dyDescent="0.25">
      <c r="A322" s="36" t="s">
        <v>645</v>
      </c>
      <c r="B322" s="40">
        <v>8600</v>
      </c>
      <c r="C322" s="40">
        <v>8980</v>
      </c>
      <c r="D322" s="40">
        <v>8600</v>
      </c>
      <c r="E322" s="40">
        <v>5625</v>
      </c>
      <c r="F322" s="40">
        <v>2974</v>
      </c>
      <c r="G322" s="40">
        <v>8199</v>
      </c>
      <c r="H322" s="40">
        <v>4232</v>
      </c>
      <c r="I322" s="40">
        <v>3967</v>
      </c>
      <c r="J322" s="40">
        <v>0</v>
      </c>
      <c r="K322" s="40">
        <v>-781</v>
      </c>
      <c r="L322" s="40">
        <v>781</v>
      </c>
      <c r="M322" s="40">
        <v>0</v>
      </c>
      <c r="O322" s="46" t="s">
        <v>646</v>
      </c>
      <c r="P322" s="31"/>
      <c r="Q322" s="31"/>
      <c r="R322" s="31"/>
      <c r="S322" s="31" t="s">
        <v>20</v>
      </c>
      <c r="T322" s="32"/>
    </row>
    <row r="323" spans="1:20" s="97" customFormat="1" x14ac:dyDescent="0.25">
      <c r="A323" s="36" t="s">
        <v>647</v>
      </c>
      <c r="B323" s="40">
        <v>43883</v>
      </c>
      <c r="C323" s="40">
        <v>48706</v>
      </c>
      <c r="D323" s="40">
        <v>43871</v>
      </c>
      <c r="E323" s="40">
        <v>40301</v>
      </c>
      <c r="F323" s="40">
        <v>3570</v>
      </c>
      <c r="G323" s="40">
        <v>45880</v>
      </c>
      <c r="H323" s="40">
        <v>37863</v>
      </c>
      <c r="I323" s="40">
        <v>8017</v>
      </c>
      <c r="J323" s="40">
        <v>0</v>
      </c>
      <c r="K323" s="40">
        <v>-2826</v>
      </c>
      <c r="L323" s="40">
        <v>2826</v>
      </c>
      <c r="M323" s="40">
        <v>0</v>
      </c>
      <c r="O323" s="46" t="s">
        <v>648</v>
      </c>
      <c r="P323" s="31"/>
      <c r="Q323" s="31"/>
      <c r="R323" s="31"/>
      <c r="S323" s="31" t="s">
        <v>20</v>
      </c>
      <c r="T323" s="32"/>
    </row>
    <row r="324" spans="1:20" s="97" customFormat="1" x14ac:dyDescent="0.25">
      <c r="A324" s="36" t="s">
        <v>649</v>
      </c>
      <c r="B324" s="40">
        <v>8922</v>
      </c>
      <c r="C324" s="40">
        <v>9130</v>
      </c>
      <c r="D324" s="40">
        <v>8922</v>
      </c>
      <c r="E324" s="40">
        <v>7106</v>
      </c>
      <c r="F324" s="40">
        <v>1816</v>
      </c>
      <c r="G324" s="40">
        <v>8931</v>
      </c>
      <c r="H324" s="40">
        <v>5808</v>
      </c>
      <c r="I324" s="40">
        <v>3123</v>
      </c>
      <c r="J324" s="40">
        <v>0</v>
      </c>
      <c r="K324" s="40">
        <v>-199</v>
      </c>
      <c r="L324" s="40">
        <v>199</v>
      </c>
      <c r="M324" s="40">
        <v>0</v>
      </c>
      <c r="O324" s="46" t="s">
        <v>650</v>
      </c>
      <c r="P324" s="31"/>
      <c r="Q324" s="31"/>
      <c r="R324" s="31"/>
      <c r="S324" s="31" t="s">
        <v>20</v>
      </c>
      <c r="T324" s="32"/>
    </row>
    <row r="325" spans="1:20" s="97" customFormat="1" x14ac:dyDescent="0.25">
      <c r="A325" s="36" t="s">
        <v>651</v>
      </c>
      <c r="B325" s="40">
        <v>27310</v>
      </c>
      <c r="C325" s="40">
        <v>27180</v>
      </c>
      <c r="D325" s="40">
        <v>27291</v>
      </c>
      <c r="E325" s="40">
        <v>22547</v>
      </c>
      <c r="F325" s="40">
        <v>4744</v>
      </c>
      <c r="G325" s="40">
        <v>24505</v>
      </c>
      <c r="H325" s="40">
        <v>14561</v>
      </c>
      <c r="I325" s="40">
        <v>9944</v>
      </c>
      <c r="J325" s="40">
        <v>0</v>
      </c>
      <c r="K325" s="40">
        <v>-2676</v>
      </c>
      <c r="L325" s="40">
        <v>2676</v>
      </c>
      <c r="M325" s="40">
        <v>0</v>
      </c>
      <c r="O325" s="46" t="s">
        <v>652</v>
      </c>
      <c r="P325" s="31"/>
      <c r="Q325" s="31"/>
      <c r="R325" s="31"/>
      <c r="S325" s="31" t="s">
        <v>20</v>
      </c>
      <c r="T325" s="32"/>
    </row>
    <row r="326" spans="1:20" s="97" customFormat="1" x14ac:dyDescent="0.25">
      <c r="A326" s="36" t="s">
        <v>653</v>
      </c>
      <c r="B326" s="40">
        <v>14397</v>
      </c>
      <c r="C326" s="40">
        <v>14864</v>
      </c>
      <c r="D326" s="40">
        <v>14388</v>
      </c>
      <c r="E326" s="40">
        <v>10543</v>
      </c>
      <c r="F326" s="40">
        <v>3844</v>
      </c>
      <c r="G326" s="40">
        <v>13534</v>
      </c>
      <c r="H326" s="40">
        <v>8443</v>
      </c>
      <c r="I326" s="40">
        <v>5091</v>
      </c>
      <c r="J326" s="40">
        <v>0</v>
      </c>
      <c r="K326" s="40">
        <v>-1330</v>
      </c>
      <c r="L326" s="40">
        <v>1330</v>
      </c>
      <c r="M326" s="40">
        <v>0</v>
      </c>
      <c r="O326" s="46" t="s">
        <v>654</v>
      </c>
      <c r="P326" s="31"/>
      <c r="Q326" s="31"/>
      <c r="R326" s="31"/>
      <c r="S326" s="31" t="s">
        <v>20</v>
      </c>
      <c r="T326" s="32"/>
    </row>
    <row r="327" spans="1:20" s="97" customFormat="1" x14ac:dyDescent="0.25">
      <c r="A327" s="26" t="s">
        <v>655</v>
      </c>
      <c r="B327" s="27">
        <v>50030</v>
      </c>
      <c r="C327" s="27">
        <v>51697</v>
      </c>
      <c r="D327" s="27">
        <v>47728</v>
      </c>
      <c r="E327" s="27">
        <v>41138</v>
      </c>
      <c r="F327" s="27">
        <v>6591</v>
      </c>
      <c r="G327" s="27">
        <v>47156</v>
      </c>
      <c r="H327" s="27">
        <v>34694</v>
      </c>
      <c r="I327" s="27">
        <v>12462</v>
      </c>
      <c r="J327" s="27">
        <v>-950</v>
      </c>
      <c r="K327" s="27">
        <v>-3202</v>
      </c>
      <c r="L327" s="27">
        <v>4542</v>
      </c>
      <c r="M327" s="27">
        <v>1340</v>
      </c>
      <c r="N327" s="98"/>
      <c r="O327" s="45" t="s">
        <v>639</v>
      </c>
      <c r="P327" s="31"/>
      <c r="Q327" s="31"/>
      <c r="R327" s="31"/>
      <c r="S327" s="31"/>
      <c r="T327" s="32"/>
    </row>
    <row r="328" spans="1:20" s="97" customFormat="1" x14ac:dyDescent="0.25">
      <c r="A328" s="36" t="s">
        <v>656</v>
      </c>
      <c r="B328" s="40">
        <v>32132</v>
      </c>
      <c r="C328" s="40">
        <v>34206</v>
      </c>
      <c r="D328" s="40">
        <v>31175</v>
      </c>
      <c r="E328" s="40">
        <v>27456</v>
      </c>
      <c r="F328" s="40">
        <v>3718</v>
      </c>
      <c r="G328" s="40">
        <v>32943</v>
      </c>
      <c r="H328" s="40">
        <v>22474</v>
      </c>
      <c r="I328" s="40">
        <v>10469</v>
      </c>
      <c r="J328" s="40">
        <v>-950</v>
      </c>
      <c r="K328" s="40">
        <v>-1263</v>
      </c>
      <c r="L328" s="40">
        <v>1263</v>
      </c>
      <c r="M328" s="40">
        <v>0</v>
      </c>
      <c r="O328" s="46" t="s">
        <v>657</v>
      </c>
      <c r="P328" s="31"/>
      <c r="Q328" s="31"/>
      <c r="R328" s="31"/>
      <c r="S328" s="31" t="s">
        <v>20</v>
      </c>
      <c r="T328" s="32"/>
    </row>
    <row r="329" spans="1:20" s="97" customFormat="1" x14ac:dyDescent="0.25">
      <c r="A329" s="36" t="s">
        <v>658</v>
      </c>
      <c r="B329" s="40">
        <v>17898</v>
      </c>
      <c r="C329" s="40">
        <v>17491</v>
      </c>
      <c r="D329" s="40">
        <v>16553</v>
      </c>
      <c r="E329" s="40">
        <v>13681</v>
      </c>
      <c r="F329" s="40">
        <v>2872</v>
      </c>
      <c r="G329" s="40">
        <v>14212</v>
      </c>
      <c r="H329" s="40">
        <v>12219</v>
      </c>
      <c r="I329" s="40">
        <v>1993</v>
      </c>
      <c r="J329" s="40">
        <v>0</v>
      </c>
      <c r="K329" s="40">
        <v>-1939</v>
      </c>
      <c r="L329" s="40">
        <v>3279</v>
      </c>
      <c r="M329" s="40">
        <v>1340</v>
      </c>
      <c r="O329" s="46" t="s">
        <v>659</v>
      </c>
      <c r="P329" s="31"/>
      <c r="Q329" s="31"/>
      <c r="R329" s="31"/>
      <c r="S329" s="31" t="s">
        <v>20</v>
      </c>
      <c r="T329" s="32"/>
    </row>
    <row r="330" spans="1:20" s="97" customFormat="1" x14ac:dyDescent="0.25">
      <c r="A330" s="26" t="s">
        <v>660</v>
      </c>
      <c r="B330" s="27">
        <v>5520</v>
      </c>
      <c r="C330" s="27">
        <v>5890</v>
      </c>
      <c r="D330" s="27">
        <v>5516</v>
      </c>
      <c r="E330" s="27">
        <v>4148</v>
      </c>
      <c r="F330" s="27">
        <v>1368</v>
      </c>
      <c r="G330" s="27">
        <v>5710</v>
      </c>
      <c r="H330" s="27">
        <v>3569</v>
      </c>
      <c r="I330" s="27">
        <v>2141</v>
      </c>
      <c r="J330" s="27">
        <v>0</v>
      </c>
      <c r="K330" s="27">
        <v>-180</v>
      </c>
      <c r="L330" s="27">
        <v>180</v>
      </c>
      <c r="M330" s="27">
        <v>0</v>
      </c>
      <c r="N330" s="27"/>
      <c r="O330" s="45" t="s">
        <v>639</v>
      </c>
      <c r="P330" s="31"/>
      <c r="Q330" s="31"/>
      <c r="R330" s="31"/>
      <c r="S330" s="31"/>
      <c r="T330" s="32"/>
    </row>
    <row r="331" spans="1:20" s="97" customFormat="1" x14ac:dyDescent="0.25">
      <c r="A331" s="36" t="s">
        <v>661</v>
      </c>
      <c r="B331" s="40">
        <v>5520</v>
      </c>
      <c r="C331" s="40">
        <v>5890</v>
      </c>
      <c r="D331" s="40">
        <v>5516</v>
      </c>
      <c r="E331" s="40">
        <v>4148</v>
      </c>
      <c r="F331" s="40">
        <v>1368</v>
      </c>
      <c r="G331" s="40">
        <v>5710</v>
      </c>
      <c r="H331" s="40">
        <v>3569</v>
      </c>
      <c r="I331" s="40">
        <v>2141</v>
      </c>
      <c r="J331" s="40">
        <v>0</v>
      </c>
      <c r="K331" s="40">
        <v>-180</v>
      </c>
      <c r="L331" s="40">
        <v>180</v>
      </c>
      <c r="M331" s="40">
        <v>0</v>
      </c>
      <c r="O331" s="46" t="s">
        <v>662</v>
      </c>
      <c r="P331" s="31"/>
      <c r="Q331" s="31"/>
      <c r="R331" s="31"/>
      <c r="S331" s="31" t="s">
        <v>20</v>
      </c>
      <c r="T331" s="32"/>
    </row>
    <row r="332" spans="1:20" s="97" customFormat="1" x14ac:dyDescent="0.25">
      <c r="A332" s="26" t="s">
        <v>663</v>
      </c>
      <c r="B332" s="27">
        <v>18277</v>
      </c>
      <c r="C332" s="27">
        <v>17803</v>
      </c>
      <c r="D332" s="27">
        <v>15265</v>
      </c>
      <c r="E332" s="27">
        <v>10291</v>
      </c>
      <c r="F332" s="27">
        <v>4973</v>
      </c>
      <c r="G332" s="27">
        <v>16549</v>
      </c>
      <c r="H332" s="27">
        <v>8267</v>
      </c>
      <c r="I332" s="27">
        <v>8282</v>
      </c>
      <c r="J332" s="27">
        <v>-1000</v>
      </c>
      <c r="K332" s="27">
        <v>755</v>
      </c>
      <c r="L332" s="27">
        <v>254</v>
      </c>
      <c r="M332" s="27">
        <v>1009</v>
      </c>
      <c r="O332" s="45" t="s">
        <v>639</v>
      </c>
      <c r="P332" s="31"/>
      <c r="Q332" s="31"/>
      <c r="R332" s="31"/>
      <c r="S332" s="31"/>
      <c r="T332" s="32"/>
    </row>
    <row r="333" spans="1:20" s="97" customFormat="1" x14ac:dyDescent="0.25">
      <c r="A333" s="36" t="s">
        <v>664</v>
      </c>
      <c r="B333" s="40">
        <v>8059</v>
      </c>
      <c r="C333" s="40">
        <v>7495</v>
      </c>
      <c r="D333" s="40">
        <v>7049</v>
      </c>
      <c r="E333" s="40">
        <v>4596</v>
      </c>
      <c r="F333" s="40">
        <v>2452</v>
      </c>
      <c r="G333" s="40">
        <v>7495</v>
      </c>
      <c r="H333" s="40">
        <v>3915</v>
      </c>
      <c r="I333" s="40">
        <v>3580</v>
      </c>
      <c r="J333" s="40">
        <v>0</v>
      </c>
      <c r="K333" s="40">
        <v>1009</v>
      </c>
      <c r="L333" s="40">
        <v>0</v>
      </c>
      <c r="M333" s="40">
        <v>1009</v>
      </c>
      <c r="O333" s="46" t="s">
        <v>665</v>
      </c>
      <c r="P333" s="31"/>
      <c r="Q333" s="31"/>
      <c r="R333" s="31"/>
      <c r="S333" s="31" t="s">
        <v>20</v>
      </c>
      <c r="T333" s="32"/>
    </row>
    <row r="334" spans="1:20" s="97" customFormat="1" x14ac:dyDescent="0.25">
      <c r="A334" s="36" t="s">
        <v>666</v>
      </c>
      <c r="B334" s="40">
        <v>10218</v>
      </c>
      <c r="C334" s="40">
        <v>10309</v>
      </c>
      <c r="D334" s="40">
        <v>8216</v>
      </c>
      <c r="E334" s="40">
        <v>5695</v>
      </c>
      <c r="F334" s="40">
        <v>2521</v>
      </c>
      <c r="G334" s="40">
        <v>9054</v>
      </c>
      <c r="H334" s="40">
        <v>4352</v>
      </c>
      <c r="I334" s="40">
        <v>4702</v>
      </c>
      <c r="J334" s="40">
        <v>-1000</v>
      </c>
      <c r="K334" s="40">
        <v>-254</v>
      </c>
      <c r="L334" s="40">
        <v>254</v>
      </c>
      <c r="M334" s="40">
        <v>0</v>
      </c>
      <c r="O334" s="46" t="s">
        <v>667</v>
      </c>
      <c r="P334" s="31"/>
      <c r="Q334" s="31"/>
      <c r="R334" s="31"/>
      <c r="S334" s="31" t="s">
        <v>20</v>
      </c>
      <c r="T334" s="32"/>
    </row>
    <row r="335" spans="1:20" s="97" customFormat="1" x14ac:dyDescent="0.25">
      <c r="A335" s="26" t="s">
        <v>668</v>
      </c>
      <c r="B335" s="27">
        <v>23439</v>
      </c>
      <c r="C335" s="27">
        <v>22875</v>
      </c>
      <c r="D335" s="27">
        <v>22909</v>
      </c>
      <c r="E335" s="27">
        <v>17314</v>
      </c>
      <c r="F335" s="27">
        <v>5595</v>
      </c>
      <c r="G335" s="27">
        <v>22207</v>
      </c>
      <c r="H335" s="27">
        <v>15616</v>
      </c>
      <c r="I335" s="27">
        <v>6591</v>
      </c>
      <c r="J335" s="27">
        <v>0</v>
      </c>
      <c r="K335" s="27">
        <v>-155</v>
      </c>
      <c r="L335" s="27">
        <v>668</v>
      </c>
      <c r="M335" s="27">
        <v>513</v>
      </c>
      <c r="O335" s="45" t="s">
        <v>639</v>
      </c>
      <c r="P335" s="31"/>
      <c r="Q335" s="31"/>
      <c r="R335" s="31"/>
      <c r="S335" s="31"/>
      <c r="T335" s="32"/>
    </row>
    <row r="336" spans="1:20" s="97" customFormat="1" x14ac:dyDescent="0.25">
      <c r="A336" s="36" t="s">
        <v>669</v>
      </c>
      <c r="B336" s="40">
        <v>8457</v>
      </c>
      <c r="C336" s="40">
        <v>8521</v>
      </c>
      <c r="D336" s="40">
        <v>8455</v>
      </c>
      <c r="E336" s="40">
        <v>5721</v>
      </c>
      <c r="F336" s="40">
        <v>2734</v>
      </c>
      <c r="G336" s="40">
        <v>8368</v>
      </c>
      <c r="H336" s="40">
        <v>5153</v>
      </c>
      <c r="I336" s="40">
        <v>3215</v>
      </c>
      <c r="J336" s="40">
        <v>0</v>
      </c>
      <c r="K336" s="40">
        <v>-153</v>
      </c>
      <c r="L336" s="40">
        <v>153</v>
      </c>
      <c r="M336" s="40">
        <v>0</v>
      </c>
      <c r="O336" s="46" t="s">
        <v>670</v>
      </c>
      <c r="P336" s="31"/>
      <c r="Q336" s="31"/>
      <c r="R336" s="31"/>
      <c r="S336" s="31" t="s">
        <v>20</v>
      </c>
      <c r="T336" s="32"/>
    </row>
    <row r="337" spans="1:20" s="97" customFormat="1" x14ac:dyDescent="0.25">
      <c r="A337" s="36" t="s">
        <v>671</v>
      </c>
      <c r="B337" s="40">
        <v>8524</v>
      </c>
      <c r="C337" s="40">
        <v>8381</v>
      </c>
      <c r="D337" s="40">
        <v>8413</v>
      </c>
      <c r="E337" s="40">
        <v>6817</v>
      </c>
      <c r="F337" s="40">
        <v>1596</v>
      </c>
      <c r="G337" s="40">
        <v>8165</v>
      </c>
      <c r="H337" s="40">
        <v>6194</v>
      </c>
      <c r="I337" s="40">
        <v>1971</v>
      </c>
      <c r="J337" s="40">
        <v>0</v>
      </c>
      <c r="K337" s="40">
        <v>-116</v>
      </c>
      <c r="L337" s="40">
        <v>216</v>
      </c>
      <c r="M337" s="40">
        <v>100</v>
      </c>
      <c r="O337" s="46" t="s">
        <v>672</v>
      </c>
      <c r="P337" s="31"/>
      <c r="Q337" s="31"/>
      <c r="R337" s="31"/>
      <c r="S337" s="31" t="s">
        <v>20</v>
      </c>
      <c r="T337" s="32"/>
    </row>
    <row r="338" spans="1:20" s="97" customFormat="1" x14ac:dyDescent="0.25">
      <c r="A338" s="36" t="s">
        <v>673</v>
      </c>
      <c r="B338" s="40">
        <v>6458</v>
      </c>
      <c r="C338" s="40">
        <v>5973</v>
      </c>
      <c r="D338" s="40">
        <v>6041</v>
      </c>
      <c r="E338" s="40">
        <v>4776</v>
      </c>
      <c r="F338" s="40">
        <v>1265</v>
      </c>
      <c r="G338" s="40">
        <v>5674</v>
      </c>
      <c r="H338" s="40">
        <v>4269</v>
      </c>
      <c r="I338" s="40">
        <v>1405</v>
      </c>
      <c r="J338" s="40">
        <v>0</v>
      </c>
      <c r="K338" s="40">
        <v>114</v>
      </c>
      <c r="L338" s="40">
        <v>299</v>
      </c>
      <c r="M338" s="40">
        <v>413</v>
      </c>
      <c r="O338" s="46" t="s">
        <v>674</v>
      </c>
      <c r="P338" s="31"/>
      <c r="Q338" s="31"/>
      <c r="R338" s="31"/>
      <c r="S338" s="31" t="s">
        <v>20</v>
      </c>
      <c r="T338" s="32"/>
    </row>
    <row r="339" spans="1:20" s="97" customFormat="1" x14ac:dyDescent="0.25">
      <c r="A339" s="26" t="s">
        <v>675</v>
      </c>
      <c r="B339" s="27">
        <v>15664</v>
      </c>
      <c r="C339" s="27">
        <v>17583</v>
      </c>
      <c r="D339" s="27">
        <v>15662</v>
      </c>
      <c r="E339" s="27">
        <v>11009</v>
      </c>
      <c r="F339" s="27">
        <v>4652</v>
      </c>
      <c r="G339" s="27">
        <v>17307</v>
      </c>
      <c r="H339" s="27">
        <v>9417</v>
      </c>
      <c r="I339" s="27">
        <v>7890</v>
      </c>
      <c r="J339" s="27">
        <v>0</v>
      </c>
      <c r="K339" s="27">
        <v>-276</v>
      </c>
      <c r="L339" s="27">
        <v>276</v>
      </c>
      <c r="M339" s="27">
        <v>0</v>
      </c>
      <c r="O339" s="45" t="s">
        <v>639</v>
      </c>
      <c r="P339" s="31"/>
      <c r="Q339" s="31"/>
      <c r="R339" s="31"/>
      <c r="S339" s="31"/>
      <c r="T339" s="32"/>
    </row>
    <row r="340" spans="1:20" s="97" customFormat="1" x14ac:dyDescent="0.25">
      <c r="A340" s="36" t="s">
        <v>676</v>
      </c>
      <c r="B340" s="40">
        <v>15664</v>
      </c>
      <c r="C340" s="40">
        <v>17583</v>
      </c>
      <c r="D340" s="40">
        <v>15662</v>
      </c>
      <c r="E340" s="40">
        <v>11009</v>
      </c>
      <c r="F340" s="40">
        <v>4652</v>
      </c>
      <c r="G340" s="40">
        <v>17307</v>
      </c>
      <c r="H340" s="40">
        <v>9417</v>
      </c>
      <c r="I340" s="40">
        <v>7890</v>
      </c>
      <c r="J340" s="40">
        <v>0</v>
      </c>
      <c r="K340" s="40">
        <v>-276</v>
      </c>
      <c r="L340" s="40">
        <v>276</v>
      </c>
      <c r="M340" s="40">
        <v>0</v>
      </c>
      <c r="O340" s="46" t="s">
        <v>677</v>
      </c>
      <c r="P340" s="31"/>
      <c r="Q340" s="31"/>
      <c r="R340" s="31"/>
      <c r="S340" s="31" t="s">
        <v>20</v>
      </c>
      <c r="T340" s="32"/>
    </row>
    <row r="341" spans="1:20" s="97" customFormat="1" x14ac:dyDescent="0.25">
      <c r="A341" s="26" t="s">
        <v>678</v>
      </c>
      <c r="B341" s="27">
        <v>7738</v>
      </c>
      <c r="C341" s="27">
        <v>6706</v>
      </c>
      <c r="D341" s="27">
        <v>7736</v>
      </c>
      <c r="E341" s="27">
        <v>6003</v>
      </c>
      <c r="F341" s="27">
        <v>1733</v>
      </c>
      <c r="G341" s="27">
        <v>6636</v>
      </c>
      <c r="H341" s="27">
        <v>5722</v>
      </c>
      <c r="I341" s="27">
        <v>914</v>
      </c>
      <c r="J341" s="27">
        <v>0</v>
      </c>
      <c r="K341" s="27">
        <v>-70</v>
      </c>
      <c r="L341" s="27">
        <v>70</v>
      </c>
      <c r="M341" s="27">
        <v>0</v>
      </c>
      <c r="O341" s="45" t="s">
        <v>639</v>
      </c>
      <c r="P341" s="31"/>
      <c r="Q341" s="31"/>
      <c r="R341" s="31"/>
      <c r="S341" s="31"/>
      <c r="T341" s="32"/>
    </row>
    <row r="342" spans="1:20" s="97" customFormat="1" x14ac:dyDescent="0.25">
      <c r="A342" s="36" t="s">
        <v>679</v>
      </c>
      <c r="B342" s="40">
        <v>4258</v>
      </c>
      <c r="C342" s="40">
        <v>3568</v>
      </c>
      <c r="D342" s="40">
        <v>4258</v>
      </c>
      <c r="E342" s="40">
        <v>3138</v>
      </c>
      <c r="F342" s="40">
        <v>1120</v>
      </c>
      <c r="G342" s="40">
        <v>3513</v>
      </c>
      <c r="H342" s="40">
        <v>2894</v>
      </c>
      <c r="I342" s="40">
        <v>618</v>
      </c>
      <c r="J342" s="40">
        <v>0</v>
      </c>
      <c r="K342" s="40">
        <v>-55</v>
      </c>
      <c r="L342" s="40">
        <v>55</v>
      </c>
      <c r="M342" s="40">
        <v>0</v>
      </c>
      <c r="O342" s="46" t="s">
        <v>680</v>
      </c>
      <c r="P342" s="31"/>
      <c r="Q342" s="31"/>
      <c r="R342" s="31"/>
      <c r="S342" s="31" t="s">
        <v>20</v>
      </c>
      <c r="T342" s="32"/>
    </row>
    <row r="343" spans="1:20" s="97" customFormat="1" x14ac:dyDescent="0.25">
      <c r="A343" s="36" t="s">
        <v>681</v>
      </c>
      <c r="B343" s="40">
        <v>3480</v>
      </c>
      <c r="C343" s="40">
        <v>3138</v>
      </c>
      <c r="D343" s="40">
        <v>3478</v>
      </c>
      <c r="E343" s="40">
        <v>2865</v>
      </c>
      <c r="F343" s="40">
        <v>613</v>
      </c>
      <c r="G343" s="40">
        <v>3124</v>
      </c>
      <c r="H343" s="40">
        <v>2827</v>
      </c>
      <c r="I343" s="40">
        <v>296</v>
      </c>
      <c r="J343" s="40">
        <v>0</v>
      </c>
      <c r="K343" s="40">
        <v>-15</v>
      </c>
      <c r="L343" s="40">
        <v>15</v>
      </c>
      <c r="M343" s="40">
        <v>0</v>
      </c>
      <c r="O343" s="46" t="s">
        <v>682</v>
      </c>
      <c r="P343" s="31"/>
      <c r="Q343" s="31"/>
      <c r="R343" s="31"/>
      <c r="S343" s="31" t="s">
        <v>20</v>
      </c>
      <c r="T343" s="32"/>
    </row>
    <row r="344" spans="1:20" s="97" customFormat="1" x14ac:dyDescent="0.25">
      <c r="A344" s="26" t="s">
        <v>683</v>
      </c>
      <c r="B344" s="27">
        <v>2384</v>
      </c>
      <c r="C344" s="27">
        <v>2346</v>
      </c>
      <c r="D344" s="27">
        <v>2384</v>
      </c>
      <c r="E344" s="27">
        <v>1664</v>
      </c>
      <c r="F344" s="27">
        <v>719</v>
      </c>
      <c r="G344" s="27">
        <v>2296</v>
      </c>
      <c r="H344" s="27">
        <v>1401</v>
      </c>
      <c r="I344" s="27">
        <v>895</v>
      </c>
      <c r="J344" s="27">
        <v>0</v>
      </c>
      <c r="K344" s="27">
        <v>-51</v>
      </c>
      <c r="L344" s="27">
        <v>51</v>
      </c>
      <c r="M344" s="27">
        <v>0</v>
      </c>
      <c r="O344" s="45" t="s">
        <v>639</v>
      </c>
      <c r="P344" s="31"/>
      <c r="Q344" s="31"/>
      <c r="R344" s="31"/>
      <c r="S344" s="31"/>
      <c r="T344" s="32"/>
    </row>
    <row r="345" spans="1:20" s="97" customFormat="1" x14ac:dyDescent="0.25">
      <c r="A345" s="36" t="s">
        <v>684</v>
      </c>
      <c r="B345" s="40">
        <v>2384</v>
      </c>
      <c r="C345" s="40">
        <v>2346</v>
      </c>
      <c r="D345" s="40">
        <v>2384</v>
      </c>
      <c r="E345" s="40">
        <v>1664</v>
      </c>
      <c r="F345" s="40">
        <v>719</v>
      </c>
      <c r="G345" s="40">
        <v>2296</v>
      </c>
      <c r="H345" s="40">
        <v>1401</v>
      </c>
      <c r="I345" s="40">
        <v>895</v>
      </c>
      <c r="J345" s="40">
        <v>0</v>
      </c>
      <c r="K345" s="40">
        <v>-51</v>
      </c>
      <c r="L345" s="40">
        <v>51</v>
      </c>
      <c r="M345" s="40">
        <v>0</v>
      </c>
      <c r="O345" s="46" t="s">
        <v>685</v>
      </c>
      <c r="P345" s="31"/>
      <c r="Q345" s="31"/>
      <c r="R345" s="31"/>
      <c r="S345" s="31" t="s">
        <v>20</v>
      </c>
      <c r="T345" s="32"/>
    </row>
    <row r="346" spans="1:20" s="97" customFormat="1" x14ac:dyDescent="0.25">
      <c r="A346" s="44" t="s">
        <v>686</v>
      </c>
      <c r="B346" s="27">
        <v>266604</v>
      </c>
      <c r="C346" s="27">
        <v>256762</v>
      </c>
      <c r="D346" s="27">
        <v>247789</v>
      </c>
      <c r="E346" s="27">
        <v>221217</v>
      </c>
      <c r="F346" s="27">
        <v>26572</v>
      </c>
      <c r="G346" s="27">
        <v>241538</v>
      </c>
      <c r="H346" s="27">
        <v>183550</v>
      </c>
      <c r="I346" s="27">
        <v>57988</v>
      </c>
      <c r="J346" s="27">
        <v>0</v>
      </c>
      <c r="K346" s="27">
        <v>3400</v>
      </c>
      <c r="L346" s="27">
        <v>7224</v>
      </c>
      <c r="M346" s="27">
        <v>10625</v>
      </c>
      <c r="O346" s="30" t="s">
        <v>687</v>
      </c>
      <c r="P346" s="31" t="s">
        <v>20</v>
      </c>
      <c r="Q346" s="31" t="s">
        <v>20</v>
      </c>
      <c r="R346" s="31" t="s">
        <v>20</v>
      </c>
      <c r="S346" s="31"/>
      <c r="T346" s="32"/>
    </row>
    <row r="347" spans="1:20" s="97" customFormat="1" x14ac:dyDescent="0.25">
      <c r="A347" s="36" t="s">
        <v>688</v>
      </c>
      <c r="B347" s="40">
        <v>17993</v>
      </c>
      <c r="C347" s="40">
        <v>16146</v>
      </c>
      <c r="D347" s="40">
        <v>17012</v>
      </c>
      <c r="E347" s="40">
        <v>15507</v>
      </c>
      <c r="F347" s="40">
        <v>1505</v>
      </c>
      <c r="G347" s="40">
        <v>15800</v>
      </c>
      <c r="H347" s="40">
        <v>11562</v>
      </c>
      <c r="I347" s="40">
        <v>4238</v>
      </c>
      <c r="J347" s="40">
        <v>0</v>
      </c>
      <c r="K347" s="40">
        <v>634</v>
      </c>
      <c r="L347" s="40">
        <v>346</v>
      </c>
      <c r="M347" s="40">
        <v>980</v>
      </c>
      <c r="O347" s="39" t="s">
        <v>689</v>
      </c>
      <c r="P347" s="31"/>
      <c r="Q347" s="31"/>
      <c r="R347" s="31"/>
      <c r="S347" s="31" t="s">
        <v>20</v>
      </c>
      <c r="T347" s="32"/>
    </row>
    <row r="348" spans="1:20" s="97" customFormat="1" x14ac:dyDescent="0.25">
      <c r="A348" s="36" t="s">
        <v>690</v>
      </c>
      <c r="B348" s="40">
        <v>20480</v>
      </c>
      <c r="C348" s="40">
        <v>20553</v>
      </c>
      <c r="D348" s="40">
        <v>20417</v>
      </c>
      <c r="E348" s="40">
        <v>15916</v>
      </c>
      <c r="F348" s="40">
        <v>4501</v>
      </c>
      <c r="G348" s="40">
        <v>19821</v>
      </c>
      <c r="H348" s="40">
        <v>11012</v>
      </c>
      <c r="I348" s="40">
        <v>8809</v>
      </c>
      <c r="J348" s="40">
        <v>0</v>
      </c>
      <c r="K348" s="40">
        <v>-732</v>
      </c>
      <c r="L348" s="40">
        <v>732</v>
      </c>
      <c r="M348" s="40">
        <v>0</v>
      </c>
      <c r="O348" s="39" t="s">
        <v>691</v>
      </c>
      <c r="P348" s="31"/>
      <c r="Q348" s="31"/>
      <c r="R348" s="31"/>
      <c r="S348" s="31" t="s">
        <v>20</v>
      </c>
      <c r="T348" s="32"/>
    </row>
    <row r="349" spans="1:20" s="97" customFormat="1" x14ac:dyDescent="0.25">
      <c r="A349" s="36" t="s">
        <v>692</v>
      </c>
      <c r="B349" s="40">
        <v>126179</v>
      </c>
      <c r="C349" s="40">
        <v>124797</v>
      </c>
      <c r="D349" s="40">
        <v>113139</v>
      </c>
      <c r="E349" s="40">
        <v>103717</v>
      </c>
      <c r="F349" s="40">
        <v>9421</v>
      </c>
      <c r="G349" s="40">
        <v>113246</v>
      </c>
      <c r="H349" s="40">
        <v>89361</v>
      </c>
      <c r="I349" s="40">
        <v>23885</v>
      </c>
      <c r="J349" s="40">
        <v>0</v>
      </c>
      <c r="K349" s="40">
        <v>1401</v>
      </c>
      <c r="L349" s="40">
        <v>3550</v>
      </c>
      <c r="M349" s="40">
        <v>4951</v>
      </c>
      <c r="O349" s="39" t="s">
        <v>693</v>
      </c>
      <c r="P349" s="31"/>
      <c r="Q349" s="31"/>
      <c r="R349" s="31"/>
      <c r="S349" s="31" t="s">
        <v>20</v>
      </c>
      <c r="T349" s="32"/>
    </row>
    <row r="350" spans="1:20" s="97" customFormat="1" x14ac:dyDescent="0.25">
      <c r="A350" s="36" t="s">
        <v>694</v>
      </c>
      <c r="B350" s="40">
        <v>13888</v>
      </c>
      <c r="C350" s="40">
        <v>13948</v>
      </c>
      <c r="D350" s="40">
        <v>13888</v>
      </c>
      <c r="E350" s="40">
        <v>12712</v>
      </c>
      <c r="F350" s="40">
        <v>1176</v>
      </c>
      <c r="G350" s="40">
        <v>13793</v>
      </c>
      <c r="H350" s="40">
        <v>12242</v>
      </c>
      <c r="I350" s="40">
        <v>1550</v>
      </c>
      <c r="J350" s="40">
        <v>0</v>
      </c>
      <c r="K350" s="40">
        <v>-155</v>
      </c>
      <c r="L350" s="40">
        <v>155</v>
      </c>
      <c r="M350" s="40">
        <v>0</v>
      </c>
      <c r="O350" s="39" t="s">
        <v>695</v>
      </c>
      <c r="P350" s="31"/>
      <c r="Q350" s="31"/>
      <c r="R350" s="31"/>
      <c r="S350" s="31" t="s">
        <v>20</v>
      </c>
      <c r="T350" s="32"/>
    </row>
    <row r="351" spans="1:20" s="97" customFormat="1" x14ac:dyDescent="0.25">
      <c r="A351" s="36" t="s">
        <v>696</v>
      </c>
      <c r="B351" s="40">
        <v>9270</v>
      </c>
      <c r="C351" s="40">
        <v>8209</v>
      </c>
      <c r="D351" s="40">
        <v>9267</v>
      </c>
      <c r="E351" s="40">
        <v>8480</v>
      </c>
      <c r="F351" s="40">
        <v>788</v>
      </c>
      <c r="G351" s="40">
        <v>8209</v>
      </c>
      <c r="H351" s="40">
        <v>6687</v>
      </c>
      <c r="I351" s="40">
        <v>1521</v>
      </c>
      <c r="J351" s="40">
        <v>0</v>
      </c>
      <c r="K351" s="40">
        <v>0</v>
      </c>
      <c r="L351" s="40">
        <v>0</v>
      </c>
      <c r="M351" s="40">
        <v>0</v>
      </c>
      <c r="O351" s="39" t="s">
        <v>697</v>
      </c>
      <c r="P351" s="31"/>
      <c r="Q351" s="31"/>
      <c r="R351" s="31"/>
      <c r="S351" s="31" t="s">
        <v>20</v>
      </c>
      <c r="T351" s="32"/>
    </row>
    <row r="352" spans="1:20" s="97" customFormat="1" x14ac:dyDescent="0.25">
      <c r="A352" s="36" t="s">
        <v>698</v>
      </c>
      <c r="B352" s="40">
        <v>8845</v>
      </c>
      <c r="C352" s="40">
        <v>7651</v>
      </c>
      <c r="D352" s="40">
        <v>8845</v>
      </c>
      <c r="E352" s="40">
        <v>7438</v>
      </c>
      <c r="F352" s="40">
        <v>1407</v>
      </c>
      <c r="G352" s="40">
        <v>7450</v>
      </c>
      <c r="H352" s="40">
        <v>5442</v>
      </c>
      <c r="I352" s="40">
        <v>2007</v>
      </c>
      <c r="J352" s="40">
        <v>0</v>
      </c>
      <c r="K352" s="40">
        <v>-201</v>
      </c>
      <c r="L352" s="40">
        <v>201</v>
      </c>
      <c r="M352" s="40">
        <v>0</v>
      </c>
      <c r="O352" s="39" t="s">
        <v>699</v>
      </c>
      <c r="P352" s="31"/>
      <c r="Q352" s="31"/>
      <c r="R352" s="31"/>
      <c r="S352" s="31" t="s">
        <v>20</v>
      </c>
      <c r="T352" s="32"/>
    </row>
    <row r="353" spans="1:20" s="97" customFormat="1" x14ac:dyDescent="0.25">
      <c r="A353" s="36" t="s">
        <v>700</v>
      </c>
      <c r="B353" s="40">
        <v>15575</v>
      </c>
      <c r="C353" s="40">
        <v>14980</v>
      </c>
      <c r="D353" s="40">
        <v>12595</v>
      </c>
      <c r="E353" s="40">
        <v>9641</v>
      </c>
      <c r="F353" s="40">
        <v>2954</v>
      </c>
      <c r="G353" s="40">
        <v>14794</v>
      </c>
      <c r="H353" s="40">
        <v>7079</v>
      </c>
      <c r="I353" s="40">
        <v>7715</v>
      </c>
      <c r="J353" s="40">
        <v>0</v>
      </c>
      <c r="K353" s="40">
        <v>2791</v>
      </c>
      <c r="L353" s="40">
        <v>187</v>
      </c>
      <c r="M353" s="40">
        <v>2978</v>
      </c>
      <c r="O353" s="39" t="s">
        <v>701</v>
      </c>
      <c r="P353" s="31"/>
      <c r="Q353" s="31"/>
      <c r="R353" s="31"/>
      <c r="S353" s="31" t="s">
        <v>20</v>
      </c>
      <c r="T353" s="32"/>
    </row>
    <row r="354" spans="1:20" s="97" customFormat="1" x14ac:dyDescent="0.25">
      <c r="A354" s="36" t="s">
        <v>702</v>
      </c>
      <c r="B354" s="40">
        <v>31895</v>
      </c>
      <c r="C354" s="40">
        <v>28966</v>
      </c>
      <c r="D354" s="40">
        <v>30284</v>
      </c>
      <c r="E354" s="40">
        <v>28992</v>
      </c>
      <c r="F354" s="40">
        <v>1292</v>
      </c>
      <c r="G354" s="40">
        <v>27103</v>
      </c>
      <c r="H354" s="40">
        <v>22782</v>
      </c>
      <c r="I354" s="40">
        <v>4320</v>
      </c>
      <c r="J354" s="40">
        <v>0</v>
      </c>
      <c r="K354" s="40">
        <v>-272</v>
      </c>
      <c r="L354" s="40">
        <v>1863</v>
      </c>
      <c r="M354" s="40">
        <v>1591</v>
      </c>
      <c r="O354" s="39" t="s">
        <v>703</v>
      </c>
      <c r="P354" s="31"/>
      <c r="Q354" s="31"/>
      <c r="R354" s="31"/>
      <c r="S354" s="31" t="s">
        <v>20</v>
      </c>
      <c r="T354" s="32"/>
    </row>
    <row r="355" spans="1:20" s="97" customFormat="1" x14ac:dyDescent="0.25">
      <c r="A355" s="36" t="s">
        <v>704</v>
      </c>
      <c r="B355" s="40">
        <v>8438</v>
      </c>
      <c r="C355" s="40">
        <v>7112</v>
      </c>
      <c r="D355" s="40">
        <v>8438</v>
      </c>
      <c r="E355" s="40">
        <v>7122</v>
      </c>
      <c r="F355" s="40">
        <v>1316</v>
      </c>
      <c r="G355" s="40">
        <v>7112</v>
      </c>
      <c r="H355" s="40">
        <v>5480</v>
      </c>
      <c r="I355" s="40">
        <v>1631</v>
      </c>
      <c r="J355" s="40">
        <v>0</v>
      </c>
      <c r="K355" s="40">
        <v>0</v>
      </c>
      <c r="L355" s="40">
        <v>0</v>
      </c>
      <c r="M355" s="40">
        <v>0</v>
      </c>
      <c r="O355" s="39" t="s">
        <v>705</v>
      </c>
      <c r="P355" s="31"/>
      <c r="Q355" s="31"/>
      <c r="R355" s="31"/>
      <c r="S355" s="31" t="s">
        <v>20</v>
      </c>
      <c r="T355" s="32"/>
    </row>
    <row r="356" spans="1:20" s="97" customFormat="1" x14ac:dyDescent="0.25">
      <c r="A356" s="36" t="s">
        <v>706</v>
      </c>
      <c r="B356" s="40">
        <v>7784</v>
      </c>
      <c r="C356" s="40">
        <v>7647</v>
      </c>
      <c r="D356" s="40">
        <v>7658</v>
      </c>
      <c r="E356" s="40">
        <v>6216</v>
      </c>
      <c r="F356" s="40">
        <v>1443</v>
      </c>
      <c r="G356" s="40">
        <v>7576</v>
      </c>
      <c r="H356" s="40">
        <v>5965</v>
      </c>
      <c r="I356" s="40">
        <v>1611</v>
      </c>
      <c r="J356" s="40">
        <v>0</v>
      </c>
      <c r="K356" s="40">
        <v>54</v>
      </c>
      <c r="L356" s="40">
        <v>70</v>
      </c>
      <c r="M356" s="40">
        <v>125</v>
      </c>
      <c r="O356" s="39" t="s">
        <v>707</v>
      </c>
      <c r="P356" s="31"/>
      <c r="Q356" s="31"/>
      <c r="R356" s="31"/>
      <c r="S356" s="31" t="s">
        <v>20</v>
      </c>
      <c r="T356" s="32"/>
    </row>
    <row r="357" spans="1:20" s="97" customFormat="1" x14ac:dyDescent="0.25">
      <c r="A357" s="36" t="s">
        <v>708</v>
      </c>
      <c r="B357" s="47">
        <v>6257</v>
      </c>
      <c r="C357" s="47">
        <v>6755</v>
      </c>
      <c r="D357" s="47">
        <v>6245</v>
      </c>
      <c r="E357" s="47">
        <v>5476</v>
      </c>
      <c r="F357" s="47">
        <v>769</v>
      </c>
      <c r="G357" s="47">
        <v>6635</v>
      </c>
      <c r="H357" s="47">
        <v>5936</v>
      </c>
      <c r="I357" s="47">
        <v>699</v>
      </c>
      <c r="J357" s="47">
        <v>0</v>
      </c>
      <c r="K357" s="47">
        <v>-120</v>
      </c>
      <c r="L357" s="47">
        <v>120</v>
      </c>
      <c r="M357" s="47">
        <v>0</v>
      </c>
      <c r="O357" s="39" t="s">
        <v>709</v>
      </c>
      <c r="P357" s="31"/>
      <c r="Q357" s="31"/>
      <c r="R357" s="31"/>
      <c r="S357" s="31" t="s">
        <v>20</v>
      </c>
      <c r="T357" s="32"/>
    </row>
    <row r="358" spans="1:20" ht="12.6" customHeight="1" x14ac:dyDescent="0.25">
      <c r="A358" s="99"/>
      <c r="B358" s="100" t="s">
        <v>752</v>
      </c>
      <c r="C358" s="100" t="s">
        <v>753</v>
      </c>
      <c r="D358" s="101" t="s">
        <v>754</v>
      </c>
      <c r="E358" s="101"/>
      <c r="F358" s="101"/>
      <c r="G358" s="101"/>
      <c r="H358" s="101"/>
      <c r="I358" s="101"/>
      <c r="J358" s="101" t="s">
        <v>755</v>
      </c>
      <c r="K358" s="101"/>
      <c r="L358" s="101"/>
      <c r="M358" s="101"/>
      <c r="N358" s="102"/>
    </row>
    <row r="359" spans="1:20" ht="18.75" customHeight="1" x14ac:dyDescent="0.25">
      <c r="A359" s="99"/>
      <c r="B359" s="103"/>
      <c r="C359" s="103"/>
      <c r="D359" s="86" t="s">
        <v>756</v>
      </c>
      <c r="E359" s="86"/>
      <c r="F359" s="86"/>
      <c r="G359" s="87" t="s">
        <v>757</v>
      </c>
      <c r="H359" s="88"/>
      <c r="I359" s="89"/>
      <c r="J359" s="104" t="s">
        <v>758</v>
      </c>
      <c r="K359" s="104" t="s">
        <v>759</v>
      </c>
      <c r="L359" s="104"/>
      <c r="M359" s="104"/>
      <c r="N359" s="102"/>
    </row>
    <row r="360" spans="1:20" x14ac:dyDescent="0.25">
      <c r="A360" s="99"/>
      <c r="B360" s="103"/>
      <c r="C360" s="103"/>
      <c r="D360" s="105" t="s">
        <v>746</v>
      </c>
      <c r="E360" s="105" t="s">
        <v>760</v>
      </c>
      <c r="F360" s="105" t="s">
        <v>748</v>
      </c>
      <c r="G360" s="105" t="s">
        <v>746</v>
      </c>
      <c r="H360" s="105" t="s">
        <v>760</v>
      </c>
      <c r="I360" s="105" t="s">
        <v>748</v>
      </c>
      <c r="J360" s="104"/>
      <c r="K360" s="106" t="s">
        <v>746</v>
      </c>
      <c r="L360" s="104" t="s">
        <v>761</v>
      </c>
      <c r="M360" s="104"/>
      <c r="N360" s="102"/>
    </row>
    <row r="361" spans="1:20" s="63" customFormat="1" ht="25.5" x14ac:dyDescent="0.25">
      <c r="A361" s="99"/>
      <c r="B361" s="107"/>
      <c r="C361" s="107"/>
      <c r="D361" s="105"/>
      <c r="E361" s="105"/>
      <c r="F361" s="105"/>
      <c r="G361" s="105"/>
      <c r="H361" s="105"/>
      <c r="I361" s="105"/>
      <c r="J361" s="104"/>
      <c r="K361" s="81"/>
      <c r="L361" s="108" t="s">
        <v>762</v>
      </c>
      <c r="M361" s="108" t="s">
        <v>763</v>
      </c>
      <c r="N361" s="109"/>
      <c r="P361" s="62"/>
    </row>
    <row r="362" spans="1:20" s="63" customFormat="1" ht="9.9499999999999993" customHeight="1" x14ac:dyDescent="0.25">
      <c r="A362" s="110" t="s">
        <v>719</v>
      </c>
      <c r="B362" s="110"/>
      <c r="C362" s="110"/>
      <c r="D362" s="110"/>
      <c r="E362" s="110"/>
      <c r="F362" s="110"/>
      <c r="G362" s="110"/>
      <c r="H362" s="110"/>
      <c r="I362" s="110"/>
      <c r="J362" s="110"/>
      <c r="K362" s="110"/>
      <c r="L362" s="110"/>
      <c r="M362" s="110"/>
      <c r="N362" s="58"/>
      <c r="P362" s="62"/>
    </row>
    <row r="363" spans="1:20" s="61" customFormat="1" ht="11.25" customHeight="1" x14ac:dyDescent="0.25">
      <c r="A363" s="58" t="s">
        <v>720</v>
      </c>
      <c r="B363" s="58"/>
      <c r="C363" s="58"/>
      <c r="D363" s="58"/>
      <c r="E363" s="58"/>
      <c r="F363" s="58"/>
      <c r="G363" s="58"/>
      <c r="H363" s="58"/>
      <c r="I363" s="58"/>
      <c r="J363" s="58"/>
      <c r="K363" s="58"/>
      <c r="L363" s="58"/>
      <c r="M363" s="58"/>
      <c r="N363" s="58"/>
      <c r="O363" s="4"/>
      <c r="P363" s="62"/>
      <c r="Q363" s="63"/>
      <c r="R363" s="63"/>
      <c r="S363" s="63"/>
      <c r="T363" s="63"/>
    </row>
    <row r="364" spans="1:20" s="61" customFormat="1" ht="9" customHeight="1" x14ac:dyDescent="0.25">
      <c r="A364" s="58" t="s">
        <v>764</v>
      </c>
      <c r="B364" s="58"/>
      <c r="C364" s="58"/>
      <c r="D364" s="58"/>
      <c r="E364" s="58"/>
      <c r="F364" s="58"/>
      <c r="G364" s="58"/>
      <c r="H364" s="58"/>
      <c r="I364" s="58"/>
      <c r="J364" s="58"/>
      <c r="K364" s="58"/>
      <c r="L364" s="58"/>
      <c r="M364" s="58"/>
      <c r="N364" s="58"/>
      <c r="O364" s="4"/>
      <c r="P364" s="65"/>
      <c r="Q364" s="65"/>
      <c r="R364" s="65"/>
      <c r="S364" s="4"/>
      <c r="T364" s="4"/>
    </row>
    <row r="365" spans="1:20" s="91" customFormat="1" ht="30.75" customHeight="1" x14ac:dyDescent="0.25">
      <c r="A365" s="58" t="s">
        <v>765</v>
      </c>
      <c r="B365" s="58"/>
      <c r="C365" s="58"/>
      <c r="D365" s="58"/>
      <c r="E365" s="58"/>
      <c r="F365" s="58"/>
      <c r="G365" s="58"/>
      <c r="H365" s="58"/>
      <c r="I365" s="58"/>
      <c r="J365" s="58"/>
      <c r="K365" s="58"/>
      <c r="L365" s="58"/>
      <c r="M365" s="58"/>
      <c r="N365" s="111"/>
      <c r="P365" s="65"/>
      <c r="Q365" s="65"/>
      <c r="R365" s="65"/>
      <c r="S365" s="4"/>
      <c r="T365" s="4"/>
    </row>
    <row r="366" spans="1:20" s="91" customFormat="1" ht="31.5" customHeight="1" x14ac:dyDescent="0.25">
      <c r="A366" s="58" t="s">
        <v>766</v>
      </c>
      <c r="B366" s="58"/>
      <c r="C366" s="58"/>
      <c r="D366" s="58"/>
      <c r="E366" s="58"/>
      <c r="F366" s="58"/>
      <c r="G366" s="58"/>
      <c r="H366" s="58"/>
      <c r="I366" s="58"/>
      <c r="J366" s="58"/>
      <c r="K366" s="58"/>
      <c r="L366" s="58"/>
      <c r="M366" s="58"/>
      <c r="N366" s="64"/>
      <c r="P366" s="3"/>
      <c r="Q366" s="3"/>
      <c r="R366" s="3"/>
      <c r="S366" s="3"/>
      <c r="T366" s="3"/>
    </row>
    <row r="367" spans="1:20" x14ac:dyDescent="0.25">
      <c r="A367" s="112"/>
      <c r="B367" s="112"/>
      <c r="C367" s="112"/>
      <c r="D367" s="112"/>
      <c r="E367" s="112"/>
      <c r="F367" s="112"/>
      <c r="G367" s="112"/>
      <c r="H367" s="112"/>
      <c r="I367" s="112"/>
      <c r="J367" s="112"/>
      <c r="K367" s="112"/>
      <c r="L367" s="112"/>
      <c r="M367" s="112"/>
      <c r="N367" s="111"/>
    </row>
    <row r="368" spans="1:20" s="91" customFormat="1" x14ac:dyDescent="0.25">
      <c r="A368" s="67" t="s">
        <v>724</v>
      </c>
      <c r="B368" s="67"/>
      <c r="C368" s="67"/>
      <c r="P368" s="3"/>
      <c r="Q368" s="3"/>
      <c r="R368" s="3"/>
      <c r="S368" s="3"/>
      <c r="T368" s="3"/>
    </row>
    <row r="369" spans="1:20" s="91" customFormat="1" x14ac:dyDescent="0.25">
      <c r="A369" s="69" t="s">
        <v>767</v>
      </c>
      <c r="B369" s="69"/>
      <c r="C369" s="69"/>
      <c r="P369" s="3"/>
      <c r="Q369" s="3"/>
      <c r="R369" s="3"/>
      <c r="S369" s="3"/>
      <c r="T369" s="3"/>
    </row>
    <row r="370" spans="1:20" s="91" customFormat="1" x14ac:dyDescent="0.25">
      <c r="A370" s="69" t="s">
        <v>768</v>
      </c>
      <c r="B370" s="69"/>
      <c r="C370" s="69"/>
      <c r="P370" s="3"/>
      <c r="Q370" s="3"/>
      <c r="R370" s="3"/>
      <c r="S370" s="3"/>
      <c r="T370" s="3"/>
    </row>
    <row r="371" spans="1:20" x14ac:dyDescent="0.25">
      <c r="A371" s="91"/>
      <c r="B371" s="91"/>
      <c r="C371" s="91"/>
      <c r="D371" s="113"/>
      <c r="E371" s="91"/>
      <c r="F371" s="91"/>
      <c r="G371" s="113"/>
      <c r="H371" s="91"/>
      <c r="I371" s="91"/>
      <c r="J371" s="91"/>
      <c r="K371" s="113"/>
      <c r="L371" s="91"/>
      <c r="M371" s="91"/>
      <c r="N371" s="91"/>
    </row>
    <row r="372" spans="1:20" x14ac:dyDescent="0.25">
      <c r="A372" s="91"/>
      <c r="B372" s="91"/>
      <c r="C372" s="91"/>
      <c r="D372" s="113"/>
      <c r="E372" s="91"/>
      <c r="F372" s="91"/>
      <c r="G372" s="113"/>
      <c r="H372" s="91"/>
      <c r="I372" s="91"/>
      <c r="J372" s="91"/>
      <c r="K372" s="113"/>
      <c r="L372" s="91"/>
      <c r="M372" s="91"/>
      <c r="N372" s="91"/>
    </row>
    <row r="373" spans="1:20" x14ac:dyDescent="0.25">
      <c r="A373" s="91"/>
      <c r="B373" s="91"/>
      <c r="C373" s="91"/>
      <c r="D373" s="113"/>
      <c r="E373" s="113"/>
      <c r="F373" s="113"/>
      <c r="G373" s="113"/>
      <c r="H373" s="113"/>
      <c r="I373" s="113"/>
      <c r="J373" s="113"/>
      <c r="K373" s="113"/>
      <c r="L373" s="113"/>
      <c r="M373" s="113"/>
      <c r="N373" s="113"/>
    </row>
    <row r="374" spans="1:20" x14ac:dyDescent="0.25">
      <c r="A374" s="91"/>
      <c r="B374" s="91"/>
      <c r="C374" s="91"/>
      <c r="D374" s="113"/>
      <c r="E374" s="91"/>
      <c r="F374" s="91"/>
      <c r="G374" s="113"/>
      <c r="H374" s="91"/>
      <c r="I374" s="91"/>
      <c r="J374" s="91"/>
      <c r="K374" s="113"/>
      <c r="L374" s="91"/>
      <c r="M374" s="91"/>
      <c r="N374" s="91"/>
    </row>
    <row r="375" spans="1:20" x14ac:dyDescent="0.25">
      <c r="A375" s="91"/>
      <c r="B375" s="91"/>
      <c r="C375" s="91"/>
      <c r="D375" s="113"/>
      <c r="E375" s="91"/>
      <c r="F375" s="91"/>
      <c r="G375" s="113"/>
      <c r="H375" s="91"/>
      <c r="I375" s="91"/>
      <c r="J375" s="91"/>
      <c r="K375" s="113"/>
      <c r="L375" s="91"/>
      <c r="M375" s="91"/>
      <c r="N375" s="91"/>
    </row>
    <row r="376" spans="1:20" x14ac:dyDescent="0.25">
      <c r="A376" s="91"/>
      <c r="B376" s="91"/>
      <c r="C376" s="91"/>
      <c r="D376" s="113"/>
      <c r="E376" s="91"/>
      <c r="F376" s="91"/>
      <c r="G376" s="113"/>
      <c r="H376" s="91"/>
      <c r="I376" s="91"/>
      <c r="J376" s="91"/>
      <c r="K376" s="113"/>
      <c r="L376" s="91"/>
      <c r="M376" s="91"/>
      <c r="N376" s="91"/>
    </row>
    <row r="377" spans="1:20" x14ac:dyDescent="0.25">
      <c r="A377" s="91"/>
      <c r="B377" s="91"/>
      <c r="C377" s="91"/>
      <c r="D377" s="113"/>
      <c r="E377" s="91"/>
      <c r="F377" s="91"/>
      <c r="G377" s="113"/>
      <c r="H377" s="91"/>
      <c r="I377" s="91"/>
      <c r="J377" s="91"/>
      <c r="K377" s="113"/>
      <c r="L377" s="91"/>
      <c r="M377" s="91"/>
      <c r="N377" s="91"/>
    </row>
    <row r="378" spans="1:20" x14ac:dyDescent="0.25">
      <c r="N378" s="111"/>
    </row>
    <row r="379" spans="1:20" x14ac:dyDescent="0.25">
      <c r="N379" s="111"/>
    </row>
  </sheetData>
  <mergeCells count="42">
    <mergeCell ref="A366:M366"/>
    <mergeCell ref="K360:K361"/>
    <mergeCell ref="L360:M360"/>
    <mergeCell ref="A362:N362"/>
    <mergeCell ref="A363:N363"/>
    <mergeCell ref="A364:N364"/>
    <mergeCell ref="A365:M365"/>
    <mergeCell ref="D360:D361"/>
    <mergeCell ref="E360:E361"/>
    <mergeCell ref="F360:F361"/>
    <mergeCell ref="G360:G361"/>
    <mergeCell ref="H360:H361"/>
    <mergeCell ref="I360:I361"/>
    <mergeCell ref="P7:S7"/>
    <mergeCell ref="A358:A361"/>
    <mergeCell ref="B358:B361"/>
    <mergeCell ref="C358:C361"/>
    <mergeCell ref="D358:I358"/>
    <mergeCell ref="J358:M358"/>
    <mergeCell ref="D359:F359"/>
    <mergeCell ref="G359:I359"/>
    <mergeCell ref="J359:J361"/>
    <mergeCell ref="K359:M359"/>
    <mergeCell ref="K6:M6"/>
    <mergeCell ref="D7:D8"/>
    <mergeCell ref="E7:E8"/>
    <mergeCell ref="F7:F8"/>
    <mergeCell ref="G7:G8"/>
    <mergeCell ref="H7:H8"/>
    <mergeCell ref="I7:I8"/>
    <mergeCell ref="K7:K8"/>
    <mergeCell ref="L7:M7"/>
    <mergeCell ref="A2:M2"/>
    <mergeCell ref="A3:M3"/>
    <mergeCell ref="A5:A8"/>
    <mergeCell ref="B5:B8"/>
    <mergeCell ref="C5:C8"/>
    <mergeCell ref="D5:I5"/>
    <mergeCell ref="J5:M5"/>
    <mergeCell ref="D6:F6"/>
    <mergeCell ref="G6:I6"/>
    <mergeCell ref="J6:J8"/>
  </mergeCells>
  <hyperlinks>
    <hyperlink ref="A370" r:id="rId1" xr:uid="{B06A320F-FCCC-4F5B-BD29-D25306AC2CAD}"/>
    <hyperlink ref="A369" r:id="rId2" xr:uid="{08AF2326-D3EB-4E73-882E-1D089802E2BB}"/>
    <hyperlink ref="B5:B8" r:id="rId3" display="Receita Total" xr:uid="{4A7C7AB8-CAB0-431A-A19F-80939B7BB3A8}"/>
    <hyperlink ref="C5:C8" r:id="rId4" display="Despesa Total" xr:uid="{75E7CACE-02FC-44E6-8A96-2823206DA444}"/>
    <hyperlink ref="B358:B361" r:id="rId5" display="Total Receipts" xr:uid="{4AC9429D-9593-448C-B601-86892D54BAFD}"/>
    <hyperlink ref="C358:C361" r:id="rId6" display="Total Expenditures" xr:uid="{23602527-0434-43E2-A3C0-A8003C57EB05}"/>
  </hyperlinks>
  <pageMargins left="0.7" right="0.7" top="0.75" bottom="0.75" header="0.3" footer="0.3"/>
  <pageSetup paperSize="9" scale="65" orientation="portrait" r:id="rId7"/>
  <colBreaks count="1" manualBreakCount="1">
    <brk id="14"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9C696C-519F-431C-B69A-D57A1CE503D0}">
  <dimension ref="A1:X374"/>
  <sheetViews>
    <sheetView showGridLines="0" zoomScaleNormal="100" workbookViewId="0"/>
  </sheetViews>
  <sheetFormatPr defaultColWidth="9.140625" defaultRowHeight="12.75" x14ac:dyDescent="0.25"/>
  <cols>
    <col min="1" max="1" width="18.140625" style="3" customWidth="1"/>
    <col min="2" max="2" width="7.28515625" style="114" customWidth="1"/>
    <col min="3" max="7" width="7.140625" style="3" customWidth="1"/>
    <col min="8" max="8" width="8.140625" style="3" customWidth="1"/>
    <col min="9" max="9" width="10.7109375" style="3" customWidth="1"/>
    <col min="10" max="11" width="7.140625" style="3" customWidth="1"/>
    <col min="12" max="13" width="8.28515625" style="3" customWidth="1"/>
    <col min="14" max="14" width="8.5703125" style="3" customWidth="1"/>
    <col min="15" max="15" width="7.140625" style="3" customWidth="1"/>
    <col min="16" max="16" width="13.7109375" style="3" customWidth="1"/>
    <col min="17" max="17" width="12.85546875" style="3" customWidth="1"/>
    <col min="18" max="18" width="7.140625" style="3" customWidth="1"/>
    <col min="19" max="24" width="8.140625" style="3" customWidth="1"/>
    <col min="25" max="16384" width="9.140625" style="3"/>
  </cols>
  <sheetData>
    <row r="1" spans="1:24" ht="12.75" customHeight="1" x14ac:dyDescent="0.25">
      <c r="A1" s="76"/>
      <c r="B1" s="75"/>
      <c r="C1" s="76"/>
      <c r="D1" s="76"/>
      <c r="E1" s="76"/>
      <c r="F1" s="76"/>
      <c r="G1" s="76"/>
      <c r="H1" s="76"/>
      <c r="I1" s="76"/>
      <c r="J1" s="76"/>
      <c r="K1" s="76"/>
      <c r="L1" s="76"/>
      <c r="M1" s="76"/>
      <c r="N1" s="76"/>
      <c r="O1" s="76"/>
      <c r="P1" s="76"/>
      <c r="Q1" s="76"/>
      <c r="R1" s="76"/>
      <c r="S1" s="76"/>
    </row>
    <row r="2" spans="1:24" s="79" customFormat="1" ht="30" customHeight="1" x14ac:dyDescent="0.25">
      <c r="A2" s="77" t="s">
        <v>769</v>
      </c>
      <c r="B2" s="77"/>
      <c r="C2" s="77"/>
      <c r="D2" s="77"/>
      <c r="E2" s="77"/>
      <c r="F2" s="77"/>
      <c r="G2" s="77"/>
      <c r="H2" s="77"/>
      <c r="I2" s="77"/>
      <c r="J2" s="77"/>
      <c r="K2" s="77"/>
      <c r="L2" s="77"/>
      <c r="M2" s="77"/>
      <c r="N2" s="77"/>
      <c r="O2" s="77"/>
      <c r="P2" s="77"/>
      <c r="Q2" s="77"/>
      <c r="R2" s="77"/>
      <c r="S2" s="78"/>
      <c r="T2" s="7"/>
      <c r="U2" s="8"/>
      <c r="V2" s="8"/>
      <c r="W2" s="8"/>
      <c r="X2" s="8"/>
    </row>
    <row r="3" spans="1:24" s="79" customFormat="1" ht="30" customHeight="1" x14ac:dyDescent="0.25">
      <c r="A3" s="77" t="s">
        <v>770</v>
      </c>
      <c r="B3" s="77"/>
      <c r="C3" s="77"/>
      <c r="D3" s="77"/>
      <c r="E3" s="77"/>
      <c r="F3" s="77"/>
      <c r="G3" s="77"/>
      <c r="H3" s="77"/>
      <c r="I3" s="77"/>
      <c r="J3" s="77"/>
      <c r="K3" s="77"/>
      <c r="L3" s="77"/>
      <c r="M3" s="77"/>
      <c r="N3" s="77"/>
      <c r="O3" s="77"/>
      <c r="P3" s="77"/>
      <c r="Q3" s="77"/>
      <c r="R3" s="77"/>
      <c r="S3" s="78"/>
      <c r="T3" s="7"/>
      <c r="U3" s="8"/>
      <c r="V3" s="8"/>
      <c r="W3" s="8"/>
      <c r="X3" s="8"/>
    </row>
    <row r="4" spans="1:24" s="79" customFormat="1" ht="9.75" customHeight="1" x14ac:dyDescent="0.25">
      <c r="A4" s="74" t="s">
        <v>771</v>
      </c>
      <c r="B4" s="78"/>
      <c r="C4" s="78"/>
      <c r="D4" s="78"/>
      <c r="E4" s="78"/>
      <c r="F4" s="78"/>
      <c r="G4" s="78"/>
      <c r="H4" s="78"/>
      <c r="I4" s="78"/>
      <c r="J4" s="78"/>
      <c r="K4" s="78"/>
      <c r="L4" s="78"/>
      <c r="M4" s="78"/>
      <c r="N4" s="78"/>
      <c r="O4" s="80"/>
      <c r="P4" s="80"/>
      <c r="Q4" s="80"/>
      <c r="R4" s="80" t="s">
        <v>772</v>
      </c>
      <c r="S4" s="80"/>
      <c r="T4" s="7"/>
      <c r="U4" s="7"/>
      <c r="V4" s="8"/>
      <c r="W4" s="8"/>
      <c r="X4" s="8"/>
    </row>
    <row r="5" spans="1:24" ht="13.5" customHeight="1" x14ac:dyDescent="0.25">
      <c r="A5" s="81"/>
      <c r="B5" s="115" t="s">
        <v>773</v>
      </c>
      <c r="C5" s="116"/>
      <c r="D5" s="116"/>
      <c r="E5" s="116"/>
      <c r="F5" s="116"/>
      <c r="G5" s="116"/>
      <c r="H5" s="116"/>
      <c r="I5" s="116"/>
      <c r="J5" s="117"/>
      <c r="K5" s="115" t="s">
        <v>774</v>
      </c>
      <c r="L5" s="116"/>
      <c r="M5" s="116"/>
      <c r="N5" s="116"/>
      <c r="O5" s="116"/>
      <c r="P5" s="116"/>
      <c r="Q5" s="116"/>
      <c r="R5" s="117"/>
      <c r="S5" s="84"/>
    </row>
    <row r="6" spans="1:24" ht="13.5" customHeight="1" x14ac:dyDescent="0.25">
      <c r="A6" s="81"/>
      <c r="B6" s="83" t="s">
        <v>746</v>
      </c>
      <c r="C6" s="83" t="s">
        <v>749</v>
      </c>
      <c r="D6" s="83"/>
      <c r="E6" s="83"/>
      <c r="F6" s="83"/>
      <c r="G6" s="83"/>
      <c r="H6" s="83"/>
      <c r="I6" s="83"/>
      <c r="J6" s="83"/>
      <c r="K6" s="83" t="s">
        <v>746</v>
      </c>
      <c r="L6" s="118" t="s">
        <v>749</v>
      </c>
      <c r="M6" s="119"/>
      <c r="N6" s="119"/>
      <c r="O6" s="119"/>
      <c r="P6" s="119"/>
      <c r="Q6" s="119"/>
      <c r="R6" s="120"/>
      <c r="S6" s="84"/>
    </row>
    <row r="7" spans="1:24" s="63" customFormat="1" ht="20.25" customHeight="1" x14ac:dyDescent="0.25">
      <c r="A7" s="81"/>
      <c r="B7" s="83"/>
      <c r="C7" s="92" t="s">
        <v>775</v>
      </c>
      <c r="D7" s="92" t="s">
        <v>776</v>
      </c>
      <c r="E7" s="92" t="s">
        <v>777</v>
      </c>
      <c r="F7" s="121" t="s">
        <v>778</v>
      </c>
      <c r="G7" s="122" t="s">
        <v>779</v>
      </c>
      <c r="H7" s="123"/>
      <c r="I7" s="121" t="s">
        <v>780</v>
      </c>
      <c r="J7" s="92" t="s">
        <v>781</v>
      </c>
      <c r="K7" s="83"/>
      <c r="L7" s="124" t="s">
        <v>782</v>
      </c>
      <c r="M7" s="124" t="s">
        <v>783</v>
      </c>
      <c r="N7" s="125" t="s">
        <v>784</v>
      </c>
      <c r="O7" s="92" t="s">
        <v>785</v>
      </c>
      <c r="P7" s="92"/>
      <c r="Q7" s="92"/>
      <c r="R7" s="92"/>
      <c r="S7" s="95"/>
      <c r="T7" s="3"/>
      <c r="U7" s="3"/>
      <c r="V7" s="3"/>
      <c r="W7" s="3"/>
      <c r="X7" s="3"/>
    </row>
    <row r="8" spans="1:24" s="63" customFormat="1" ht="20.25" customHeight="1" x14ac:dyDescent="0.25">
      <c r="A8" s="81"/>
      <c r="B8" s="83"/>
      <c r="C8" s="92"/>
      <c r="D8" s="92"/>
      <c r="E8" s="92"/>
      <c r="F8" s="126"/>
      <c r="G8" s="127" t="s">
        <v>746</v>
      </c>
      <c r="H8" s="128" t="s">
        <v>786</v>
      </c>
      <c r="I8" s="126"/>
      <c r="J8" s="92"/>
      <c r="K8" s="83"/>
      <c r="L8" s="129"/>
      <c r="M8" s="129"/>
      <c r="N8" s="130"/>
      <c r="O8" s="121" t="s">
        <v>779</v>
      </c>
      <c r="P8" s="121" t="s">
        <v>787</v>
      </c>
      <c r="Q8" s="121" t="s">
        <v>780</v>
      </c>
      <c r="R8" s="121" t="s">
        <v>788</v>
      </c>
      <c r="S8" s="95"/>
      <c r="T8" s="14"/>
      <c r="U8" s="15" t="s">
        <v>11</v>
      </c>
      <c r="V8" s="15"/>
      <c r="W8" s="15"/>
      <c r="X8" s="15"/>
    </row>
    <row r="9" spans="1:24" s="63" customFormat="1" ht="26.25" customHeight="1" x14ac:dyDescent="0.25">
      <c r="A9" s="81"/>
      <c r="B9" s="83"/>
      <c r="C9" s="92"/>
      <c r="D9" s="92"/>
      <c r="E9" s="92"/>
      <c r="F9" s="131"/>
      <c r="G9" s="132"/>
      <c r="H9" s="128" t="s">
        <v>789</v>
      </c>
      <c r="I9" s="131"/>
      <c r="J9" s="92"/>
      <c r="K9" s="83"/>
      <c r="L9" s="133"/>
      <c r="M9" s="133"/>
      <c r="N9" s="134"/>
      <c r="O9" s="131"/>
      <c r="P9" s="131"/>
      <c r="Q9" s="131"/>
      <c r="R9" s="131"/>
      <c r="S9" s="95"/>
      <c r="T9" s="23" t="s">
        <v>14</v>
      </c>
      <c r="U9" s="24" t="s">
        <v>15</v>
      </c>
      <c r="V9" s="24" t="s">
        <v>16</v>
      </c>
      <c r="W9" s="24" t="s">
        <v>17</v>
      </c>
      <c r="X9" s="24" t="s">
        <v>18</v>
      </c>
    </row>
    <row r="10" spans="1:24" s="136" customFormat="1" x14ac:dyDescent="0.25">
      <c r="A10" s="26" t="s">
        <v>19</v>
      </c>
      <c r="B10" s="27" t="s">
        <v>20</v>
      </c>
      <c r="C10" s="27" t="s">
        <v>20</v>
      </c>
      <c r="D10" s="27" t="s">
        <v>20</v>
      </c>
      <c r="E10" s="27" t="s">
        <v>20</v>
      </c>
      <c r="F10" s="27" t="s">
        <v>20</v>
      </c>
      <c r="G10" s="27" t="s">
        <v>20</v>
      </c>
      <c r="H10" s="27" t="s">
        <v>20</v>
      </c>
      <c r="I10" s="27" t="s">
        <v>20</v>
      </c>
      <c r="J10" s="27" t="s">
        <v>20</v>
      </c>
      <c r="K10" s="27" t="s">
        <v>20</v>
      </c>
      <c r="L10" s="27" t="s">
        <v>20</v>
      </c>
      <c r="M10" s="27" t="s">
        <v>20</v>
      </c>
      <c r="N10" s="27" t="s">
        <v>20</v>
      </c>
      <c r="O10" s="27" t="s">
        <v>20</v>
      </c>
      <c r="P10" s="27" t="s">
        <v>20</v>
      </c>
      <c r="Q10" s="27" t="s">
        <v>20</v>
      </c>
      <c r="R10" s="27" t="s">
        <v>20</v>
      </c>
      <c r="S10" s="135"/>
      <c r="T10" s="30" t="s">
        <v>21</v>
      </c>
      <c r="U10" s="31"/>
      <c r="V10" s="31"/>
      <c r="W10" s="31"/>
      <c r="X10" s="31"/>
    </row>
    <row r="11" spans="1:24" s="136" customFormat="1" x14ac:dyDescent="0.25">
      <c r="A11" s="26" t="s">
        <v>22</v>
      </c>
      <c r="B11" s="27" t="s">
        <v>20</v>
      </c>
      <c r="C11" s="27" t="s">
        <v>20</v>
      </c>
      <c r="D11" s="27" t="s">
        <v>20</v>
      </c>
      <c r="E11" s="27" t="s">
        <v>20</v>
      </c>
      <c r="F11" s="27" t="s">
        <v>20</v>
      </c>
      <c r="G11" s="27" t="s">
        <v>20</v>
      </c>
      <c r="H11" s="27" t="s">
        <v>20</v>
      </c>
      <c r="I11" s="27" t="s">
        <v>20</v>
      </c>
      <c r="J11" s="27" t="s">
        <v>20</v>
      </c>
      <c r="K11" s="27" t="s">
        <v>20</v>
      </c>
      <c r="L11" s="27" t="s">
        <v>20</v>
      </c>
      <c r="M11" s="27" t="s">
        <v>20</v>
      </c>
      <c r="N11" s="27" t="s">
        <v>20</v>
      </c>
      <c r="O11" s="27" t="s">
        <v>20</v>
      </c>
      <c r="P11" s="27" t="s">
        <v>20</v>
      </c>
      <c r="Q11" s="27" t="s">
        <v>20</v>
      </c>
      <c r="R11" s="27" t="s">
        <v>20</v>
      </c>
      <c r="S11" s="135"/>
      <c r="T11" s="30" t="s">
        <v>23</v>
      </c>
      <c r="U11" s="31" t="s">
        <v>20</v>
      </c>
      <c r="V11" s="31"/>
      <c r="W11" s="31"/>
      <c r="X11" s="31"/>
    </row>
    <row r="12" spans="1:24" s="136" customFormat="1" x14ac:dyDescent="0.25">
      <c r="A12" s="26" t="s">
        <v>24</v>
      </c>
      <c r="B12" s="34" t="s">
        <v>20</v>
      </c>
      <c r="C12" s="34" t="s">
        <v>20</v>
      </c>
      <c r="D12" s="34" t="s">
        <v>20</v>
      </c>
      <c r="E12" s="34" t="s">
        <v>20</v>
      </c>
      <c r="F12" s="34" t="s">
        <v>20</v>
      </c>
      <c r="G12" s="34" t="s">
        <v>20</v>
      </c>
      <c r="H12" s="34" t="s">
        <v>20</v>
      </c>
      <c r="I12" s="34" t="s">
        <v>20</v>
      </c>
      <c r="J12" s="34" t="s">
        <v>20</v>
      </c>
      <c r="K12" s="34" t="s">
        <v>20</v>
      </c>
      <c r="L12" s="34" t="s">
        <v>20</v>
      </c>
      <c r="M12" s="34" t="s">
        <v>20</v>
      </c>
      <c r="N12" s="34" t="s">
        <v>20</v>
      </c>
      <c r="O12" s="34" t="s">
        <v>20</v>
      </c>
      <c r="P12" s="34" t="s">
        <v>20</v>
      </c>
      <c r="Q12" s="34" t="s">
        <v>20</v>
      </c>
      <c r="R12" s="34" t="s">
        <v>20</v>
      </c>
      <c r="S12" s="135"/>
      <c r="T12" s="30" t="s">
        <v>25</v>
      </c>
      <c r="U12" s="31"/>
      <c r="V12" s="31" t="s">
        <v>20</v>
      </c>
      <c r="W12" s="31"/>
      <c r="X12" s="31"/>
    </row>
    <row r="13" spans="1:24" s="136" customFormat="1" x14ac:dyDescent="0.25">
      <c r="A13" s="26" t="s">
        <v>26</v>
      </c>
      <c r="B13" s="34">
        <v>227864</v>
      </c>
      <c r="C13" s="34">
        <v>7397</v>
      </c>
      <c r="D13" s="34">
        <v>17374</v>
      </c>
      <c r="E13" s="34">
        <v>30695</v>
      </c>
      <c r="F13" s="34">
        <v>6925</v>
      </c>
      <c r="G13" s="34">
        <v>88745</v>
      </c>
      <c r="H13" s="34">
        <v>7251</v>
      </c>
      <c r="I13" s="34">
        <v>30078</v>
      </c>
      <c r="J13" s="34">
        <v>18904</v>
      </c>
      <c r="K13" s="34">
        <v>57851</v>
      </c>
      <c r="L13" s="34">
        <v>1</v>
      </c>
      <c r="M13" s="34">
        <v>10756</v>
      </c>
      <c r="N13" s="34">
        <v>1358</v>
      </c>
      <c r="O13" s="34">
        <v>18180</v>
      </c>
      <c r="P13" s="34">
        <v>20255</v>
      </c>
      <c r="Q13" s="34">
        <v>0</v>
      </c>
      <c r="R13" s="34">
        <v>7066</v>
      </c>
      <c r="S13" s="135"/>
      <c r="T13" s="30" t="s">
        <v>27</v>
      </c>
      <c r="U13" s="31"/>
      <c r="V13" s="31"/>
      <c r="W13" s="31" t="s">
        <v>20</v>
      </c>
      <c r="X13" s="31"/>
    </row>
    <row r="14" spans="1:24" s="138" customFormat="1" x14ac:dyDescent="0.25">
      <c r="A14" s="36" t="s">
        <v>28</v>
      </c>
      <c r="B14" s="37">
        <v>23622</v>
      </c>
      <c r="C14" s="37">
        <v>665</v>
      </c>
      <c r="D14" s="37">
        <v>1191</v>
      </c>
      <c r="E14" s="37">
        <v>2276</v>
      </c>
      <c r="F14" s="37">
        <v>0</v>
      </c>
      <c r="G14" s="37">
        <v>12726</v>
      </c>
      <c r="H14" s="37">
        <v>378</v>
      </c>
      <c r="I14" s="37">
        <v>0</v>
      </c>
      <c r="J14" s="37">
        <v>1637</v>
      </c>
      <c r="K14" s="37">
        <v>7420</v>
      </c>
      <c r="L14" s="37">
        <v>0</v>
      </c>
      <c r="M14" s="37">
        <v>0</v>
      </c>
      <c r="N14" s="37">
        <v>0</v>
      </c>
      <c r="O14" s="37">
        <v>2907</v>
      </c>
      <c r="P14" s="37">
        <v>4394</v>
      </c>
      <c r="Q14" s="37">
        <v>0</v>
      </c>
      <c r="R14" s="37">
        <v>109</v>
      </c>
      <c r="S14" s="137"/>
      <c r="T14" s="39" t="s">
        <v>29</v>
      </c>
      <c r="U14" s="31"/>
      <c r="V14" s="31"/>
      <c r="W14" s="31"/>
      <c r="X14" s="31" t="s">
        <v>20</v>
      </c>
    </row>
    <row r="15" spans="1:24" s="138" customFormat="1" x14ac:dyDescent="0.25">
      <c r="A15" s="36" t="s">
        <v>30</v>
      </c>
      <c r="B15" s="37">
        <v>18730</v>
      </c>
      <c r="C15" s="37">
        <v>547</v>
      </c>
      <c r="D15" s="37">
        <v>2058</v>
      </c>
      <c r="E15" s="37">
        <v>3966</v>
      </c>
      <c r="F15" s="37">
        <v>259</v>
      </c>
      <c r="G15" s="37">
        <v>6230</v>
      </c>
      <c r="H15" s="37">
        <v>870</v>
      </c>
      <c r="I15" s="37">
        <v>2162</v>
      </c>
      <c r="J15" s="37">
        <v>935</v>
      </c>
      <c r="K15" s="37">
        <v>3626</v>
      </c>
      <c r="L15" s="37">
        <v>0</v>
      </c>
      <c r="M15" s="37">
        <v>0</v>
      </c>
      <c r="N15" s="37">
        <v>0</v>
      </c>
      <c r="O15" s="37">
        <v>1998</v>
      </c>
      <c r="P15" s="37">
        <v>1555</v>
      </c>
      <c r="Q15" s="37">
        <v>0</v>
      </c>
      <c r="R15" s="37">
        <v>74</v>
      </c>
      <c r="S15" s="137"/>
      <c r="T15" s="39" t="s">
        <v>31</v>
      </c>
      <c r="U15" s="31"/>
      <c r="V15" s="31"/>
      <c r="W15" s="31"/>
      <c r="X15" s="31" t="s">
        <v>20</v>
      </c>
    </row>
    <row r="16" spans="1:24" s="138" customFormat="1" x14ac:dyDescent="0.25">
      <c r="A16" s="36" t="s">
        <v>32</v>
      </c>
      <c r="B16" s="40">
        <v>13831</v>
      </c>
      <c r="C16" s="40">
        <v>244</v>
      </c>
      <c r="D16" s="40">
        <v>239</v>
      </c>
      <c r="E16" s="40">
        <v>1542</v>
      </c>
      <c r="F16" s="40">
        <v>0</v>
      </c>
      <c r="G16" s="40">
        <v>6623</v>
      </c>
      <c r="H16" s="40">
        <v>256</v>
      </c>
      <c r="I16" s="40">
        <v>1172</v>
      </c>
      <c r="J16" s="40">
        <v>1766</v>
      </c>
      <c r="K16" s="40">
        <v>6261</v>
      </c>
      <c r="L16" s="40">
        <v>1</v>
      </c>
      <c r="M16" s="40">
        <v>2398</v>
      </c>
      <c r="N16" s="40">
        <v>26</v>
      </c>
      <c r="O16" s="40">
        <v>1512</v>
      </c>
      <c r="P16" s="40">
        <v>0</v>
      </c>
      <c r="Q16" s="40">
        <v>0</v>
      </c>
      <c r="R16" s="40">
        <v>2315</v>
      </c>
      <c r="S16" s="137"/>
      <c r="T16" s="39" t="s">
        <v>33</v>
      </c>
      <c r="U16" s="31"/>
      <c r="V16" s="31"/>
      <c r="W16" s="31"/>
      <c r="X16" s="31" t="s">
        <v>20</v>
      </c>
    </row>
    <row r="17" spans="1:24" s="138" customFormat="1" x14ac:dyDescent="0.25">
      <c r="A17" s="36" t="s">
        <v>34</v>
      </c>
      <c r="B17" s="40">
        <v>18969</v>
      </c>
      <c r="C17" s="40">
        <v>603</v>
      </c>
      <c r="D17" s="40">
        <v>1066</v>
      </c>
      <c r="E17" s="40">
        <v>1581</v>
      </c>
      <c r="F17" s="40">
        <v>35</v>
      </c>
      <c r="G17" s="40">
        <v>8000</v>
      </c>
      <c r="H17" s="40">
        <v>253</v>
      </c>
      <c r="I17" s="40">
        <v>3069</v>
      </c>
      <c r="J17" s="40">
        <v>2172</v>
      </c>
      <c r="K17" s="40">
        <v>4789</v>
      </c>
      <c r="L17" s="40">
        <v>0</v>
      </c>
      <c r="M17" s="40">
        <v>500</v>
      </c>
      <c r="N17" s="40">
        <v>197</v>
      </c>
      <c r="O17" s="40">
        <v>1833</v>
      </c>
      <c r="P17" s="40">
        <v>1838</v>
      </c>
      <c r="Q17" s="40">
        <v>0</v>
      </c>
      <c r="R17" s="40">
        <v>421</v>
      </c>
      <c r="S17" s="139"/>
      <c r="T17" s="39" t="s">
        <v>35</v>
      </c>
      <c r="U17" s="31"/>
      <c r="V17" s="31"/>
      <c r="W17" s="31"/>
      <c r="X17" s="31" t="s">
        <v>20</v>
      </c>
    </row>
    <row r="18" spans="1:24" s="138" customFormat="1" x14ac:dyDescent="0.25">
      <c r="A18" s="36" t="s">
        <v>36</v>
      </c>
      <c r="B18" s="40">
        <v>11326</v>
      </c>
      <c r="C18" s="40">
        <v>251</v>
      </c>
      <c r="D18" s="40">
        <v>392</v>
      </c>
      <c r="E18" s="40">
        <v>728</v>
      </c>
      <c r="F18" s="40">
        <v>132</v>
      </c>
      <c r="G18" s="40">
        <v>6651</v>
      </c>
      <c r="H18" s="40">
        <v>144</v>
      </c>
      <c r="I18" s="40">
        <v>0</v>
      </c>
      <c r="J18" s="40">
        <v>832</v>
      </c>
      <c r="K18" s="40">
        <v>4124</v>
      </c>
      <c r="L18" s="40">
        <v>0</v>
      </c>
      <c r="M18" s="40">
        <v>0</v>
      </c>
      <c r="N18" s="40">
        <v>414</v>
      </c>
      <c r="O18" s="40">
        <v>1525</v>
      </c>
      <c r="P18" s="40">
        <v>2184</v>
      </c>
      <c r="Q18" s="40">
        <v>0</v>
      </c>
      <c r="R18" s="40">
        <v>0</v>
      </c>
      <c r="S18" s="137"/>
      <c r="T18" s="39" t="s">
        <v>37</v>
      </c>
      <c r="U18" s="31"/>
      <c r="V18" s="31"/>
      <c r="W18" s="31"/>
      <c r="X18" s="31" t="s">
        <v>20</v>
      </c>
    </row>
    <row r="19" spans="1:24" s="138" customFormat="1" x14ac:dyDescent="0.25">
      <c r="A19" s="36" t="s">
        <v>38</v>
      </c>
      <c r="B19" s="40">
        <v>13329</v>
      </c>
      <c r="C19" s="40">
        <v>330</v>
      </c>
      <c r="D19" s="40">
        <v>666</v>
      </c>
      <c r="E19" s="40">
        <v>1152</v>
      </c>
      <c r="F19" s="40">
        <v>26</v>
      </c>
      <c r="G19" s="40">
        <v>5739</v>
      </c>
      <c r="H19" s="40">
        <v>246</v>
      </c>
      <c r="I19" s="40">
        <v>3563</v>
      </c>
      <c r="J19" s="40">
        <v>846</v>
      </c>
      <c r="K19" s="40">
        <v>2682</v>
      </c>
      <c r="L19" s="40">
        <v>0</v>
      </c>
      <c r="M19" s="40">
        <v>98</v>
      </c>
      <c r="N19" s="40">
        <v>132</v>
      </c>
      <c r="O19" s="40">
        <v>626</v>
      </c>
      <c r="P19" s="40">
        <v>970</v>
      </c>
      <c r="Q19" s="40">
        <v>0</v>
      </c>
      <c r="R19" s="40">
        <v>855</v>
      </c>
      <c r="S19" s="139"/>
      <c r="T19" s="39" t="s">
        <v>39</v>
      </c>
      <c r="U19" s="31"/>
      <c r="V19" s="31"/>
      <c r="W19" s="31"/>
      <c r="X19" s="31" t="s">
        <v>20</v>
      </c>
    </row>
    <row r="20" spans="1:24" s="138" customFormat="1" x14ac:dyDescent="0.25">
      <c r="A20" s="36" t="s">
        <v>40</v>
      </c>
      <c r="B20" s="40">
        <v>35981</v>
      </c>
      <c r="C20" s="40">
        <v>1239</v>
      </c>
      <c r="D20" s="40">
        <v>2929</v>
      </c>
      <c r="E20" s="40">
        <v>3939</v>
      </c>
      <c r="F20" s="40">
        <v>736</v>
      </c>
      <c r="G20" s="40">
        <v>14083</v>
      </c>
      <c r="H20" s="40">
        <v>0</v>
      </c>
      <c r="I20" s="40">
        <v>6941</v>
      </c>
      <c r="J20" s="40">
        <v>2339</v>
      </c>
      <c r="K20" s="40">
        <v>3479</v>
      </c>
      <c r="L20" s="40">
        <v>0</v>
      </c>
      <c r="M20" s="40">
        <v>119</v>
      </c>
      <c r="N20" s="40">
        <v>2</v>
      </c>
      <c r="O20" s="40">
        <v>2038</v>
      </c>
      <c r="P20" s="40">
        <v>0</v>
      </c>
      <c r="Q20" s="40">
        <v>0</v>
      </c>
      <c r="R20" s="40">
        <v>1319</v>
      </c>
      <c r="S20" s="137"/>
      <c r="T20" s="39" t="s">
        <v>41</v>
      </c>
      <c r="U20" s="31"/>
      <c r="V20" s="31"/>
      <c r="W20" s="31"/>
      <c r="X20" s="31" t="s">
        <v>20</v>
      </c>
    </row>
    <row r="21" spans="1:24" s="138" customFormat="1" x14ac:dyDescent="0.25">
      <c r="A21" s="36" t="s">
        <v>42</v>
      </c>
      <c r="B21" s="40">
        <v>14704</v>
      </c>
      <c r="C21" s="40">
        <v>465</v>
      </c>
      <c r="D21" s="40">
        <v>784</v>
      </c>
      <c r="E21" s="40">
        <v>1705</v>
      </c>
      <c r="F21" s="40">
        <v>291</v>
      </c>
      <c r="G21" s="40">
        <v>5701</v>
      </c>
      <c r="H21" s="40">
        <v>230</v>
      </c>
      <c r="I21" s="40">
        <v>2102</v>
      </c>
      <c r="J21" s="40">
        <v>1221</v>
      </c>
      <c r="K21" s="40">
        <v>5853</v>
      </c>
      <c r="L21" s="40">
        <v>0</v>
      </c>
      <c r="M21" s="40">
        <v>1650</v>
      </c>
      <c r="N21" s="40">
        <v>0</v>
      </c>
      <c r="O21" s="40">
        <v>1288</v>
      </c>
      <c r="P21" s="40">
        <v>2081</v>
      </c>
      <c r="Q21" s="40">
        <v>0</v>
      </c>
      <c r="R21" s="40">
        <v>834</v>
      </c>
      <c r="S21" s="137"/>
      <c r="T21" s="39" t="s">
        <v>43</v>
      </c>
      <c r="U21" s="31"/>
      <c r="V21" s="31"/>
      <c r="W21" s="31"/>
      <c r="X21" s="31" t="s">
        <v>20</v>
      </c>
    </row>
    <row r="22" spans="1:24" s="138" customFormat="1" x14ac:dyDescent="0.25">
      <c r="A22" s="36" t="s">
        <v>44</v>
      </c>
      <c r="B22" s="40">
        <v>63993</v>
      </c>
      <c r="C22" s="40">
        <v>2736</v>
      </c>
      <c r="D22" s="40">
        <v>6846</v>
      </c>
      <c r="E22" s="40">
        <v>12529</v>
      </c>
      <c r="F22" s="40">
        <v>4853</v>
      </c>
      <c r="G22" s="40">
        <v>16751</v>
      </c>
      <c r="H22" s="40">
        <v>4657</v>
      </c>
      <c r="I22" s="40">
        <v>9939</v>
      </c>
      <c r="J22" s="40">
        <v>6336</v>
      </c>
      <c r="K22" s="40">
        <v>15251</v>
      </c>
      <c r="L22" s="40">
        <v>0</v>
      </c>
      <c r="M22" s="40">
        <v>5990</v>
      </c>
      <c r="N22" s="40">
        <v>587</v>
      </c>
      <c r="O22" s="40">
        <v>3039</v>
      </c>
      <c r="P22" s="40">
        <v>4459</v>
      </c>
      <c r="Q22" s="40">
        <v>0</v>
      </c>
      <c r="R22" s="40">
        <v>1138</v>
      </c>
      <c r="S22" s="137"/>
      <c r="T22" s="39" t="s">
        <v>45</v>
      </c>
      <c r="U22" s="31"/>
      <c r="V22" s="31"/>
      <c r="W22" s="31"/>
      <c r="X22" s="31" t="s">
        <v>20</v>
      </c>
    </row>
    <row r="23" spans="1:24" s="138" customFormat="1" x14ac:dyDescent="0.25">
      <c r="A23" s="36" t="s">
        <v>46</v>
      </c>
      <c r="B23" s="40">
        <v>13378</v>
      </c>
      <c r="C23" s="40">
        <v>318</v>
      </c>
      <c r="D23" s="40">
        <v>1202</v>
      </c>
      <c r="E23" s="40">
        <v>1276</v>
      </c>
      <c r="F23" s="40">
        <v>594</v>
      </c>
      <c r="G23" s="40">
        <v>6242</v>
      </c>
      <c r="H23" s="40">
        <v>218</v>
      </c>
      <c r="I23" s="40">
        <v>1131</v>
      </c>
      <c r="J23" s="40">
        <v>821</v>
      </c>
      <c r="K23" s="40">
        <v>4366</v>
      </c>
      <c r="L23" s="40">
        <v>0</v>
      </c>
      <c r="M23" s="40">
        <v>0</v>
      </c>
      <c r="N23" s="40">
        <v>0</v>
      </c>
      <c r="O23" s="40">
        <v>1414</v>
      </c>
      <c r="P23" s="40">
        <v>2774</v>
      </c>
      <c r="Q23" s="40">
        <v>0</v>
      </c>
      <c r="R23" s="40">
        <v>0</v>
      </c>
      <c r="S23" s="137"/>
      <c r="T23" s="39" t="s">
        <v>47</v>
      </c>
      <c r="U23" s="31"/>
      <c r="V23" s="31"/>
      <c r="W23" s="31"/>
      <c r="X23" s="31" t="s">
        <v>20</v>
      </c>
    </row>
    <row r="24" spans="1:24" s="138" customFormat="1" x14ac:dyDescent="0.25">
      <c r="A24" s="26" t="s">
        <v>48</v>
      </c>
      <c r="B24" s="27">
        <v>312604</v>
      </c>
      <c r="C24" s="27">
        <v>13522</v>
      </c>
      <c r="D24" s="27">
        <v>34923</v>
      </c>
      <c r="E24" s="27">
        <v>46102</v>
      </c>
      <c r="F24" s="27">
        <v>13737</v>
      </c>
      <c r="G24" s="27">
        <v>93764</v>
      </c>
      <c r="H24" s="27">
        <v>17886</v>
      </c>
      <c r="I24" s="27">
        <v>53537</v>
      </c>
      <c r="J24" s="27">
        <v>18276</v>
      </c>
      <c r="K24" s="27">
        <v>43897</v>
      </c>
      <c r="L24" s="27">
        <v>0</v>
      </c>
      <c r="M24" s="27">
        <v>9813</v>
      </c>
      <c r="N24" s="27">
        <v>316</v>
      </c>
      <c r="O24" s="27">
        <v>10320</v>
      </c>
      <c r="P24" s="27">
        <v>20951</v>
      </c>
      <c r="Q24" s="27">
        <v>1035</v>
      </c>
      <c r="R24" s="27">
        <v>1200</v>
      </c>
      <c r="S24" s="137"/>
      <c r="T24" s="30" t="s">
        <v>49</v>
      </c>
      <c r="U24" s="31"/>
      <c r="V24" s="31"/>
      <c r="W24" s="31" t="s">
        <v>20</v>
      </c>
      <c r="X24" s="31"/>
    </row>
    <row r="25" spans="1:24" s="138" customFormat="1" x14ac:dyDescent="0.25">
      <c r="A25" s="36" t="s">
        <v>50</v>
      </c>
      <c r="B25" s="40">
        <v>17468</v>
      </c>
      <c r="C25" s="40">
        <v>605</v>
      </c>
      <c r="D25" s="40">
        <v>1276</v>
      </c>
      <c r="E25" s="40">
        <v>1801</v>
      </c>
      <c r="F25" s="40">
        <v>0</v>
      </c>
      <c r="G25" s="40">
        <v>7089</v>
      </c>
      <c r="H25" s="40">
        <v>639</v>
      </c>
      <c r="I25" s="40">
        <v>3135</v>
      </c>
      <c r="J25" s="40">
        <v>2713</v>
      </c>
      <c r="K25" s="40">
        <v>3516</v>
      </c>
      <c r="L25" s="40">
        <v>0</v>
      </c>
      <c r="M25" s="40">
        <v>435</v>
      </c>
      <c r="N25" s="40">
        <v>0</v>
      </c>
      <c r="O25" s="40">
        <v>936</v>
      </c>
      <c r="P25" s="40">
        <v>1754</v>
      </c>
      <c r="Q25" s="40">
        <v>0</v>
      </c>
      <c r="R25" s="40">
        <v>129</v>
      </c>
      <c r="S25" s="137"/>
      <c r="T25" s="39" t="s">
        <v>51</v>
      </c>
      <c r="U25" s="31"/>
      <c r="V25" s="31"/>
      <c r="W25" s="31"/>
      <c r="X25" s="31" t="s">
        <v>20</v>
      </c>
    </row>
    <row r="26" spans="1:24" s="136" customFormat="1" x14ac:dyDescent="0.25">
      <c r="A26" s="36" t="s">
        <v>52</v>
      </c>
      <c r="B26" s="40">
        <v>80747</v>
      </c>
      <c r="C26" s="40">
        <v>3859</v>
      </c>
      <c r="D26" s="40">
        <v>5465</v>
      </c>
      <c r="E26" s="40">
        <v>10346</v>
      </c>
      <c r="F26" s="40">
        <v>3530</v>
      </c>
      <c r="G26" s="40">
        <v>32276</v>
      </c>
      <c r="H26" s="40">
        <v>4043</v>
      </c>
      <c r="I26" s="40">
        <v>11377</v>
      </c>
      <c r="J26" s="40">
        <v>4961</v>
      </c>
      <c r="K26" s="40">
        <v>8957</v>
      </c>
      <c r="L26" s="40">
        <v>0</v>
      </c>
      <c r="M26" s="40">
        <v>0</v>
      </c>
      <c r="N26" s="40">
        <v>114</v>
      </c>
      <c r="O26" s="40">
        <v>4050</v>
      </c>
      <c r="P26" s="40">
        <v>4793</v>
      </c>
      <c r="Q26" s="40">
        <v>0</v>
      </c>
      <c r="R26" s="40">
        <v>0</v>
      </c>
      <c r="S26" s="135"/>
      <c r="T26" s="39" t="s">
        <v>53</v>
      </c>
      <c r="U26" s="31"/>
      <c r="V26" s="31"/>
      <c r="W26" s="31"/>
      <c r="X26" s="31" t="s">
        <v>20</v>
      </c>
    </row>
    <row r="27" spans="1:24" s="138" customFormat="1" x14ac:dyDescent="0.25">
      <c r="A27" s="36" t="s">
        <v>54</v>
      </c>
      <c r="B27" s="40">
        <v>136473</v>
      </c>
      <c r="C27" s="40">
        <v>6091</v>
      </c>
      <c r="D27" s="40">
        <v>21153</v>
      </c>
      <c r="E27" s="40">
        <v>24887</v>
      </c>
      <c r="F27" s="40">
        <v>9120</v>
      </c>
      <c r="G27" s="40">
        <v>24834</v>
      </c>
      <c r="H27" s="40">
        <v>9908</v>
      </c>
      <c r="I27" s="40">
        <v>26872</v>
      </c>
      <c r="J27" s="40">
        <v>2584</v>
      </c>
      <c r="K27" s="40">
        <v>14118</v>
      </c>
      <c r="L27" s="40">
        <v>0</v>
      </c>
      <c r="M27" s="40">
        <v>7100</v>
      </c>
      <c r="N27" s="40">
        <v>69</v>
      </c>
      <c r="O27" s="40">
        <v>1091</v>
      </c>
      <c r="P27" s="40">
        <v>4824</v>
      </c>
      <c r="Q27" s="40">
        <v>1035</v>
      </c>
      <c r="R27" s="40">
        <v>0</v>
      </c>
      <c r="S27" s="137"/>
      <c r="T27" s="39" t="s">
        <v>55</v>
      </c>
      <c r="U27" s="31"/>
      <c r="V27" s="31"/>
      <c r="W27" s="31"/>
      <c r="X27" s="31" t="s">
        <v>20</v>
      </c>
    </row>
    <row r="28" spans="1:24" s="138" customFormat="1" x14ac:dyDescent="0.25">
      <c r="A28" s="36" t="s">
        <v>56</v>
      </c>
      <c r="B28" s="40">
        <v>26986</v>
      </c>
      <c r="C28" s="40">
        <v>1210</v>
      </c>
      <c r="D28" s="40">
        <v>3628</v>
      </c>
      <c r="E28" s="40">
        <v>4912</v>
      </c>
      <c r="F28" s="40">
        <v>0</v>
      </c>
      <c r="G28" s="40">
        <v>7156</v>
      </c>
      <c r="H28" s="40">
        <v>1845</v>
      </c>
      <c r="I28" s="40">
        <v>4641</v>
      </c>
      <c r="J28" s="40">
        <v>2306</v>
      </c>
      <c r="K28" s="40">
        <v>5617</v>
      </c>
      <c r="L28" s="40">
        <v>0</v>
      </c>
      <c r="M28" s="40">
        <v>615</v>
      </c>
      <c r="N28" s="40">
        <v>22</v>
      </c>
      <c r="O28" s="40">
        <v>1329</v>
      </c>
      <c r="P28" s="40">
        <v>3607</v>
      </c>
      <c r="Q28" s="40">
        <v>0</v>
      </c>
      <c r="R28" s="40">
        <v>44</v>
      </c>
      <c r="S28" s="137"/>
      <c r="T28" s="39" t="s">
        <v>57</v>
      </c>
      <c r="U28" s="31"/>
      <c r="V28" s="31"/>
      <c r="W28" s="31"/>
      <c r="X28" s="31" t="s">
        <v>20</v>
      </c>
    </row>
    <row r="29" spans="1:24" s="138" customFormat="1" x14ac:dyDescent="0.25">
      <c r="A29" s="36" t="s">
        <v>58</v>
      </c>
      <c r="B29" s="40">
        <v>11153</v>
      </c>
      <c r="C29" s="40">
        <v>190</v>
      </c>
      <c r="D29" s="40">
        <v>330</v>
      </c>
      <c r="E29" s="40">
        <v>539</v>
      </c>
      <c r="F29" s="40">
        <v>31</v>
      </c>
      <c r="G29" s="40">
        <v>5971</v>
      </c>
      <c r="H29" s="40">
        <v>178</v>
      </c>
      <c r="I29" s="40">
        <v>2037</v>
      </c>
      <c r="J29" s="40">
        <v>763</v>
      </c>
      <c r="K29" s="40">
        <v>5172</v>
      </c>
      <c r="L29" s="40">
        <v>0</v>
      </c>
      <c r="M29" s="40">
        <v>944</v>
      </c>
      <c r="N29" s="40">
        <v>1</v>
      </c>
      <c r="O29" s="40">
        <v>1362</v>
      </c>
      <c r="P29" s="40">
        <v>2605</v>
      </c>
      <c r="Q29" s="40">
        <v>0</v>
      </c>
      <c r="R29" s="40">
        <v>260</v>
      </c>
      <c r="S29" s="139"/>
      <c r="T29" s="39" t="s">
        <v>59</v>
      </c>
      <c r="U29" s="31"/>
      <c r="V29" s="31"/>
      <c r="W29" s="31"/>
      <c r="X29" s="31" t="s">
        <v>20</v>
      </c>
    </row>
    <row r="30" spans="1:24" s="138" customFormat="1" x14ac:dyDescent="0.25">
      <c r="A30" s="36" t="s">
        <v>60</v>
      </c>
      <c r="B30" s="40">
        <v>39778</v>
      </c>
      <c r="C30" s="40">
        <v>1567</v>
      </c>
      <c r="D30" s="40">
        <v>3070</v>
      </c>
      <c r="E30" s="40">
        <v>3616</v>
      </c>
      <c r="F30" s="40">
        <v>1057</v>
      </c>
      <c r="G30" s="40">
        <v>16436</v>
      </c>
      <c r="H30" s="40">
        <v>1272</v>
      </c>
      <c r="I30" s="40">
        <v>5475</v>
      </c>
      <c r="J30" s="40">
        <v>4950</v>
      </c>
      <c r="K30" s="40">
        <v>6516</v>
      </c>
      <c r="L30" s="40">
        <v>0</v>
      </c>
      <c r="M30" s="40">
        <v>719</v>
      </c>
      <c r="N30" s="40">
        <v>111</v>
      </c>
      <c r="O30" s="40">
        <v>1552</v>
      </c>
      <c r="P30" s="40">
        <v>3369</v>
      </c>
      <c r="Q30" s="40">
        <v>0</v>
      </c>
      <c r="R30" s="40">
        <v>766</v>
      </c>
      <c r="S30" s="137"/>
      <c r="T30" s="39" t="s">
        <v>61</v>
      </c>
      <c r="U30" s="31"/>
      <c r="V30" s="31"/>
      <c r="W30" s="31"/>
      <c r="X30" s="31" t="s">
        <v>20</v>
      </c>
    </row>
    <row r="31" spans="1:24" s="138" customFormat="1" x14ac:dyDescent="0.25">
      <c r="A31" s="26" t="s">
        <v>62</v>
      </c>
      <c r="B31" s="27">
        <v>340931</v>
      </c>
      <c r="C31" s="27">
        <v>12992</v>
      </c>
      <c r="D31" s="27">
        <v>28188</v>
      </c>
      <c r="E31" s="27">
        <v>46900</v>
      </c>
      <c r="F31" s="27">
        <v>14948</v>
      </c>
      <c r="G31" s="27">
        <v>107580</v>
      </c>
      <c r="H31" s="27">
        <v>14871</v>
      </c>
      <c r="I31" s="27">
        <v>50127</v>
      </c>
      <c r="J31" s="27">
        <v>37889</v>
      </c>
      <c r="K31" s="27">
        <v>47279</v>
      </c>
      <c r="L31" s="27">
        <v>1</v>
      </c>
      <c r="M31" s="27">
        <v>4635</v>
      </c>
      <c r="N31" s="27">
        <v>1465</v>
      </c>
      <c r="O31" s="27">
        <v>14479</v>
      </c>
      <c r="P31" s="27">
        <v>22224</v>
      </c>
      <c r="Q31" s="27">
        <v>0</v>
      </c>
      <c r="R31" s="27">
        <v>4455</v>
      </c>
      <c r="S31" s="137"/>
      <c r="T31" s="30" t="s">
        <v>63</v>
      </c>
      <c r="U31" s="31"/>
      <c r="V31" s="31"/>
      <c r="W31" s="31" t="s">
        <v>20</v>
      </c>
      <c r="X31" s="31"/>
    </row>
    <row r="32" spans="1:24" s="138" customFormat="1" x14ac:dyDescent="0.25">
      <c r="A32" s="36" t="s">
        <v>64</v>
      </c>
      <c r="B32" s="40">
        <v>16634</v>
      </c>
      <c r="C32" s="40">
        <v>462</v>
      </c>
      <c r="D32" s="40">
        <v>505</v>
      </c>
      <c r="E32" s="40">
        <v>1058</v>
      </c>
      <c r="F32" s="40">
        <v>5</v>
      </c>
      <c r="G32" s="40">
        <v>8060</v>
      </c>
      <c r="H32" s="40">
        <v>158</v>
      </c>
      <c r="I32" s="40">
        <v>229</v>
      </c>
      <c r="J32" s="40">
        <v>1377</v>
      </c>
      <c r="K32" s="40">
        <v>2621</v>
      </c>
      <c r="L32" s="40">
        <v>0</v>
      </c>
      <c r="M32" s="40">
        <v>-247</v>
      </c>
      <c r="N32" s="40">
        <v>56</v>
      </c>
      <c r="O32" s="40">
        <v>1189</v>
      </c>
      <c r="P32" s="40">
        <v>1096</v>
      </c>
      <c r="Q32" s="40">
        <v>0</v>
      </c>
      <c r="R32" s="40">
        <v>528</v>
      </c>
      <c r="S32" s="137"/>
      <c r="T32" s="39" t="s">
        <v>65</v>
      </c>
      <c r="U32" s="31"/>
      <c r="V32" s="31"/>
      <c r="W32" s="31"/>
      <c r="X32" s="31" t="s">
        <v>20</v>
      </c>
    </row>
    <row r="33" spans="1:24" s="136" customFormat="1" x14ac:dyDescent="0.25">
      <c r="A33" s="36" t="s">
        <v>66</v>
      </c>
      <c r="B33" s="40">
        <v>39287</v>
      </c>
      <c r="C33" s="40">
        <v>1572</v>
      </c>
      <c r="D33" s="40">
        <v>2196</v>
      </c>
      <c r="E33" s="40">
        <v>4706</v>
      </c>
      <c r="F33" s="40">
        <v>800</v>
      </c>
      <c r="G33" s="40">
        <v>15754</v>
      </c>
      <c r="H33" s="40">
        <v>951</v>
      </c>
      <c r="I33" s="40">
        <v>7665</v>
      </c>
      <c r="J33" s="40">
        <v>3810</v>
      </c>
      <c r="K33" s="40">
        <v>6735</v>
      </c>
      <c r="L33" s="40">
        <v>0</v>
      </c>
      <c r="M33" s="40">
        <v>2180</v>
      </c>
      <c r="N33" s="40">
        <v>64</v>
      </c>
      <c r="O33" s="40">
        <v>2173</v>
      </c>
      <c r="P33" s="40">
        <v>2221</v>
      </c>
      <c r="Q33" s="40">
        <v>0</v>
      </c>
      <c r="R33" s="40">
        <v>97</v>
      </c>
      <c r="S33" s="135"/>
      <c r="T33" s="39" t="s">
        <v>67</v>
      </c>
      <c r="U33" s="31"/>
      <c r="V33" s="31"/>
      <c r="W33" s="31"/>
      <c r="X33" s="31" t="s">
        <v>20</v>
      </c>
    </row>
    <row r="34" spans="1:24" s="138" customFormat="1" x14ac:dyDescent="0.25">
      <c r="A34" s="36" t="s">
        <v>68</v>
      </c>
      <c r="B34" s="40">
        <v>112538</v>
      </c>
      <c r="C34" s="40">
        <v>4699</v>
      </c>
      <c r="D34" s="40">
        <v>10348</v>
      </c>
      <c r="E34" s="40">
        <v>19198</v>
      </c>
      <c r="F34" s="40">
        <v>6201</v>
      </c>
      <c r="G34" s="40">
        <v>30853</v>
      </c>
      <c r="H34" s="40">
        <v>7058</v>
      </c>
      <c r="I34" s="40">
        <v>20983</v>
      </c>
      <c r="J34" s="40">
        <v>5412</v>
      </c>
      <c r="K34" s="40">
        <v>8235</v>
      </c>
      <c r="L34" s="40" t="s">
        <v>615</v>
      </c>
      <c r="M34" s="40">
        <v>0</v>
      </c>
      <c r="N34" s="40">
        <v>22</v>
      </c>
      <c r="O34" s="40">
        <v>3384</v>
      </c>
      <c r="P34" s="40">
        <v>3926</v>
      </c>
      <c r="Q34" s="40">
        <v>0</v>
      </c>
      <c r="R34" s="40">
        <v>903</v>
      </c>
      <c r="S34" s="139"/>
      <c r="T34" s="39" t="s">
        <v>69</v>
      </c>
      <c r="U34" s="31"/>
      <c r="V34" s="31"/>
      <c r="W34" s="31"/>
      <c r="X34" s="31" t="s">
        <v>20</v>
      </c>
    </row>
    <row r="35" spans="1:24" s="138" customFormat="1" x14ac:dyDescent="0.25">
      <c r="A35" s="36" t="s">
        <v>70</v>
      </c>
      <c r="B35" s="40">
        <v>9361</v>
      </c>
      <c r="C35" s="40">
        <v>149</v>
      </c>
      <c r="D35" s="40">
        <v>139</v>
      </c>
      <c r="E35" s="40">
        <v>506</v>
      </c>
      <c r="F35" s="40">
        <v>0</v>
      </c>
      <c r="G35" s="40">
        <v>5755</v>
      </c>
      <c r="H35" s="40">
        <v>128</v>
      </c>
      <c r="I35" s="40">
        <v>210</v>
      </c>
      <c r="J35" s="40">
        <v>699</v>
      </c>
      <c r="K35" s="40">
        <v>4952</v>
      </c>
      <c r="L35" s="40">
        <v>0</v>
      </c>
      <c r="M35" s="40">
        <v>1334</v>
      </c>
      <c r="N35" s="40">
        <v>17</v>
      </c>
      <c r="O35" s="40">
        <v>1346</v>
      </c>
      <c r="P35" s="40">
        <v>2090</v>
      </c>
      <c r="Q35" s="40">
        <v>0</v>
      </c>
      <c r="R35" s="40">
        <v>165</v>
      </c>
      <c r="S35" s="137"/>
      <c r="T35" s="39" t="s">
        <v>71</v>
      </c>
      <c r="U35" s="31"/>
      <c r="V35" s="31"/>
      <c r="W35" s="31"/>
      <c r="X35" s="31" t="s">
        <v>20</v>
      </c>
    </row>
    <row r="36" spans="1:24" s="138" customFormat="1" x14ac:dyDescent="0.25">
      <c r="A36" s="36" t="s">
        <v>72</v>
      </c>
      <c r="B36" s="40">
        <v>21360</v>
      </c>
      <c r="C36" s="40">
        <v>718</v>
      </c>
      <c r="D36" s="40">
        <v>1741</v>
      </c>
      <c r="E36" s="40">
        <v>2380</v>
      </c>
      <c r="F36" s="40">
        <v>0</v>
      </c>
      <c r="G36" s="40">
        <v>8420</v>
      </c>
      <c r="H36" s="40">
        <v>571</v>
      </c>
      <c r="I36" s="40">
        <v>2758</v>
      </c>
      <c r="J36" s="40">
        <v>2735</v>
      </c>
      <c r="K36" s="40">
        <v>2729</v>
      </c>
      <c r="L36" s="40">
        <v>0</v>
      </c>
      <c r="M36" s="40">
        <v>612</v>
      </c>
      <c r="N36" s="40">
        <v>2</v>
      </c>
      <c r="O36" s="40">
        <v>1131</v>
      </c>
      <c r="P36" s="40">
        <v>897</v>
      </c>
      <c r="Q36" s="40">
        <v>0</v>
      </c>
      <c r="R36" s="40">
        <v>76</v>
      </c>
      <c r="S36" s="139"/>
      <c r="T36" s="39" t="s">
        <v>73</v>
      </c>
      <c r="U36" s="31"/>
      <c r="V36" s="31"/>
      <c r="W36" s="31"/>
      <c r="X36" s="31" t="s">
        <v>20</v>
      </c>
    </row>
    <row r="37" spans="1:24" s="138" customFormat="1" x14ac:dyDescent="0.25">
      <c r="A37" s="36" t="s">
        <v>74</v>
      </c>
      <c r="B37" s="40">
        <v>14085</v>
      </c>
      <c r="C37" s="40">
        <v>359</v>
      </c>
      <c r="D37" s="40">
        <v>671</v>
      </c>
      <c r="E37" s="40">
        <v>948</v>
      </c>
      <c r="F37" s="40">
        <v>43</v>
      </c>
      <c r="G37" s="40">
        <v>6587</v>
      </c>
      <c r="H37" s="40">
        <v>0</v>
      </c>
      <c r="I37" s="40">
        <v>1989</v>
      </c>
      <c r="J37" s="40">
        <v>1346</v>
      </c>
      <c r="K37" s="40">
        <v>4817</v>
      </c>
      <c r="L37" s="40">
        <v>0</v>
      </c>
      <c r="M37" s="40">
        <v>612</v>
      </c>
      <c r="N37" s="40">
        <v>211</v>
      </c>
      <c r="O37" s="40">
        <v>1541</v>
      </c>
      <c r="P37" s="40">
        <v>2430</v>
      </c>
      <c r="Q37" s="40">
        <v>0</v>
      </c>
      <c r="R37" s="40">
        <v>29</v>
      </c>
      <c r="S37" s="137"/>
      <c r="T37" s="39" t="s">
        <v>75</v>
      </c>
      <c r="U37" s="31"/>
      <c r="V37" s="31"/>
      <c r="W37" s="31"/>
      <c r="X37" s="31" t="s">
        <v>20</v>
      </c>
    </row>
    <row r="38" spans="1:24" s="138" customFormat="1" x14ac:dyDescent="0.25">
      <c r="A38" s="36" t="s">
        <v>76</v>
      </c>
      <c r="B38" s="40">
        <v>110111</v>
      </c>
      <c r="C38" s="40">
        <v>4374</v>
      </c>
      <c r="D38" s="40">
        <v>11295</v>
      </c>
      <c r="E38" s="40">
        <v>15613</v>
      </c>
      <c r="F38" s="40">
        <v>7570</v>
      </c>
      <c r="G38" s="40">
        <v>25928</v>
      </c>
      <c r="H38" s="40">
        <v>5451</v>
      </c>
      <c r="I38" s="40">
        <v>13036</v>
      </c>
      <c r="J38" s="40">
        <v>20569</v>
      </c>
      <c r="K38" s="40">
        <v>12446</v>
      </c>
      <c r="L38" s="40">
        <v>1</v>
      </c>
      <c r="M38" s="40">
        <v>0</v>
      </c>
      <c r="N38" s="40">
        <v>1006</v>
      </c>
      <c r="O38" s="40">
        <v>2915</v>
      </c>
      <c r="P38" s="40">
        <v>8503</v>
      </c>
      <c r="Q38" s="40">
        <v>0</v>
      </c>
      <c r="R38" s="40">
        <v>5</v>
      </c>
      <c r="S38" s="139"/>
      <c r="T38" s="39" t="s">
        <v>77</v>
      </c>
      <c r="U38" s="31"/>
      <c r="V38" s="31"/>
      <c r="W38" s="31"/>
      <c r="X38" s="31" t="s">
        <v>20</v>
      </c>
    </row>
    <row r="39" spans="1:24" s="138" customFormat="1" x14ac:dyDescent="0.25">
      <c r="A39" s="36" t="s">
        <v>78</v>
      </c>
      <c r="B39" s="40">
        <v>17555</v>
      </c>
      <c r="C39" s="40">
        <v>658</v>
      </c>
      <c r="D39" s="40">
        <v>1293</v>
      </c>
      <c r="E39" s="40">
        <v>2491</v>
      </c>
      <c r="F39" s="40">
        <v>330</v>
      </c>
      <c r="G39" s="40">
        <v>6223</v>
      </c>
      <c r="H39" s="40">
        <v>554</v>
      </c>
      <c r="I39" s="40">
        <v>3258</v>
      </c>
      <c r="J39" s="40">
        <v>1942</v>
      </c>
      <c r="K39" s="40">
        <v>4744</v>
      </c>
      <c r="L39" s="40">
        <v>0</v>
      </c>
      <c r="M39" s="40">
        <v>144</v>
      </c>
      <c r="N39" s="40">
        <v>88</v>
      </c>
      <c r="O39" s="40">
        <v>799</v>
      </c>
      <c r="P39" s="40">
        <v>1061</v>
      </c>
      <c r="Q39" s="40">
        <v>0</v>
      </c>
      <c r="R39" s="40">
        <v>2651</v>
      </c>
      <c r="S39" s="139"/>
      <c r="T39" s="39" t="s">
        <v>79</v>
      </c>
      <c r="U39" s="31"/>
      <c r="V39" s="31"/>
      <c r="W39" s="31"/>
      <c r="X39" s="31" t="s">
        <v>20</v>
      </c>
    </row>
    <row r="40" spans="1:24" s="138" customFormat="1" x14ac:dyDescent="0.25">
      <c r="A40" s="26" t="s">
        <v>80</v>
      </c>
      <c r="B40" s="27">
        <v>1362922</v>
      </c>
      <c r="C40" s="27">
        <v>53898</v>
      </c>
      <c r="D40" s="27">
        <v>230386</v>
      </c>
      <c r="E40" s="27">
        <v>237114</v>
      </c>
      <c r="F40" s="27">
        <v>83064</v>
      </c>
      <c r="G40" s="27">
        <v>282045</v>
      </c>
      <c r="H40" s="27">
        <v>107971</v>
      </c>
      <c r="I40" s="27">
        <v>187885</v>
      </c>
      <c r="J40" s="27">
        <v>115271</v>
      </c>
      <c r="K40" s="27">
        <v>151898</v>
      </c>
      <c r="L40" s="27">
        <v>1</v>
      </c>
      <c r="M40" s="27">
        <v>24293</v>
      </c>
      <c r="N40" s="27">
        <v>10358</v>
      </c>
      <c r="O40" s="27">
        <v>24810</v>
      </c>
      <c r="P40" s="27">
        <v>68006</v>
      </c>
      <c r="Q40" s="27">
        <v>498</v>
      </c>
      <c r="R40" s="27">
        <v>21298</v>
      </c>
      <c r="S40" s="137"/>
      <c r="T40" s="30" t="s">
        <v>81</v>
      </c>
      <c r="U40" s="31"/>
      <c r="V40" s="31"/>
      <c r="W40" s="31" t="s">
        <v>20</v>
      </c>
      <c r="X40" s="31"/>
    </row>
    <row r="41" spans="1:24" s="138" customFormat="1" x14ac:dyDescent="0.25">
      <c r="A41" s="36" t="s">
        <v>82</v>
      </c>
      <c r="B41" s="40">
        <v>21017</v>
      </c>
      <c r="C41" s="40">
        <v>627</v>
      </c>
      <c r="D41" s="40">
        <v>790</v>
      </c>
      <c r="E41" s="40">
        <v>1678</v>
      </c>
      <c r="F41" s="40">
        <v>524</v>
      </c>
      <c r="G41" s="40">
        <v>9437</v>
      </c>
      <c r="H41" s="40">
        <v>650</v>
      </c>
      <c r="I41" s="40">
        <v>3518</v>
      </c>
      <c r="J41" s="40">
        <v>2390</v>
      </c>
      <c r="K41" s="40">
        <v>2737</v>
      </c>
      <c r="L41" s="40">
        <v>0</v>
      </c>
      <c r="M41" s="40">
        <v>0</v>
      </c>
      <c r="N41" s="40">
        <v>185</v>
      </c>
      <c r="O41" s="40">
        <v>909</v>
      </c>
      <c r="P41" s="40">
        <v>1220</v>
      </c>
      <c r="Q41" s="40">
        <v>377</v>
      </c>
      <c r="R41" s="40">
        <v>47</v>
      </c>
      <c r="S41" s="137"/>
      <c r="T41" s="39" t="s">
        <v>83</v>
      </c>
      <c r="U41" s="31"/>
      <c r="V41" s="31"/>
      <c r="W41" s="31"/>
      <c r="X41" s="31" t="s">
        <v>20</v>
      </c>
    </row>
    <row r="42" spans="1:24" s="136" customFormat="1" x14ac:dyDescent="0.25">
      <c r="A42" s="36" t="s">
        <v>84</v>
      </c>
      <c r="B42" s="40">
        <v>32140</v>
      </c>
      <c r="C42" s="40">
        <v>825</v>
      </c>
      <c r="D42" s="40">
        <v>3280</v>
      </c>
      <c r="E42" s="40">
        <v>4055</v>
      </c>
      <c r="F42" s="40">
        <v>502</v>
      </c>
      <c r="G42" s="40">
        <v>7134</v>
      </c>
      <c r="H42" s="40">
        <v>1789</v>
      </c>
      <c r="I42" s="40">
        <v>5678</v>
      </c>
      <c r="J42" s="40">
        <v>7238</v>
      </c>
      <c r="K42" s="40">
        <v>3866</v>
      </c>
      <c r="L42" s="40">
        <v>0</v>
      </c>
      <c r="M42" s="40">
        <v>40</v>
      </c>
      <c r="N42" s="40">
        <v>0</v>
      </c>
      <c r="O42" s="40">
        <v>735</v>
      </c>
      <c r="P42" s="40">
        <v>1128</v>
      </c>
      <c r="Q42" s="40">
        <v>0</v>
      </c>
      <c r="R42" s="40">
        <v>1963</v>
      </c>
      <c r="S42" s="135"/>
      <c r="T42" s="39" t="s">
        <v>85</v>
      </c>
      <c r="U42" s="31"/>
      <c r="V42" s="31"/>
      <c r="W42" s="31"/>
      <c r="X42" s="31" t="s">
        <v>20</v>
      </c>
    </row>
    <row r="43" spans="1:24" s="138" customFormat="1" x14ac:dyDescent="0.25">
      <c r="A43" s="36" t="s">
        <v>86</v>
      </c>
      <c r="B43" s="40">
        <v>94684</v>
      </c>
      <c r="C43" s="40">
        <v>4277</v>
      </c>
      <c r="D43" s="40">
        <v>9074</v>
      </c>
      <c r="E43" s="40">
        <v>17612</v>
      </c>
      <c r="F43" s="40">
        <v>2650</v>
      </c>
      <c r="G43" s="40">
        <v>23097</v>
      </c>
      <c r="H43" s="40">
        <v>7898</v>
      </c>
      <c r="I43" s="40">
        <v>17454</v>
      </c>
      <c r="J43" s="40">
        <v>13461</v>
      </c>
      <c r="K43" s="40">
        <v>9467</v>
      </c>
      <c r="L43" s="40">
        <v>0</v>
      </c>
      <c r="M43" s="40">
        <v>0</v>
      </c>
      <c r="N43" s="40">
        <v>23</v>
      </c>
      <c r="O43" s="40">
        <v>2157</v>
      </c>
      <c r="P43" s="40">
        <v>7286</v>
      </c>
      <c r="Q43" s="40">
        <v>0</v>
      </c>
      <c r="R43" s="40">
        <v>0</v>
      </c>
      <c r="S43" s="137"/>
      <c r="T43" s="39" t="s">
        <v>87</v>
      </c>
      <c r="U43" s="31"/>
      <c r="V43" s="31"/>
      <c r="W43" s="31"/>
      <c r="X43" s="31" t="s">
        <v>20</v>
      </c>
    </row>
    <row r="44" spans="1:24" s="138" customFormat="1" x14ac:dyDescent="0.25">
      <c r="A44" s="36" t="s">
        <v>88</v>
      </c>
      <c r="B44" s="40">
        <v>97667</v>
      </c>
      <c r="C44" s="40">
        <v>4196</v>
      </c>
      <c r="D44" s="40">
        <v>15705</v>
      </c>
      <c r="E44" s="40">
        <v>20953</v>
      </c>
      <c r="F44" s="40">
        <v>12591</v>
      </c>
      <c r="G44" s="40">
        <v>17677</v>
      </c>
      <c r="H44" s="40">
        <v>10462</v>
      </c>
      <c r="I44" s="40">
        <v>12403</v>
      </c>
      <c r="J44" s="40">
        <v>4744</v>
      </c>
      <c r="K44" s="40">
        <v>7898</v>
      </c>
      <c r="L44" s="40">
        <v>0</v>
      </c>
      <c r="M44" s="40">
        <v>0</v>
      </c>
      <c r="N44" s="40">
        <v>607</v>
      </c>
      <c r="O44" s="40">
        <v>987</v>
      </c>
      <c r="P44" s="40">
        <v>6270</v>
      </c>
      <c r="Q44" s="40">
        <v>0</v>
      </c>
      <c r="R44" s="40">
        <v>33</v>
      </c>
      <c r="S44" s="137"/>
      <c r="T44" s="39" t="s">
        <v>89</v>
      </c>
      <c r="U44" s="31"/>
      <c r="V44" s="31"/>
      <c r="W44" s="31"/>
      <c r="X44" s="31" t="s">
        <v>20</v>
      </c>
    </row>
    <row r="45" spans="1:24" s="138" customFormat="1" x14ac:dyDescent="0.25">
      <c r="A45" s="36" t="s">
        <v>90</v>
      </c>
      <c r="B45" s="40">
        <v>144439</v>
      </c>
      <c r="C45" s="40">
        <v>4853</v>
      </c>
      <c r="D45" s="40">
        <v>29968</v>
      </c>
      <c r="E45" s="40">
        <v>25991</v>
      </c>
      <c r="F45" s="40">
        <v>9247</v>
      </c>
      <c r="G45" s="40">
        <v>23665</v>
      </c>
      <c r="H45" s="40">
        <v>14333</v>
      </c>
      <c r="I45" s="40">
        <v>19202</v>
      </c>
      <c r="J45" s="40">
        <v>12088</v>
      </c>
      <c r="K45" s="40">
        <v>20815</v>
      </c>
      <c r="L45" s="40">
        <v>1</v>
      </c>
      <c r="M45" s="40">
        <v>4163</v>
      </c>
      <c r="N45" s="40">
        <v>249</v>
      </c>
      <c r="O45" s="40">
        <v>1371</v>
      </c>
      <c r="P45" s="40">
        <v>0</v>
      </c>
      <c r="Q45" s="40">
        <v>0</v>
      </c>
      <c r="R45" s="40">
        <v>15031</v>
      </c>
      <c r="S45" s="137"/>
      <c r="T45" s="39" t="s">
        <v>91</v>
      </c>
      <c r="U45" s="31"/>
      <c r="V45" s="31"/>
      <c r="W45" s="31"/>
      <c r="X45" s="31" t="s">
        <v>20</v>
      </c>
    </row>
    <row r="46" spans="1:24" s="138" customFormat="1" x14ac:dyDescent="0.25">
      <c r="A46" s="36" t="s">
        <v>92</v>
      </c>
      <c r="B46" s="40">
        <v>46357</v>
      </c>
      <c r="C46" s="40">
        <v>2372</v>
      </c>
      <c r="D46" s="40">
        <v>3093</v>
      </c>
      <c r="E46" s="40">
        <v>6464</v>
      </c>
      <c r="F46" s="40">
        <v>2219</v>
      </c>
      <c r="G46" s="40">
        <v>16623</v>
      </c>
      <c r="H46" s="40">
        <v>3009</v>
      </c>
      <c r="I46" s="40">
        <v>5859</v>
      </c>
      <c r="J46" s="40">
        <v>6187</v>
      </c>
      <c r="K46" s="40">
        <v>7879</v>
      </c>
      <c r="L46" s="40">
        <v>0</v>
      </c>
      <c r="M46" s="40">
        <v>788</v>
      </c>
      <c r="N46" s="40">
        <v>556</v>
      </c>
      <c r="O46" s="40">
        <v>2010</v>
      </c>
      <c r="P46" s="40">
        <v>4230</v>
      </c>
      <c r="Q46" s="40">
        <v>0</v>
      </c>
      <c r="R46" s="40">
        <v>292</v>
      </c>
      <c r="S46" s="137"/>
      <c r="T46" s="39" t="s">
        <v>93</v>
      </c>
      <c r="U46" s="31"/>
      <c r="V46" s="31"/>
      <c r="W46" s="31"/>
      <c r="X46" s="31" t="s">
        <v>20</v>
      </c>
    </row>
    <row r="47" spans="1:24" s="138" customFormat="1" x14ac:dyDescent="0.25">
      <c r="A47" s="36" t="s">
        <v>94</v>
      </c>
      <c r="B47" s="40">
        <v>56926</v>
      </c>
      <c r="C47" s="40">
        <v>2633</v>
      </c>
      <c r="D47" s="40">
        <v>3540</v>
      </c>
      <c r="E47" s="40">
        <v>6585</v>
      </c>
      <c r="F47" s="40">
        <v>2716</v>
      </c>
      <c r="G47" s="40">
        <v>19585</v>
      </c>
      <c r="H47" s="40">
        <v>2505</v>
      </c>
      <c r="I47" s="40">
        <v>10561</v>
      </c>
      <c r="J47" s="40">
        <v>5401</v>
      </c>
      <c r="K47" s="40">
        <v>19258</v>
      </c>
      <c r="L47" s="40">
        <v>0</v>
      </c>
      <c r="M47" s="40">
        <v>6061</v>
      </c>
      <c r="N47" s="40">
        <v>967</v>
      </c>
      <c r="O47" s="40">
        <v>2389</v>
      </c>
      <c r="P47" s="40">
        <v>9840</v>
      </c>
      <c r="Q47" s="40">
        <v>0</v>
      </c>
      <c r="R47" s="40">
        <v>0</v>
      </c>
      <c r="S47" s="137"/>
      <c r="T47" s="39" t="s">
        <v>95</v>
      </c>
      <c r="U47" s="31"/>
      <c r="V47" s="31"/>
      <c r="W47" s="31"/>
      <c r="X47" s="31" t="s">
        <v>20</v>
      </c>
    </row>
    <row r="48" spans="1:24" s="138" customFormat="1" x14ac:dyDescent="0.25">
      <c r="A48" s="36" t="s">
        <v>96</v>
      </c>
      <c r="B48" s="40">
        <v>291969</v>
      </c>
      <c r="C48" s="40">
        <v>7534</v>
      </c>
      <c r="D48" s="40">
        <v>86713</v>
      </c>
      <c r="E48" s="40">
        <v>42669</v>
      </c>
      <c r="F48" s="40">
        <v>24037</v>
      </c>
      <c r="G48" s="40">
        <v>33157</v>
      </c>
      <c r="H48" s="40">
        <v>27734</v>
      </c>
      <c r="I48" s="40">
        <v>23126</v>
      </c>
      <c r="J48" s="40">
        <v>11726</v>
      </c>
      <c r="K48" s="40">
        <v>7184</v>
      </c>
      <c r="L48" s="40">
        <v>0</v>
      </c>
      <c r="M48" s="40">
        <v>0</v>
      </c>
      <c r="N48" s="40">
        <v>4564</v>
      </c>
      <c r="O48" s="40">
        <v>0</v>
      </c>
      <c r="P48" s="40">
        <v>1646</v>
      </c>
      <c r="Q48" s="40">
        <v>0</v>
      </c>
      <c r="R48" s="40">
        <v>975</v>
      </c>
      <c r="S48" s="137"/>
      <c r="T48" s="39" t="s">
        <v>97</v>
      </c>
      <c r="U48" s="31"/>
      <c r="V48" s="31"/>
      <c r="W48" s="31"/>
      <c r="X48" s="31" t="s">
        <v>20</v>
      </c>
    </row>
    <row r="49" spans="1:24" s="138" customFormat="1" x14ac:dyDescent="0.25">
      <c r="A49" s="36" t="s">
        <v>98</v>
      </c>
      <c r="B49" s="40">
        <v>59078</v>
      </c>
      <c r="C49" s="40">
        <v>1987</v>
      </c>
      <c r="D49" s="40">
        <v>6839</v>
      </c>
      <c r="E49" s="40">
        <v>10054</v>
      </c>
      <c r="F49" s="40">
        <v>0</v>
      </c>
      <c r="G49" s="40">
        <v>8696</v>
      </c>
      <c r="H49" s="40">
        <v>2550</v>
      </c>
      <c r="I49" s="40">
        <v>8068</v>
      </c>
      <c r="J49" s="40">
        <v>15471</v>
      </c>
      <c r="K49" s="40">
        <v>6864</v>
      </c>
      <c r="L49" s="40">
        <v>0</v>
      </c>
      <c r="M49" s="40">
        <v>245</v>
      </c>
      <c r="N49" s="40">
        <v>48</v>
      </c>
      <c r="O49" s="40">
        <v>1179</v>
      </c>
      <c r="P49" s="40">
        <v>2809</v>
      </c>
      <c r="Q49" s="40">
        <v>0</v>
      </c>
      <c r="R49" s="40">
        <v>2133</v>
      </c>
      <c r="S49" s="137"/>
      <c r="T49" s="39" t="s">
        <v>99</v>
      </c>
      <c r="U49" s="31"/>
      <c r="V49" s="31"/>
      <c r="W49" s="31"/>
      <c r="X49" s="31" t="s">
        <v>20</v>
      </c>
    </row>
    <row r="50" spans="1:24" s="138" customFormat="1" x14ac:dyDescent="0.25">
      <c r="A50" s="36" t="s">
        <v>100</v>
      </c>
      <c r="B50" s="40">
        <v>85741</v>
      </c>
      <c r="C50" s="40">
        <v>4517</v>
      </c>
      <c r="D50" s="40">
        <v>8166</v>
      </c>
      <c r="E50" s="40">
        <v>17609</v>
      </c>
      <c r="F50" s="40">
        <v>5901</v>
      </c>
      <c r="G50" s="40">
        <v>24507</v>
      </c>
      <c r="H50" s="40">
        <v>6205</v>
      </c>
      <c r="I50" s="40">
        <v>11811</v>
      </c>
      <c r="J50" s="40">
        <v>6864</v>
      </c>
      <c r="K50" s="40">
        <v>7377</v>
      </c>
      <c r="L50" s="40">
        <v>0</v>
      </c>
      <c r="M50" s="40">
        <v>0</v>
      </c>
      <c r="N50" s="40">
        <v>239</v>
      </c>
      <c r="O50" s="40">
        <v>2596</v>
      </c>
      <c r="P50" s="40">
        <v>4327</v>
      </c>
      <c r="Q50" s="40">
        <v>121</v>
      </c>
      <c r="R50" s="40">
        <v>94</v>
      </c>
      <c r="S50" s="137"/>
      <c r="T50" s="39" t="s">
        <v>101</v>
      </c>
      <c r="U50" s="31"/>
      <c r="V50" s="31"/>
      <c r="W50" s="31"/>
      <c r="X50" s="31" t="s">
        <v>20</v>
      </c>
    </row>
    <row r="51" spans="1:24" s="138" customFormat="1" x14ac:dyDescent="0.25">
      <c r="A51" s="36" t="s">
        <v>102</v>
      </c>
      <c r="B51" s="40">
        <v>53435</v>
      </c>
      <c r="C51" s="40">
        <v>2065</v>
      </c>
      <c r="D51" s="40">
        <v>4422</v>
      </c>
      <c r="E51" s="40">
        <v>8002</v>
      </c>
      <c r="F51" s="40">
        <v>3694</v>
      </c>
      <c r="G51" s="40">
        <v>17921</v>
      </c>
      <c r="H51" s="40">
        <v>2817</v>
      </c>
      <c r="I51" s="40">
        <v>8003</v>
      </c>
      <c r="J51" s="40">
        <v>3386</v>
      </c>
      <c r="K51" s="40">
        <v>3841</v>
      </c>
      <c r="L51" s="40">
        <v>0</v>
      </c>
      <c r="M51" s="40">
        <v>0</v>
      </c>
      <c r="N51" s="40">
        <v>709</v>
      </c>
      <c r="O51" s="40">
        <v>2193</v>
      </c>
      <c r="P51" s="40">
        <v>852</v>
      </c>
      <c r="Q51" s="40">
        <v>0</v>
      </c>
      <c r="R51" s="40">
        <v>88</v>
      </c>
      <c r="S51" s="137"/>
      <c r="T51" s="39" t="s">
        <v>103</v>
      </c>
      <c r="U51" s="31"/>
      <c r="V51" s="31"/>
      <c r="W51" s="31"/>
      <c r="X51" s="31" t="s">
        <v>20</v>
      </c>
    </row>
    <row r="52" spans="1:24" s="136" customFormat="1" x14ac:dyDescent="0.25">
      <c r="A52" s="36" t="s">
        <v>104</v>
      </c>
      <c r="B52" s="40">
        <v>21481</v>
      </c>
      <c r="C52" s="40">
        <v>649</v>
      </c>
      <c r="D52" s="40">
        <v>1221</v>
      </c>
      <c r="E52" s="40">
        <v>3289</v>
      </c>
      <c r="F52" s="40">
        <v>1212</v>
      </c>
      <c r="G52" s="40">
        <v>4871</v>
      </c>
      <c r="H52" s="40">
        <v>1030</v>
      </c>
      <c r="I52" s="40">
        <v>4614</v>
      </c>
      <c r="J52" s="40">
        <v>2778</v>
      </c>
      <c r="K52" s="40">
        <v>3170</v>
      </c>
      <c r="L52" s="40">
        <v>0</v>
      </c>
      <c r="M52" s="40">
        <v>715</v>
      </c>
      <c r="N52" s="40">
        <v>66</v>
      </c>
      <c r="O52" s="40">
        <v>633</v>
      </c>
      <c r="P52" s="40">
        <v>975</v>
      </c>
      <c r="Q52" s="40">
        <v>0</v>
      </c>
      <c r="R52" s="40">
        <v>667</v>
      </c>
      <c r="S52" s="135"/>
      <c r="T52" s="39" t="s">
        <v>105</v>
      </c>
      <c r="U52" s="31"/>
      <c r="V52" s="31"/>
      <c r="W52" s="31"/>
      <c r="X52" s="31" t="s">
        <v>20</v>
      </c>
    </row>
    <row r="53" spans="1:24" s="138" customFormat="1" x14ac:dyDescent="0.25">
      <c r="A53" s="36" t="s">
        <v>106</v>
      </c>
      <c r="B53" s="40">
        <v>31387</v>
      </c>
      <c r="C53" s="40">
        <v>1329</v>
      </c>
      <c r="D53" s="40">
        <v>4177</v>
      </c>
      <c r="E53" s="40">
        <v>6178</v>
      </c>
      <c r="F53" s="40">
        <v>2490</v>
      </c>
      <c r="G53" s="40">
        <v>9095</v>
      </c>
      <c r="H53" s="40">
        <v>1667</v>
      </c>
      <c r="I53" s="40">
        <v>4864</v>
      </c>
      <c r="J53" s="40">
        <v>1135</v>
      </c>
      <c r="K53" s="40">
        <v>8252</v>
      </c>
      <c r="L53" s="40">
        <v>0</v>
      </c>
      <c r="M53" s="40">
        <v>1870</v>
      </c>
      <c r="N53" s="40" t="s">
        <v>615</v>
      </c>
      <c r="O53" s="40">
        <v>1066</v>
      </c>
      <c r="P53" s="40">
        <v>4636</v>
      </c>
      <c r="Q53" s="40">
        <v>0</v>
      </c>
      <c r="R53" s="40">
        <v>663</v>
      </c>
      <c r="S53" s="139"/>
      <c r="T53" s="39" t="s">
        <v>107</v>
      </c>
      <c r="U53" s="31"/>
      <c r="V53" s="31"/>
      <c r="W53" s="31"/>
      <c r="X53" s="31" t="s">
        <v>20</v>
      </c>
    </row>
    <row r="54" spans="1:24" s="138" customFormat="1" x14ac:dyDescent="0.25">
      <c r="A54" s="36" t="s">
        <v>108</v>
      </c>
      <c r="B54" s="40">
        <v>18584</v>
      </c>
      <c r="C54" s="40">
        <v>713</v>
      </c>
      <c r="D54" s="40">
        <v>1016</v>
      </c>
      <c r="E54" s="40">
        <v>2305</v>
      </c>
      <c r="F54" s="40">
        <v>822</v>
      </c>
      <c r="G54" s="40">
        <v>7135</v>
      </c>
      <c r="H54" s="40">
        <v>517</v>
      </c>
      <c r="I54" s="40">
        <v>2208</v>
      </c>
      <c r="J54" s="40">
        <v>1991</v>
      </c>
      <c r="K54" s="40">
        <v>2448</v>
      </c>
      <c r="L54" s="40">
        <v>0</v>
      </c>
      <c r="M54" s="40">
        <v>0</v>
      </c>
      <c r="N54" s="40">
        <v>117</v>
      </c>
      <c r="O54" s="40">
        <v>977</v>
      </c>
      <c r="P54" s="40">
        <v>1354</v>
      </c>
      <c r="Q54" s="40">
        <v>0</v>
      </c>
      <c r="R54" s="40">
        <v>0</v>
      </c>
      <c r="S54" s="137"/>
      <c r="T54" s="39" t="s">
        <v>109</v>
      </c>
      <c r="U54" s="31"/>
      <c r="V54" s="31"/>
      <c r="W54" s="31"/>
      <c r="X54" s="31" t="s">
        <v>20</v>
      </c>
    </row>
    <row r="55" spans="1:24" s="138" customFormat="1" x14ac:dyDescent="0.25">
      <c r="A55" s="36" t="s">
        <v>110</v>
      </c>
      <c r="B55" s="40">
        <v>60266</v>
      </c>
      <c r="C55" s="40">
        <v>2616</v>
      </c>
      <c r="D55" s="40">
        <v>5624</v>
      </c>
      <c r="E55" s="40">
        <v>10330</v>
      </c>
      <c r="F55" s="40">
        <v>2097</v>
      </c>
      <c r="G55" s="40">
        <v>13603</v>
      </c>
      <c r="H55" s="40">
        <v>4567</v>
      </c>
      <c r="I55" s="40">
        <v>11569</v>
      </c>
      <c r="J55" s="40">
        <v>7069</v>
      </c>
      <c r="K55" s="40">
        <v>7035</v>
      </c>
      <c r="L55" s="40">
        <v>0</v>
      </c>
      <c r="M55" s="40">
        <v>2219</v>
      </c>
      <c r="N55" s="40">
        <v>17</v>
      </c>
      <c r="O55" s="40">
        <v>1208</v>
      </c>
      <c r="P55" s="40">
        <v>3591</v>
      </c>
      <c r="Q55" s="40">
        <v>0</v>
      </c>
      <c r="R55" s="40">
        <v>0</v>
      </c>
      <c r="S55" s="139"/>
      <c r="T55" s="39" t="s">
        <v>111</v>
      </c>
      <c r="U55" s="31"/>
      <c r="V55" s="31"/>
      <c r="W55" s="31"/>
      <c r="X55" s="31" t="s">
        <v>20</v>
      </c>
    </row>
    <row r="56" spans="1:24" s="138" customFormat="1" x14ac:dyDescent="0.25">
      <c r="A56" s="36" t="s">
        <v>112</v>
      </c>
      <c r="B56" s="40">
        <v>65324</v>
      </c>
      <c r="C56" s="40">
        <v>2397</v>
      </c>
      <c r="D56" s="40">
        <v>10850</v>
      </c>
      <c r="E56" s="40">
        <v>10795</v>
      </c>
      <c r="F56" s="40">
        <v>3435</v>
      </c>
      <c r="G56" s="40">
        <v>11170</v>
      </c>
      <c r="H56" s="40">
        <v>4508</v>
      </c>
      <c r="I56" s="40">
        <v>12987</v>
      </c>
      <c r="J56" s="40">
        <v>7986</v>
      </c>
      <c r="K56" s="40">
        <v>7387</v>
      </c>
      <c r="L56" s="40">
        <v>0</v>
      </c>
      <c r="M56" s="40">
        <v>3500</v>
      </c>
      <c r="N56" s="40">
        <v>87</v>
      </c>
      <c r="O56" s="40">
        <v>1743</v>
      </c>
      <c r="P56" s="40">
        <v>2044</v>
      </c>
      <c r="Q56" s="40">
        <v>0</v>
      </c>
      <c r="R56" s="40">
        <v>14</v>
      </c>
      <c r="S56" s="139"/>
      <c r="T56" s="39" t="s">
        <v>113</v>
      </c>
      <c r="U56" s="31"/>
      <c r="V56" s="31"/>
      <c r="W56" s="31"/>
      <c r="X56" s="31" t="s">
        <v>20</v>
      </c>
    </row>
    <row r="57" spans="1:24" s="138" customFormat="1" x14ac:dyDescent="0.25">
      <c r="A57" s="36" t="s">
        <v>114</v>
      </c>
      <c r="B57" s="40">
        <v>182429</v>
      </c>
      <c r="C57" s="40">
        <v>10308</v>
      </c>
      <c r="D57" s="40">
        <v>35910</v>
      </c>
      <c r="E57" s="40">
        <v>42546</v>
      </c>
      <c r="F57" s="40">
        <v>8928</v>
      </c>
      <c r="G57" s="40">
        <v>34673</v>
      </c>
      <c r="H57" s="40">
        <v>15730</v>
      </c>
      <c r="I57" s="40">
        <v>25960</v>
      </c>
      <c r="J57" s="40">
        <v>5356</v>
      </c>
      <c r="K57" s="40">
        <v>26419</v>
      </c>
      <c r="L57" s="40">
        <v>0</v>
      </c>
      <c r="M57" s="40">
        <v>4693</v>
      </c>
      <c r="N57" s="40">
        <v>1924</v>
      </c>
      <c r="O57" s="40">
        <v>2657</v>
      </c>
      <c r="P57" s="40">
        <v>15798</v>
      </c>
      <c r="Q57" s="40">
        <v>0</v>
      </c>
      <c r="R57" s="40">
        <v>-700</v>
      </c>
      <c r="S57" s="137"/>
      <c r="T57" s="39" t="s">
        <v>115</v>
      </c>
      <c r="U57" s="31"/>
      <c r="V57" s="31"/>
      <c r="W57" s="31"/>
      <c r="X57" s="31" t="s">
        <v>20</v>
      </c>
    </row>
    <row r="58" spans="1:24" s="138" customFormat="1" x14ac:dyDescent="0.25">
      <c r="A58" s="26" t="s">
        <v>116</v>
      </c>
      <c r="B58" s="27">
        <v>119999</v>
      </c>
      <c r="C58" s="27">
        <v>2566</v>
      </c>
      <c r="D58" s="27">
        <v>2622</v>
      </c>
      <c r="E58" s="27">
        <v>8087</v>
      </c>
      <c r="F58" s="27">
        <v>1940</v>
      </c>
      <c r="G58" s="27">
        <v>55157</v>
      </c>
      <c r="H58" s="27">
        <v>2695</v>
      </c>
      <c r="I58" s="27">
        <v>13933</v>
      </c>
      <c r="J58" s="27">
        <v>15320</v>
      </c>
      <c r="K58" s="27">
        <v>28554</v>
      </c>
      <c r="L58" s="27">
        <v>0</v>
      </c>
      <c r="M58" s="27">
        <v>631</v>
      </c>
      <c r="N58" s="27">
        <v>357</v>
      </c>
      <c r="O58" s="27">
        <v>11159</v>
      </c>
      <c r="P58" s="27">
        <v>9485</v>
      </c>
      <c r="Q58" s="27">
        <v>0</v>
      </c>
      <c r="R58" s="27">
        <v>5193</v>
      </c>
      <c r="S58" s="137"/>
      <c r="T58" s="30" t="s">
        <v>117</v>
      </c>
      <c r="U58" s="31"/>
      <c r="V58" s="31"/>
      <c r="W58" s="31" t="s">
        <v>20</v>
      </c>
      <c r="X58" s="31"/>
    </row>
    <row r="59" spans="1:24" s="138" customFormat="1" x14ac:dyDescent="0.25">
      <c r="A59" s="36" t="s">
        <v>118</v>
      </c>
      <c r="B59" s="40">
        <v>10490</v>
      </c>
      <c r="C59" s="40">
        <v>150</v>
      </c>
      <c r="D59" s="40">
        <v>125</v>
      </c>
      <c r="E59" s="40">
        <v>549</v>
      </c>
      <c r="F59" s="40">
        <v>0</v>
      </c>
      <c r="G59" s="40">
        <v>5832</v>
      </c>
      <c r="H59" s="40">
        <v>0</v>
      </c>
      <c r="I59" s="40">
        <v>1056</v>
      </c>
      <c r="J59" s="40">
        <v>950</v>
      </c>
      <c r="K59" s="40">
        <v>2407</v>
      </c>
      <c r="L59" s="40">
        <v>0</v>
      </c>
      <c r="M59" s="40">
        <v>0</v>
      </c>
      <c r="N59" s="40">
        <v>1</v>
      </c>
      <c r="O59" s="40">
        <v>1354</v>
      </c>
      <c r="P59" s="40">
        <v>333</v>
      </c>
      <c r="Q59" s="40">
        <v>0</v>
      </c>
      <c r="R59" s="40">
        <v>717</v>
      </c>
      <c r="S59" s="137"/>
      <c r="T59" s="39" t="s">
        <v>119</v>
      </c>
      <c r="U59" s="31"/>
      <c r="V59" s="31"/>
      <c r="W59" s="31"/>
      <c r="X59" s="31" t="s">
        <v>20</v>
      </c>
    </row>
    <row r="60" spans="1:24" s="138" customFormat="1" x14ac:dyDescent="0.25">
      <c r="A60" s="36" t="s">
        <v>120</v>
      </c>
      <c r="B60" s="40">
        <v>39158</v>
      </c>
      <c r="C60" s="40">
        <v>1187</v>
      </c>
      <c r="D60" s="40">
        <v>1443</v>
      </c>
      <c r="E60" s="40">
        <v>4188</v>
      </c>
      <c r="F60" s="40">
        <v>1026</v>
      </c>
      <c r="G60" s="40">
        <v>15661</v>
      </c>
      <c r="H60" s="40">
        <v>1616</v>
      </c>
      <c r="I60" s="40">
        <v>5605</v>
      </c>
      <c r="J60" s="40">
        <v>5882</v>
      </c>
      <c r="K60" s="40">
        <v>7365</v>
      </c>
      <c r="L60" s="40">
        <v>0</v>
      </c>
      <c r="M60" s="40">
        <v>0</v>
      </c>
      <c r="N60" s="40">
        <v>81</v>
      </c>
      <c r="O60" s="40">
        <v>2077</v>
      </c>
      <c r="P60" s="40">
        <v>3519</v>
      </c>
      <c r="Q60" s="40">
        <v>0</v>
      </c>
      <c r="R60" s="40">
        <v>186</v>
      </c>
      <c r="S60" s="139"/>
      <c r="T60" s="39" t="s">
        <v>121</v>
      </c>
      <c r="U60" s="31"/>
      <c r="V60" s="31"/>
      <c r="W60" s="31"/>
      <c r="X60" s="31" t="s">
        <v>20</v>
      </c>
    </row>
    <row r="61" spans="1:24" s="138" customFormat="1" x14ac:dyDescent="0.25">
      <c r="A61" s="36" t="s">
        <v>122</v>
      </c>
      <c r="B61" s="40">
        <v>19585</v>
      </c>
      <c r="C61" s="40">
        <v>304</v>
      </c>
      <c r="D61" s="40">
        <v>204</v>
      </c>
      <c r="E61" s="40">
        <v>839</v>
      </c>
      <c r="F61" s="40">
        <v>267</v>
      </c>
      <c r="G61" s="40">
        <v>10211</v>
      </c>
      <c r="H61" s="40">
        <v>282</v>
      </c>
      <c r="I61" s="40">
        <v>2899</v>
      </c>
      <c r="J61" s="40">
        <v>1296</v>
      </c>
      <c r="K61" s="40">
        <v>3113</v>
      </c>
      <c r="L61" s="40">
        <v>0</v>
      </c>
      <c r="M61" s="40">
        <v>0</v>
      </c>
      <c r="N61" s="40">
        <v>49</v>
      </c>
      <c r="O61" s="40">
        <v>2417</v>
      </c>
      <c r="P61" s="40">
        <v>646</v>
      </c>
      <c r="Q61" s="40">
        <v>0</v>
      </c>
      <c r="R61" s="40">
        <v>0</v>
      </c>
      <c r="S61" s="137"/>
      <c r="T61" s="39" t="s">
        <v>123</v>
      </c>
      <c r="U61" s="31"/>
      <c r="V61" s="31"/>
      <c r="W61" s="31"/>
      <c r="X61" s="31" t="s">
        <v>20</v>
      </c>
    </row>
    <row r="62" spans="1:24" s="138" customFormat="1" x14ac:dyDescent="0.25">
      <c r="A62" s="36" t="s">
        <v>124</v>
      </c>
      <c r="B62" s="40">
        <v>13619</v>
      </c>
      <c r="C62" s="40">
        <v>159</v>
      </c>
      <c r="D62" s="40">
        <v>109</v>
      </c>
      <c r="E62" s="40">
        <v>403</v>
      </c>
      <c r="F62" s="40">
        <v>123</v>
      </c>
      <c r="G62" s="40">
        <v>5286</v>
      </c>
      <c r="H62" s="40">
        <v>156</v>
      </c>
      <c r="I62" s="40">
        <v>0</v>
      </c>
      <c r="J62" s="40">
        <v>3971</v>
      </c>
      <c r="K62" s="40">
        <v>5728</v>
      </c>
      <c r="L62" s="40">
        <v>0</v>
      </c>
      <c r="M62" s="40">
        <v>631</v>
      </c>
      <c r="N62" s="40">
        <v>55</v>
      </c>
      <c r="O62" s="40">
        <v>1199</v>
      </c>
      <c r="P62" s="40">
        <v>2395</v>
      </c>
      <c r="Q62" s="40">
        <v>0</v>
      </c>
      <c r="R62" s="40">
        <v>1446</v>
      </c>
      <c r="S62" s="137"/>
      <c r="T62" s="39" t="s">
        <v>125</v>
      </c>
      <c r="U62" s="31"/>
      <c r="V62" s="31"/>
      <c r="W62" s="31"/>
      <c r="X62" s="31" t="s">
        <v>20</v>
      </c>
    </row>
    <row r="63" spans="1:24" s="138" customFormat="1" x14ac:dyDescent="0.25">
      <c r="A63" s="36" t="s">
        <v>126</v>
      </c>
      <c r="B63" s="40">
        <v>19503</v>
      </c>
      <c r="C63" s="40">
        <v>389</v>
      </c>
      <c r="D63" s="40">
        <v>428</v>
      </c>
      <c r="E63" s="40">
        <v>1250</v>
      </c>
      <c r="F63" s="40">
        <v>0</v>
      </c>
      <c r="G63" s="40">
        <v>10029</v>
      </c>
      <c r="H63" s="40">
        <v>313</v>
      </c>
      <c r="I63" s="40">
        <v>2591</v>
      </c>
      <c r="J63" s="40">
        <v>1433</v>
      </c>
      <c r="K63" s="40">
        <v>4300</v>
      </c>
      <c r="L63" s="40">
        <v>0</v>
      </c>
      <c r="M63" s="40">
        <v>0</v>
      </c>
      <c r="N63" s="40">
        <v>120</v>
      </c>
      <c r="O63" s="40">
        <v>2277</v>
      </c>
      <c r="P63" s="40">
        <v>115</v>
      </c>
      <c r="Q63" s="40">
        <v>0</v>
      </c>
      <c r="R63" s="40">
        <v>1774</v>
      </c>
      <c r="S63" s="137"/>
      <c r="T63" s="39" t="s">
        <v>127</v>
      </c>
      <c r="U63" s="31"/>
      <c r="V63" s="31"/>
      <c r="W63" s="31"/>
      <c r="X63" s="31" t="s">
        <v>20</v>
      </c>
    </row>
    <row r="64" spans="1:24" s="138" customFormat="1" x14ac:dyDescent="0.25">
      <c r="A64" s="36" t="s">
        <v>128</v>
      </c>
      <c r="B64" s="40">
        <v>17644</v>
      </c>
      <c r="C64" s="40">
        <v>378</v>
      </c>
      <c r="D64" s="40">
        <v>312</v>
      </c>
      <c r="E64" s="40">
        <v>856</v>
      </c>
      <c r="F64" s="40">
        <v>523</v>
      </c>
      <c r="G64" s="40">
        <v>8138</v>
      </c>
      <c r="H64" s="40">
        <v>329</v>
      </c>
      <c r="I64" s="40">
        <v>1782</v>
      </c>
      <c r="J64" s="40">
        <v>1788</v>
      </c>
      <c r="K64" s="40">
        <v>5641</v>
      </c>
      <c r="L64" s="40">
        <v>0</v>
      </c>
      <c r="M64" s="40">
        <v>0</v>
      </c>
      <c r="N64" s="40">
        <v>51</v>
      </c>
      <c r="O64" s="40">
        <v>1835</v>
      </c>
      <c r="P64" s="40">
        <v>2477</v>
      </c>
      <c r="Q64" s="40">
        <v>0</v>
      </c>
      <c r="R64" s="40">
        <v>1070</v>
      </c>
      <c r="S64" s="137"/>
      <c r="T64" s="39" t="s">
        <v>129</v>
      </c>
      <c r="U64" s="31"/>
      <c r="V64" s="31"/>
      <c r="W64" s="31"/>
      <c r="X64" s="31" t="s">
        <v>20</v>
      </c>
    </row>
    <row r="65" spans="1:24" s="138" customFormat="1" x14ac:dyDescent="0.25">
      <c r="A65" s="26" t="s">
        <v>130</v>
      </c>
      <c r="B65" s="27">
        <v>331170</v>
      </c>
      <c r="C65" s="27">
        <v>12208</v>
      </c>
      <c r="D65" s="27">
        <v>18029</v>
      </c>
      <c r="E65" s="27">
        <v>32001</v>
      </c>
      <c r="F65" s="27">
        <v>7023</v>
      </c>
      <c r="G65" s="27">
        <v>139007</v>
      </c>
      <c r="H65" s="27">
        <v>10458</v>
      </c>
      <c r="I65" s="27">
        <v>57428</v>
      </c>
      <c r="J65" s="27">
        <v>27674</v>
      </c>
      <c r="K65" s="27">
        <v>73135</v>
      </c>
      <c r="L65" s="27">
        <v>3000</v>
      </c>
      <c r="M65" s="27">
        <v>12628</v>
      </c>
      <c r="N65" s="27">
        <v>4929</v>
      </c>
      <c r="O65" s="27">
        <v>19138</v>
      </c>
      <c r="P65" s="27">
        <v>27054</v>
      </c>
      <c r="Q65" s="27">
        <v>0</v>
      </c>
      <c r="R65" s="27">
        <v>5858</v>
      </c>
      <c r="S65" s="137"/>
      <c r="T65" s="30" t="s">
        <v>131</v>
      </c>
      <c r="U65" s="31"/>
      <c r="V65" s="31"/>
      <c r="W65" s="31" t="s">
        <v>20</v>
      </c>
      <c r="X65" s="31"/>
    </row>
    <row r="66" spans="1:24" s="138" customFormat="1" x14ac:dyDescent="0.25">
      <c r="A66" s="36" t="s">
        <v>132</v>
      </c>
      <c r="B66" s="40">
        <v>39451</v>
      </c>
      <c r="C66" s="40">
        <v>1542</v>
      </c>
      <c r="D66" s="40">
        <v>1850</v>
      </c>
      <c r="E66" s="40">
        <v>4504</v>
      </c>
      <c r="F66" s="40">
        <v>730</v>
      </c>
      <c r="G66" s="40">
        <v>18986</v>
      </c>
      <c r="H66" s="40">
        <v>1672</v>
      </c>
      <c r="I66" s="40">
        <v>4951</v>
      </c>
      <c r="J66" s="40">
        <v>3030</v>
      </c>
      <c r="K66" s="40">
        <v>4748</v>
      </c>
      <c r="L66" s="40">
        <v>0</v>
      </c>
      <c r="M66" s="40">
        <v>758</v>
      </c>
      <c r="N66" s="40">
        <v>84</v>
      </c>
      <c r="O66" s="40">
        <v>2540</v>
      </c>
      <c r="P66" s="40">
        <v>1335</v>
      </c>
      <c r="Q66" s="40">
        <v>0</v>
      </c>
      <c r="R66" s="40">
        <v>30</v>
      </c>
      <c r="S66" s="139"/>
      <c r="T66" s="39" t="s">
        <v>133</v>
      </c>
      <c r="U66" s="31"/>
      <c r="V66" s="31"/>
      <c r="W66" s="31"/>
      <c r="X66" s="31" t="s">
        <v>20</v>
      </c>
    </row>
    <row r="67" spans="1:24" s="138" customFormat="1" x14ac:dyDescent="0.25">
      <c r="A67" s="36" t="s">
        <v>134</v>
      </c>
      <c r="B67" s="40">
        <v>18327</v>
      </c>
      <c r="C67" s="40">
        <v>457</v>
      </c>
      <c r="D67" s="40">
        <v>708</v>
      </c>
      <c r="E67" s="40">
        <v>919</v>
      </c>
      <c r="F67" s="40">
        <v>0</v>
      </c>
      <c r="G67" s="40">
        <v>10021</v>
      </c>
      <c r="H67" s="40">
        <v>384</v>
      </c>
      <c r="I67" s="40">
        <v>3733</v>
      </c>
      <c r="J67" s="40">
        <v>888</v>
      </c>
      <c r="K67" s="40">
        <v>6824</v>
      </c>
      <c r="L67" s="40">
        <v>3000</v>
      </c>
      <c r="M67" s="40">
        <v>628</v>
      </c>
      <c r="N67" s="40">
        <v>1</v>
      </c>
      <c r="O67" s="40">
        <v>1420</v>
      </c>
      <c r="P67" s="40">
        <v>987</v>
      </c>
      <c r="Q67" s="40">
        <v>0</v>
      </c>
      <c r="R67" s="40">
        <v>711</v>
      </c>
      <c r="S67" s="139"/>
      <c r="T67" s="39" t="s">
        <v>135</v>
      </c>
      <c r="U67" s="31"/>
      <c r="V67" s="31"/>
      <c r="W67" s="31"/>
      <c r="X67" s="31" t="s">
        <v>20</v>
      </c>
    </row>
    <row r="68" spans="1:24" s="136" customFormat="1" x14ac:dyDescent="0.25">
      <c r="A68" s="36" t="s">
        <v>136</v>
      </c>
      <c r="B68" s="40">
        <v>15187</v>
      </c>
      <c r="C68" s="40">
        <v>408</v>
      </c>
      <c r="D68" s="40">
        <v>998</v>
      </c>
      <c r="E68" s="40">
        <v>999</v>
      </c>
      <c r="F68" s="40">
        <v>0</v>
      </c>
      <c r="G68" s="40">
        <v>7398</v>
      </c>
      <c r="H68" s="40">
        <v>369</v>
      </c>
      <c r="I68" s="40">
        <v>2588</v>
      </c>
      <c r="J68" s="40">
        <v>1555</v>
      </c>
      <c r="K68" s="40">
        <v>2757</v>
      </c>
      <c r="L68" s="40">
        <v>0</v>
      </c>
      <c r="M68" s="40">
        <v>0</v>
      </c>
      <c r="N68" s="40">
        <v>49</v>
      </c>
      <c r="O68" s="40">
        <v>1018</v>
      </c>
      <c r="P68" s="40">
        <v>439</v>
      </c>
      <c r="Q68" s="40">
        <v>0</v>
      </c>
      <c r="R68" s="40">
        <v>1176</v>
      </c>
      <c r="S68" s="135"/>
      <c r="T68" s="39" t="s">
        <v>137</v>
      </c>
      <c r="U68" s="31"/>
      <c r="V68" s="31"/>
      <c r="W68" s="31"/>
      <c r="X68" s="31" t="s">
        <v>20</v>
      </c>
    </row>
    <row r="69" spans="1:24" s="138" customFormat="1" x14ac:dyDescent="0.25">
      <c r="A69" s="36" t="s">
        <v>138</v>
      </c>
      <c r="B69" s="40">
        <v>17680</v>
      </c>
      <c r="C69" s="40">
        <v>469</v>
      </c>
      <c r="D69" s="40">
        <v>708</v>
      </c>
      <c r="E69" s="40">
        <v>1301</v>
      </c>
      <c r="F69" s="40">
        <v>0</v>
      </c>
      <c r="G69" s="40">
        <v>9400</v>
      </c>
      <c r="H69" s="40">
        <v>316</v>
      </c>
      <c r="I69" s="40">
        <v>0</v>
      </c>
      <c r="J69" s="40">
        <v>865</v>
      </c>
      <c r="K69" s="40">
        <v>2712</v>
      </c>
      <c r="L69" s="40">
        <v>0</v>
      </c>
      <c r="M69" s="40">
        <v>486</v>
      </c>
      <c r="N69" s="40">
        <v>337</v>
      </c>
      <c r="O69" s="40">
        <v>1357</v>
      </c>
      <c r="P69" s="40">
        <v>532</v>
      </c>
      <c r="Q69" s="40">
        <v>0</v>
      </c>
      <c r="R69" s="40">
        <v>0</v>
      </c>
      <c r="S69" s="137"/>
      <c r="T69" s="39" t="s">
        <v>139</v>
      </c>
      <c r="U69" s="31"/>
      <c r="V69" s="31"/>
      <c r="W69" s="31"/>
      <c r="X69" s="31" t="s">
        <v>20</v>
      </c>
    </row>
    <row r="70" spans="1:24" s="138" customFormat="1" x14ac:dyDescent="0.25">
      <c r="A70" s="36" t="s">
        <v>140</v>
      </c>
      <c r="B70" s="40">
        <v>19084</v>
      </c>
      <c r="C70" s="40">
        <v>491</v>
      </c>
      <c r="D70" s="40">
        <v>522</v>
      </c>
      <c r="E70" s="40">
        <v>1192</v>
      </c>
      <c r="F70" s="40">
        <v>0</v>
      </c>
      <c r="G70" s="40">
        <v>10092</v>
      </c>
      <c r="H70" s="40">
        <v>214</v>
      </c>
      <c r="I70" s="40">
        <v>4484</v>
      </c>
      <c r="J70" s="40">
        <v>409</v>
      </c>
      <c r="K70" s="40">
        <v>5141</v>
      </c>
      <c r="L70" s="40">
        <v>0</v>
      </c>
      <c r="M70" s="40">
        <v>380</v>
      </c>
      <c r="N70" s="40">
        <v>5</v>
      </c>
      <c r="O70" s="40">
        <v>1463</v>
      </c>
      <c r="P70" s="40">
        <v>3112</v>
      </c>
      <c r="Q70" s="40">
        <v>0</v>
      </c>
      <c r="R70" s="40">
        <v>180</v>
      </c>
      <c r="S70" s="137"/>
      <c r="T70" s="39" t="s">
        <v>141</v>
      </c>
      <c r="U70" s="31"/>
      <c r="V70" s="31"/>
      <c r="W70" s="31"/>
      <c r="X70" s="31" t="s">
        <v>20</v>
      </c>
    </row>
    <row r="71" spans="1:24" s="138" customFormat="1" x14ac:dyDescent="0.25">
      <c r="A71" s="36" t="s">
        <v>142</v>
      </c>
      <c r="B71" s="40">
        <v>43153</v>
      </c>
      <c r="C71" s="40">
        <v>1811</v>
      </c>
      <c r="D71" s="40">
        <v>2003</v>
      </c>
      <c r="E71" s="40">
        <v>4442</v>
      </c>
      <c r="F71" s="40">
        <v>2092</v>
      </c>
      <c r="G71" s="40">
        <v>14439</v>
      </c>
      <c r="H71" s="40">
        <v>1651</v>
      </c>
      <c r="I71" s="40">
        <v>7971</v>
      </c>
      <c r="J71" s="40">
        <v>6764</v>
      </c>
      <c r="K71" s="40">
        <v>13349</v>
      </c>
      <c r="L71" s="40" t="s">
        <v>615</v>
      </c>
      <c r="M71" s="40">
        <v>3080</v>
      </c>
      <c r="N71" s="40">
        <v>3730</v>
      </c>
      <c r="O71" s="40">
        <v>1832</v>
      </c>
      <c r="P71" s="40">
        <v>4708</v>
      </c>
      <c r="Q71" s="40">
        <v>0</v>
      </c>
      <c r="R71" s="40">
        <v>-1</v>
      </c>
      <c r="S71" s="137"/>
      <c r="T71" s="39" t="s">
        <v>143</v>
      </c>
      <c r="U71" s="31"/>
      <c r="V71" s="31"/>
      <c r="W71" s="31"/>
      <c r="X71" s="31" t="s">
        <v>20</v>
      </c>
    </row>
    <row r="72" spans="1:24" s="138" customFormat="1" x14ac:dyDescent="0.25">
      <c r="A72" s="36" t="s">
        <v>144</v>
      </c>
      <c r="B72" s="40">
        <v>38288</v>
      </c>
      <c r="C72" s="40">
        <v>1469</v>
      </c>
      <c r="D72" s="40">
        <v>2455</v>
      </c>
      <c r="E72" s="40">
        <v>3097</v>
      </c>
      <c r="F72" s="40">
        <v>0</v>
      </c>
      <c r="G72" s="40">
        <v>12191</v>
      </c>
      <c r="H72" s="40">
        <v>959</v>
      </c>
      <c r="I72" s="40">
        <v>8823</v>
      </c>
      <c r="J72" s="40">
        <v>5461</v>
      </c>
      <c r="K72" s="40">
        <v>9074</v>
      </c>
      <c r="L72" s="40">
        <v>0</v>
      </c>
      <c r="M72" s="40">
        <v>1972</v>
      </c>
      <c r="N72" s="40">
        <v>62</v>
      </c>
      <c r="O72" s="40">
        <v>1603</v>
      </c>
      <c r="P72" s="40">
        <v>5193</v>
      </c>
      <c r="Q72" s="40">
        <v>0</v>
      </c>
      <c r="R72" s="40">
        <v>241</v>
      </c>
      <c r="S72" s="137"/>
      <c r="T72" s="39" t="s">
        <v>145</v>
      </c>
      <c r="U72" s="31"/>
      <c r="V72" s="31"/>
      <c r="W72" s="31"/>
      <c r="X72" s="31" t="s">
        <v>20</v>
      </c>
    </row>
    <row r="73" spans="1:24" s="138" customFormat="1" x14ac:dyDescent="0.25">
      <c r="A73" s="36" t="s">
        <v>146</v>
      </c>
      <c r="B73" s="40">
        <v>38030</v>
      </c>
      <c r="C73" s="40">
        <v>1565</v>
      </c>
      <c r="D73" s="40">
        <v>2674</v>
      </c>
      <c r="E73" s="40">
        <v>3567</v>
      </c>
      <c r="F73" s="40">
        <v>651</v>
      </c>
      <c r="G73" s="40">
        <v>17080</v>
      </c>
      <c r="H73" s="40">
        <v>1013</v>
      </c>
      <c r="I73" s="40">
        <v>8038</v>
      </c>
      <c r="J73" s="40">
        <v>1237</v>
      </c>
      <c r="K73" s="40">
        <v>5521</v>
      </c>
      <c r="L73" s="40">
        <v>0</v>
      </c>
      <c r="M73" s="40">
        <v>0</v>
      </c>
      <c r="N73" s="40">
        <v>165</v>
      </c>
      <c r="O73" s="40">
        <v>2296</v>
      </c>
      <c r="P73" s="40">
        <v>517</v>
      </c>
      <c r="Q73" s="40">
        <v>0</v>
      </c>
      <c r="R73" s="40">
        <v>2445</v>
      </c>
      <c r="S73" s="139"/>
      <c r="T73" s="39" t="s">
        <v>147</v>
      </c>
      <c r="U73" s="31"/>
      <c r="V73" s="31"/>
      <c r="W73" s="31"/>
      <c r="X73" s="31" t="s">
        <v>20</v>
      </c>
    </row>
    <row r="74" spans="1:24" s="136" customFormat="1" x14ac:dyDescent="0.25">
      <c r="A74" s="36" t="s">
        <v>148</v>
      </c>
      <c r="B74" s="40">
        <v>36018</v>
      </c>
      <c r="C74" s="40">
        <v>1649</v>
      </c>
      <c r="D74" s="40">
        <v>2967</v>
      </c>
      <c r="E74" s="40">
        <v>4767</v>
      </c>
      <c r="F74" s="40">
        <v>1712</v>
      </c>
      <c r="G74" s="40">
        <v>11413</v>
      </c>
      <c r="H74" s="40">
        <v>1494</v>
      </c>
      <c r="I74" s="40">
        <v>8585</v>
      </c>
      <c r="J74" s="40">
        <v>1828</v>
      </c>
      <c r="K74" s="40">
        <v>8174</v>
      </c>
      <c r="L74" s="40">
        <v>0</v>
      </c>
      <c r="M74" s="40">
        <v>0</v>
      </c>
      <c r="N74" s="40">
        <v>33</v>
      </c>
      <c r="O74" s="40">
        <v>1388</v>
      </c>
      <c r="P74" s="40">
        <v>6403</v>
      </c>
      <c r="Q74" s="40">
        <v>0</v>
      </c>
      <c r="R74" s="40">
        <v>350</v>
      </c>
      <c r="S74" s="135"/>
      <c r="T74" s="39" t="s">
        <v>149</v>
      </c>
      <c r="U74" s="31"/>
      <c r="V74" s="31"/>
      <c r="W74" s="31"/>
      <c r="X74" s="31" t="s">
        <v>20</v>
      </c>
    </row>
    <row r="75" spans="1:24" s="138" customFormat="1" x14ac:dyDescent="0.25">
      <c r="A75" s="36" t="s">
        <v>150</v>
      </c>
      <c r="B75" s="40">
        <v>51902</v>
      </c>
      <c r="C75" s="40">
        <v>2095</v>
      </c>
      <c r="D75" s="40">
        <v>2927</v>
      </c>
      <c r="E75" s="40">
        <v>6247</v>
      </c>
      <c r="F75" s="40">
        <v>1685</v>
      </c>
      <c r="G75" s="40">
        <v>21122</v>
      </c>
      <c r="H75" s="40">
        <v>2387</v>
      </c>
      <c r="I75" s="40">
        <v>4848</v>
      </c>
      <c r="J75" s="40">
        <v>4859</v>
      </c>
      <c r="K75" s="40">
        <v>9631</v>
      </c>
      <c r="L75" s="40">
        <v>0</v>
      </c>
      <c r="M75" s="40">
        <v>4068</v>
      </c>
      <c r="N75" s="40">
        <v>462</v>
      </c>
      <c r="O75" s="40">
        <v>2594</v>
      </c>
      <c r="P75" s="40">
        <v>1622</v>
      </c>
      <c r="Q75" s="40">
        <v>0</v>
      </c>
      <c r="R75" s="40">
        <v>610</v>
      </c>
      <c r="S75" s="137"/>
      <c r="T75" s="39" t="s">
        <v>151</v>
      </c>
      <c r="U75" s="31"/>
      <c r="V75" s="31"/>
      <c r="W75" s="31"/>
      <c r="X75" s="31" t="s">
        <v>20</v>
      </c>
    </row>
    <row r="76" spans="1:24" s="138" customFormat="1" x14ac:dyDescent="0.25">
      <c r="A76" s="36" t="s">
        <v>152</v>
      </c>
      <c r="B76" s="40">
        <v>14049</v>
      </c>
      <c r="C76" s="40">
        <v>251</v>
      </c>
      <c r="D76" s="40">
        <v>219</v>
      </c>
      <c r="E76" s="40">
        <v>966</v>
      </c>
      <c r="F76" s="40">
        <v>153</v>
      </c>
      <c r="G76" s="40">
        <v>6868</v>
      </c>
      <c r="H76" s="40">
        <v>0</v>
      </c>
      <c r="I76" s="40">
        <v>3406</v>
      </c>
      <c r="J76" s="40">
        <v>778</v>
      </c>
      <c r="K76" s="40">
        <v>5204</v>
      </c>
      <c r="L76" s="40">
        <v>0</v>
      </c>
      <c r="M76" s="40">
        <v>1256</v>
      </c>
      <c r="N76" s="40">
        <v>0</v>
      </c>
      <c r="O76" s="40">
        <v>1626</v>
      </c>
      <c r="P76" s="40">
        <v>2206</v>
      </c>
      <c r="Q76" s="40">
        <v>0</v>
      </c>
      <c r="R76" s="40">
        <v>116</v>
      </c>
      <c r="S76" s="137"/>
      <c r="T76" s="39" t="s">
        <v>153</v>
      </c>
      <c r="U76" s="31"/>
      <c r="V76" s="31"/>
      <c r="W76" s="31"/>
      <c r="X76" s="31" t="s">
        <v>20</v>
      </c>
    </row>
    <row r="77" spans="1:24" s="138" customFormat="1" x14ac:dyDescent="0.25">
      <c r="A77" s="26" t="s">
        <v>154</v>
      </c>
      <c r="B77" s="27" t="s">
        <v>20</v>
      </c>
      <c r="C77" s="27" t="s">
        <v>20</v>
      </c>
      <c r="D77" s="27" t="s">
        <v>20</v>
      </c>
      <c r="E77" s="27" t="s">
        <v>20</v>
      </c>
      <c r="F77" s="27" t="s">
        <v>20</v>
      </c>
      <c r="G77" s="27" t="s">
        <v>20</v>
      </c>
      <c r="H77" s="27" t="s">
        <v>20</v>
      </c>
      <c r="I77" s="27" t="s">
        <v>20</v>
      </c>
      <c r="J77" s="27" t="s">
        <v>20</v>
      </c>
      <c r="K77" s="27" t="s">
        <v>20</v>
      </c>
      <c r="L77" s="27" t="s">
        <v>20</v>
      </c>
      <c r="M77" s="27" t="s">
        <v>20</v>
      </c>
      <c r="N77" s="27" t="s">
        <v>20</v>
      </c>
      <c r="O77" s="27" t="s">
        <v>20</v>
      </c>
      <c r="P77" s="27" t="s">
        <v>20</v>
      </c>
      <c r="Q77" s="27" t="s">
        <v>20</v>
      </c>
      <c r="R77" s="27" t="s">
        <v>20</v>
      </c>
      <c r="S77" s="139"/>
      <c r="T77" s="30" t="s">
        <v>155</v>
      </c>
      <c r="U77" s="31"/>
      <c r="V77" s="31"/>
      <c r="W77" s="31" t="s">
        <v>20</v>
      </c>
      <c r="X77" s="31"/>
    </row>
    <row r="78" spans="1:24" s="138" customFormat="1" x14ac:dyDescent="0.25">
      <c r="A78" s="36" t="s">
        <v>156</v>
      </c>
      <c r="B78" s="40">
        <v>12945</v>
      </c>
      <c r="C78" s="40">
        <v>259</v>
      </c>
      <c r="D78" s="40">
        <v>511</v>
      </c>
      <c r="E78" s="40">
        <v>895</v>
      </c>
      <c r="F78" s="40">
        <v>160</v>
      </c>
      <c r="G78" s="40">
        <v>7062</v>
      </c>
      <c r="H78" s="40">
        <v>189</v>
      </c>
      <c r="I78" s="40">
        <v>0</v>
      </c>
      <c r="J78" s="40">
        <v>1295</v>
      </c>
      <c r="K78" s="40">
        <v>4948</v>
      </c>
      <c r="L78" s="40">
        <v>0</v>
      </c>
      <c r="M78" s="40">
        <v>225</v>
      </c>
      <c r="N78" s="40">
        <v>7</v>
      </c>
      <c r="O78" s="40">
        <v>1611</v>
      </c>
      <c r="P78" s="40">
        <v>2890</v>
      </c>
      <c r="Q78" s="40">
        <v>7</v>
      </c>
      <c r="R78" s="40">
        <v>208</v>
      </c>
      <c r="S78" s="139"/>
      <c r="T78" s="39" t="s">
        <v>157</v>
      </c>
      <c r="U78" s="31"/>
      <c r="V78" s="31"/>
      <c r="W78" s="31"/>
      <c r="X78" s="31" t="s">
        <v>20</v>
      </c>
    </row>
    <row r="79" spans="1:24" s="138" customFormat="1" x14ac:dyDescent="0.25">
      <c r="A79" s="36" t="s">
        <v>158</v>
      </c>
      <c r="B79" s="40">
        <v>9106</v>
      </c>
      <c r="C79" s="40">
        <v>158</v>
      </c>
      <c r="D79" s="40">
        <v>221</v>
      </c>
      <c r="E79" s="40">
        <v>429</v>
      </c>
      <c r="F79" s="40">
        <v>80</v>
      </c>
      <c r="G79" s="40">
        <v>4789</v>
      </c>
      <c r="H79" s="40">
        <v>29</v>
      </c>
      <c r="I79" s="40">
        <v>0</v>
      </c>
      <c r="J79" s="40">
        <v>894</v>
      </c>
      <c r="K79" s="40">
        <v>3499</v>
      </c>
      <c r="L79" s="40">
        <v>0</v>
      </c>
      <c r="M79" s="40">
        <v>0</v>
      </c>
      <c r="N79" s="40">
        <v>0</v>
      </c>
      <c r="O79" s="40">
        <v>1108</v>
      </c>
      <c r="P79" s="40">
        <v>2159</v>
      </c>
      <c r="Q79" s="40">
        <v>0</v>
      </c>
      <c r="R79" s="40">
        <v>221</v>
      </c>
      <c r="S79" s="137"/>
      <c r="T79" s="39" t="s">
        <v>159</v>
      </c>
      <c r="U79" s="31"/>
      <c r="V79" s="31"/>
      <c r="W79" s="31"/>
      <c r="X79" s="31" t="s">
        <v>20</v>
      </c>
    </row>
    <row r="80" spans="1:24" s="138" customFormat="1" x14ac:dyDescent="0.25">
      <c r="A80" s="36" t="s">
        <v>160</v>
      </c>
      <c r="B80" s="40">
        <v>8681</v>
      </c>
      <c r="C80" s="40">
        <v>138</v>
      </c>
      <c r="D80" s="40">
        <v>188</v>
      </c>
      <c r="E80" s="40">
        <v>421</v>
      </c>
      <c r="F80" s="40">
        <v>0</v>
      </c>
      <c r="G80" s="40">
        <v>6142</v>
      </c>
      <c r="H80" s="40">
        <v>0</v>
      </c>
      <c r="I80" s="40">
        <v>790</v>
      </c>
      <c r="J80" s="40">
        <v>127</v>
      </c>
      <c r="K80" s="40">
        <v>3008</v>
      </c>
      <c r="L80" s="40">
        <v>0</v>
      </c>
      <c r="M80" s="40">
        <v>0</v>
      </c>
      <c r="N80" s="40">
        <v>106</v>
      </c>
      <c r="O80" s="40">
        <v>1437</v>
      </c>
      <c r="P80" s="40">
        <v>1344</v>
      </c>
      <c r="Q80" s="40">
        <v>0</v>
      </c>
      <c r="R80" s="40">
        <v>117</v>
      </c>
      <c r="S80" s="137"/>
      <c r="T80" s="39" t="s">
        <v>161</v>
      </c>
      <c r="U80" s="31"/>
      <c r="V80" s="31"/>
      <c r="W80" s="31"/>
      <c r="X80" s="31" t="s">
        <v>20</v>
      </c>
    </row>
    <row r="81" spans="1:24" s="138" customFormat="1" x14ac:dyDescent="0.25">
      <c r="A81" s="36" t="s">
        <v>162</v>
      </c>
      <c r="B81" s="40">
        <v>6986</v>
      </c>
      <c r="C81" s="40">
        <v>68</v>
      </c>
      <c r="D81" s="40">
        <v>178</v>
      </c>
      <c r="E81" s="40">
        <v>251</v>
      </c>
      <c r="F81" s="40">
        <v>21</v>
      </c>
      <c r="G81" s="40">
        <v>4929</v>
      </c>
      <c r="H81" s="40">
        <v>47</v>
      </c>
      <c r="I81" s="40">
        <v>707</v>
      </c>
      <c r="J81" s="40">
        <v>318</v>
      </c>
      <c r="K81" s="40">
        <v>2472</v>
      </c>
      <c r="L81" s="40">
        <v>0</v>
      </c>
      <c r="M81" s="40">
        <v>0</v>
      </c>
      <c r="N81" s="40">
        <v>61</v>
      </c>
      <c r="O81" s="40">
        <v>1144</v>
      </c>
      <c r="P81" s="40">
        <v>1166</v>
      </c>
      <c r="Q81" s="40">
        <v>0</v>
      </c>
      <c r="R81" s="40">
        <v>101</v>
      </c>
      <c r="S81" s="137"/>
      <c r="T81" s="39" t="s">
        <v>163</v>
      </c>
      <c r="U81" s="31"/>
      <c r="V81" s="31"/>
      <c r="W81" s="31"/>
      <c r="X81" s="31" t="s">
        <v>20</v>
      </c>
    </row>
    <row r="82" spans="1:24" s="138" customFormat="1" x14ac:dyDescent="0.25">
      <c r="A82" s="36" t="s">
        <v>164</v>
      </c>
      <c r="B82" s="40">
        <v>27366</v>
      </c>
      <c r="C82" s="40">
        <v>675</v>
      </c>
      <c r="D82" s="40">
        <v>1493</v>
      </c>
      <c r="E82" s="40">
        <v>2931</v>
      </c>
      <c r="F82" s="40">
        <v>571</v>
      </c>
      <c r="G82" s="40">
        <v>10655</v>
      </c>
      <c r="H82" s="40">
        <v>870</v>
      </c>
      <c r="I82" s="40">
        <v>3873</v>
      </c>
      <c r="J82" s="40">
        <v>5668</v>
      </c>
      <c r="K82" s="40">
        <v>7229</v>
      </c>
      <c r="L82" s="40">
        <v>0</v>
      </c>
      <c r="M82" s="40">
        <v>1181</v>
      </c>
      <c r="N82" s="40">
        <v>16</v>
      </c>
      <c r="O82" s="40">
        <v>1441</v>
      </c>
      <c r="P82" s="40">
        <v>4591</v>
      </c>
      <c r="Q82" s="40">
        <v>0</v>
      </c>
      <c r="R82" s="40">
        <v>0</v>
      </c>
      <c r="S82" s="139"/>
      <c r="T82" s="39" t="s">
        <v>165</v>
      </c>
      <c r="U82" s="31"/>
      <c r="V82" s="31"/>
      <c r="W82" s="31"/>
      <c r="X82" s="31" t="s">
        <v>20</v>
      </c>
    </row>
    <row r="83" spans="1:24" s="138" customFormat="1" x14ac:dyDescent="0.25">
      <c r="A83" s="36" t="s">
        <v>166</v>
      </c>
      <c r="B83" s="40">
        <v>5449</v>
      </c>
      <c r="C83" s="40">
        <v>89</v>
      </c>
      <c r="D83" s="40">
        <v>134</v>
      </c>
      <c r="E83" s="40">
        <v>232</v>
      </c>
      <c r="F83" s="40">
        <v>0</v>
      </c>
      <c r="G83" s="40">
        <v>3251</v>
      </c>
      <c r="H83" s="40">
        <v>57</v>
      </c>
      <c r="I83" s="40">
        <v>1048</v>
      </c>
      <c r="J83" s="40">
        <v>264</v>
      </c>
      <c r="K83" s="40">
        <v>2416</v>
      </c>
      <c r="L83" s="40">
        <v>0</v>
      </c>
      <c r="M83" s="40">
        <v>386</v>
      </c>
      <c r="N83" s="40">
        <v>0</v>
      </c>
      <c r="O83" s="40">
        <v>741</v>
      </c>
      <c r="P83" s="40">
        <v>618</v>
      </c>
      <c r="Q83" s="40">
        <v>61</v>
      </c>
      <c r="R83" s="40">
        <v>609</v>
      </c>
      <c r="S83" s="139"/>
      <c r="T83" s="39" t="s">
        <v>167</v>
      </c>
      <c r="U83" s="31"/>
      <c r="V83" s="31"/>
      <c r="W83" s="31"/>
      <c r="X83" s="31" t="s">
        <v>20</v>
      </c>
    </row>
    <row r="84" spans="1:24" s="138" customFormat="1" x14ac:dyDescent="0.25">
      <c r="A84" s="36" t="s">
        <v>168</v>
      </c>
      <c r="B84" s="40">
        <v>13692</v>
      </c>
      <c r="C84" s="40">
        <v>292</v>
      </c>
      <c r="D84" s="40">
        <v>237</v>
      </c>
      <c r="E84" s="40">
        <v>1063</v>
      </c>
      <c r="F84" s="40">
        <v>87</v>
      </c>
      <c r="G84" s="40">
        <v>6163</v>
      </c>
      <c r="H84" s="40">
        <v>267</v>
      </c>
      <c r="I84" s="40">
        <v>3134</v>
      </c>
      <c r="J84" s="40">
        <v>1041</v>
      </c>
      <c r="K84" s="40">
        <v>5905</v>
      </c>
      <c r="L84" s="40">
        <v>0</v>
      </c>
      <c r="M84" s="40">
        <v>1069</v>
      </c>
      <c r="N84" s="40">
        <v>155</v>
      </c>
      <c r="O84" s="40">
        <v>1372</v>
      </c>
      <c r="P84" s="40">
        <v>0</v>
      </c>
      <c r="Q84" s="40">
        <v>0</v>
      </c>
      <c r="R84" s="40">
        <v>3309</v>
      </c>
      <c r="S84" s="137"/>
      <c r="T84" s="39" t="s">
        <v>169</v>
      </c>
      <c r="U84" s="31"/>
      <c r="V84" s="31"/>
      <c r="W84" s="31"/>
      <c r="X84" s="31" t="s">
        <v>20</v>
      </c>
    </row>
    <row r="85" spans="1:24" s="138" customFormat="1" x14ac:dyDescent="0.25">
      <c r="A85" s="36" t="s">
        <v>170</v>
      </c>
      <c r="B85" s="40">
        <v>7812</v>
      </c>
      <c r="C85" s="40">
        <v>132</v>
      </c>
      <c r="D85" s="40">
        <v>90</v>
      </c>
      <c r="E85" s="40">
        <v>365</v>
      </c>
      <c r="F85" s="40">
        <v>0</v>
      </c>
      <c r="G85" s="40">
        <v>4617</v>
      </c>
      <c r="H85" s="40">
        <v>146</v>
      </c>
      <c r="I85" s="40">
        <v>1185</v>
      </c>
      <c r="J85" s="40">
        <v>227</v>
      </c>
      <c r="K85" s="40">
        <v>2383</v>
      </c>
      <c r="L85" s="40">
        <v>0</v>
      </c>
      <c r="M85" s="40">
        <v>0</v>
      </c>
      <c r="N85" s="40">
        <v>0</v>
      </c>
      <c r="O85" s="40">
        <v>1081</v>
      </c>
      <c r="P85" s="40">
        <v>792</v>
      </c>
      <c r="Q85" s="40">
        <v>0</v>
      </c>
      <c r="R85" s="40">
        <v>510</v>
      </c>
      <c r="S85" s="137"/>
      <c r="T85" s="39" t="s">
        <v>171</v>
      </c>
      <c r="U85" s="31"/>
      <c r="V85" s="31"/>
      <c r="W85" s="31"/>
      <c r="X85" s="31" t="s">
        <v>20</v>
      </c>
    </row>
    <row r="86" spans="1:24" s="138" customFormat="1" x14ac:dyDescent="0.25">
      <c r="A86" s="36" t="s">
        <v>172</v>
      </c>
      <c r="B86" s="40" t="s">
        <v>20</v>
      </c>
      <c r="C86" s="40" t="s">
        <v>20</v>
      </c>
      <c r="D86" s="40" t="s">
        <v>20</v>
      </c>
      <c r="E86" s="40" t="s">
        <v>20</v>
      </c>
      <c r="F86" s="40" t="s">
        <v>20</v>
      </c>
      <c r="G86" s="40" t="s">
        <v>20</v>
      </c>
      <c r="H86" s="40" t="s">
        <v>20</v>
      </c>
      <c r="I86" s="40" t="s">
        <v>20</v>
      </c>
      <c r="J86" s="40" t="s">
        <v>20</v>
      </c>
      <c r="K86" s="40" t="s">
        <v>20</v>
      </c>
      <c r="L86" s="40" t="s">
        <v>20</v>
      </c>
      <c r="M86" s="40" t="s">
        <v>20</v>
      </c>
      <c r="N86" s="40" t="s">
        <v>20</v>
      </c>
      <c r="O86" s="40" t="s">
        <v>20</v>
      </c>
      <c r="P86" s="40" t="s">
        <v>20</v>
      </c>
      <c r="Q86" s="40" t="s">
        <v>20</v>
      </c>
      <c r="R86" s="40" t="s">
        <v>20</v>
      </c>
      <c r="S86" s="139"/>
      <c r="T86" s="39" t="s">
        <v>173</v>
      </c>
      <c r="U86" s="31"/>
      <c r="V86" s="31"/>
      <c r="W86" s="31"/>
      <c r="X86" s="31" t="s">
        <v>20</v>
      </c>
    </row>
    <row r="87" spans="1:24" s="138" customFormat="1" x14ac:dyDescent="0.25">
      <c r="A87" s="36" t="s">
        <v>174</v>
      </c>
      <c r="B87" s="40">
        <v>17463</v>
      </c>
      <c r="C87" s="40">
        <v>375</v>
      </c>
      <c r="D87" s="40">
        <v>878</v>
      </c>
      <c r="E87" s="40">
        <v>1441</v>
      </c>
      <c r="F87" s="40">
        <v>251</v>
      </c>
      <c r="G87" s="40">
        <v>7913</v>
      </c>
      <c r="H87" s="40">
        <v>532</v>
      </c>
      <c r="I87" s="40">
        <v>3052</v>
      </c>
      <c r="J87" s="40">
        <v>1853</v>
      </c>
      <c r="K87" s="40">
        <v>10084</v>
      </c>
      <c r="L87" s="40">
        <v>0</v>
      </c>
      <c r="M87" s="40">
        <v>3950</v>
      </c>
      <c r="N87" s="40">
        <v>23</v>
      </c>
      <c r="O87" s="40">
        <v>1086</v>
      </c>
      <c r="P87" s="40">
        <v>5024</v>
      </c>
      <c r="Q87" s="40">
        <v>0</v>
      </c>
      <c r="R87" s="40">
        <v>0</v>
      </c>
      <c r="S87" s="139"/>
      <c r="T87" s="39" t="s">
        <v>175</v>
      </c>
      <c r="U87" s="31"/>
      <c r="V87" s="31"/>
      <c r="W87" s="31"/>
      <c r="X87" s="31" t="s">
        <v>20</v>
      </c>
    </row>
    <row r="88" spans="1:24" s="138" customFormat="1" x14ac:dyDescent="0.25">
      <c r="A88" s="36" t="s">
        <v>176</v>
      </c>
      <c r="B88" s="40">
        <v>8140</v>
      </c>
      <c r="C88" s="40">
        <v>157</v>
      </c>
      <c r="D88" s="40">
        <v>360</v>
      </c>
      <c r="E88" s="40">
        <v>476</v>
      </c>
      <c r="F88" s="40">
        <v>0</v>
      </c>
      <c r="G88" s="40">
        <v>4962</v>
      </c>
      <c r="H88" s="40">
        <v>0</v>
      </c>
      <c r="I88" s="40">
        <v>1081</v>
      </c>
      <c r="J88" s="40">
        <v>699</v>
      </c>
      <c r="K88" s="40">
        <v>2640</v>
      </c>
      <c r="L88" s="40">
        <v>0</v>
      </c>
      <c r="M88" s="40">
        <v>0</v>
      </c>
      <c r="N88" s="40">
        <v>845</v>
      </c>
      <c r="O88" s="40">
        <v>533</v>
      </c>
      <c r="P88" s="40">
        <v>635</v>
      </c>
      <c r="Q88" s="40">
        <v>0</v>
      </c>
      <c r="R88" s="40">
        <v>627</v>
      </c>
      <c r="S88" s="137"/>
      <c r="T88" s="39" t="s">
        <v>177</v>
      </c>
      <c r="U88" s="31"/>
      <c r="V88" s="31"/>
      <c r="W88" s="31"/>
      <c r="X88" s="31" t="s">
        <v>20</v>
      </c>
    </row>
    <row r="89" spans="1:24" s="138" customFormat="1" x14ac:dyDescent="0.25">
      <c r="A89" s="36" t="s">
        <v>178</v>
      </c>
      <c r="B89" s="40">
        <v>6905</v>
      </c>
      <c r="C89" s="40">
        <v>163</v>
      </c>
      <c r="D89" s="40">
        <v>210</v>
      </c>
      <c r="E89" s="40">
        <v>370</v>
      </c>
      <c r="F89" s="40">
        <v>0</v>
      </c>
      <c r="G89" s="40">
        <v>4251</v>
      </c>
      <c r="H89" s="40">
        <v>15</v>
      </c>
      <c r="I89" s="40">
        <v>993</v>
      </c>
      <c r="J89" s="40">
        <v>283</v>
      </c>
      <c r="K89" s="40">
        <v>1952</v>
      </c>
      <c r="L89" s="40">
        <v>0</v>
      </c>
      <c r="M89" s="40">
        <v>0</v>
      </c>
      <c r="N89" s="40">
        <v>0</v>
      </c>
      <c r="O89" s="40">
        <v>1000</v>
      </c>
      <c r="P89" s="40">
        <v>890</v>
      </c>
      <c r="Q89" s="40">
        <v>0</v>
      </c>
      <c r="R89" s="40">
        <v>62</v>
      </c>
      <c r="S89" s="137"/>
      <c r="T89" s="39" t="s">
        <v>179</v>
      </c>
      <c r="U89" s="31"/>
      <c r="V89" s="31"/>
      <c r="W89" s="31"/>
      <c r="X89" s="31" t="s">
        <v>20</v>
      </c>
    </row>
    <row r="90" spans="1:24" s="138" customFormat="1" x14ac:dyDescent="0.25">
      <c r="A90" s="36" t="s">
        <v>180</v>
      </c>
      <c r="B90" s="40">
        <v>11165</v>
      </c>
      <c r="C90" s="40">
        <v>160</v>
      </c>
      <c r="D90" s="40">
        <v>433</v>
      </c>
      <c r="E90" s="40">
        <v>502</v>
      </c>
      <c r="F90" s="40">
        <v>77</v>
      </c>
      <c r="G90" s="40">
        <v>6375</v>
      </c>
      <c r="H90" s="40">
        <v>186</v>
      </c>
      <c r="I90" s="40">
        <v>1414</v>
      </c>
      <c r="J90" s="40">
        <v>1206</v>
      </c>
      <c r="K90" s="40">
        <v>5690</v>
      </c>
      <c r="L90" s="40" t="s">
        <v>615</v>
      </c>
      <c r="M90" s="40">
        <v>1526</v>
      </c>
      <c r="N90" s="40">
        <v>55</v>
      </c>
      <c r="O90" s="40">
        <v>1447</v>
      </c>
      <c r="P90" s="40">
        <v>1785</v>
      </c>
      <c r="Q90" s="40">
        <v>0</v>
      </c>
      <c r="R90" s="40">
        <v>877</v>
      </c>
      <c r="S90" s="137"/>
      <c r="T90" s="39" t="s">
        <v>181</v>
      </c>
      <c r="U90" s="31"/>
      <c r="V90" s="31"/>
      <c r="W90" s="31"/>
      <c r="X90" s="31" t="s">
        <v>20</v>
      </c>
    </row>
    <row r="91" spans="1:24" s="138" customFormat="1" x14ac:dyDescent="0.25">
      <c r="A91" s="36" t="s">
        <v>182</v>
      </c>
      <c r="B91" s="40">
        <v>8956</v>
      </c>
      <c r="C91" s="40">
        <v>153</v>
      </c>
      <c r="D91" s="40">
        <v>154</v>
      </c>
      <c r="E91" s="40">
        <v>547</v>
      </c>
      <c r="F91" s="40">
        <v>0</v>
      </c>
      <c r="G91" s="40">
        <v>5253</v>
      </c>
      <c r="H91" s="40">
        <v>118</v>
      </c>
      <c r="I91" s="40">
        <v>717</v>
      </c>
      <c r="J91" s="40">
        <v>1077</v>
      </c>
      <c r="K91" s="40">
        <v>2601</v>
      </c>
      <c r="L91" s="40">
        <v>0</v>
      </c>
      <c r="M91" s="40">
        <v>0</v>
      </c>
      <c r="N91" s="40">
        <v>27</v>
      </c>
      <c r="O91" s="40">
        <v>1221</v>
      </c>
      <c r="P91" s="40">
        <v>1319</v>
      </c>
      <c r="Q91" s="40">
        <v>0</v>
      </c>
      <c r="R91" s="40">
        <v>0</v>
      </c>
      <c r="S91" s="139"/>
      <c r="T91" s="39" t="s">
        <v>183</v>
      </c>
      <c r="U91" s="31"/>
      <c r="V91" s="31"/>
      <c r="W91" s="31"/>
      <c r="X91" s="31" t="s">
        <v>20</v>
      </c>
    </row>
    <row r="92" spans="1:24" s="138" customFormat="1" x14ac:dyDescent="0.25">
      <c r="A92" s="36" t="s">
        <v>184</v>
      </c>
      <c r="B92" s="40">
        <v>8994</v>
      </c>
      <c r="C92" s="40">
        <v>119</v>
      </c>
      <c r="D92" s="40">
        <v>206</v>
      </c>
      <c r="E92" s="40">
        <v>502</v>
      </c>
      <c r="F92" s="40">
        <v>58</v>
      </c>
      <c r="G92" s="40">
        <v>5546</v>
      </c>
      <c r="H92" s="40">
        <v>113</v>
      </c>
      <c r="I92" s="40">
        <v>768</v>
      </c>
      <c r="J92" s="40">
        <v>810</v>
      </c>
      <c r="K92" s="40">
        <v>1866</v>
      </c>
      <c r="L92" s="40">
        <v>0</v>
      </c>
      <c r="M92" s="40">
        <v>0</v>
      </c>
      <c r="N92" s="40">
        <v>0</v>
      </c>
      <c r="O92" s="40">
        <v>1211</v>
      </c>
      <c r="P92" s="40">
        <v>655</v>
      </c>
      <c r="Q92" s="40">
        <v>0</v>
      </c>
      <c r="R92" s="40">
        <v>0</v>
      </c>
      <c r="S92" s="137"/>
      <c r="T92" s="39" t="s">
        <v>185</v>
      </c>
      <c r="U92" s="31"/>
      <c r="V92" s="31"/>
      <c r="W92" s="31"/>
      <c r="X92" s="31" t="s">
        <v>20</v>
      </c>
    </row>
    <row r="93" spans="1:24" s="138" customFormat="1" x14ac:dyDescent="0.25">
      <c r="A93" s="36" t="s">
        <v>186</v>
      </c>
      <c r="B93" s="40">
        <v>10509</v>
      </c>
      <c r="C93" s="40">
        <v>218</v>
      </c>
      <c r="D93" s="40">
        <v>179</v>
      </c>
      <c r="E93" s="40">
        <v>692</v>
      </c>
      <c r="F93" s="40">
        <v>0</v>
      </c>
      <c r="G93" s="40">
        <v>4988</v>
      </c>
      <c r="H93" s="40">
        <v>179</v>
      </c>
      <c r="I93" s="40">
        <v>1774</v>
      </c>
      <c r="J93" s="40">
        <v>1565</v>
      </c>
      <c r="K93" s="40">
        <v>2510</v>
      </c>
      <c r="L93" s="40">
        <v>0</v>
      </c>
      <c r="M93" s="40">
        <v>524</v>
      </c>
      <c r="N93" s="40">
        <v>62</v>
      </c>
      <c r="O93" s="40">
        <v>1127</v>
      </c>
      <c r="P93" s="40">
        <v>798</v>
      </c>
      <c r="Q93" s="40">
        <v>0</v>
      </c>
      <c r="R93" s="40">
        <v>0</v>
      </c>
      <c r="S93" s="139"/>
      <c r="T93" s="39" t="s">
        <v>187</v>
      </c>
      <c r="U93" s="31"/>
      <c r="V93" s="31"/>
      <c r="W93" s="31"/>
      <c r="X93" s="31" t="s">
        <v>20</v>
      </c>
    </row>
    <row r="94" spans="1:24" s="136" customFormat="1" x14ac:dyDescent="0.25">
      <c r="A94" s="36" t="s">
        <v>188</v>
      </c>
      <c r="B94" s="40">
        <v>11064</v>
      </c>
      <c r="C94" s="40">
        <v>164</v>
      </c>
      <c r="D94" s="40">
        <v>299</v>
      </c>
      <c r="E94" s="40">
        <v>493</v>
      </c>
      <c r="F94" s="40">
        <v>3</v>
      </c>
      <c r="G94" s="40">
        <v>8557</v>
      </c>
      <c r="H94" s="40">
        <v>226</v>
      </c>
      <c r="I94" s="40">
        <v>0</v>
      </c>
      <c r="J94" s="40">
        <v>1086</v>
      </c>
      <c r="K94" s="40">
        <v>5613</v>
      </c>
      <c r="L94" s="40">
        <v>3</v>
      </c>
      <c r="M94" s="40">
        <v>2011</v>
      </c>
      <c r="N94" s="40">
        <v>23</v>
      </c>
      <c r="O94" s="40">
        <v>803</v>
      </c>
      <c r="P94" s="40">
        <v>1573</v>
      </c>
      <c r="Q94" s="40">
        <v>0</v>
      </c>
      <c r="R94" s="40">
        <v>1200</v>
      </c>
      <c r="S94" s="135"/>
      <c r="T94" s="39" t="s">
        <v>189</v>
      </c>
      <c r="U94" s="31"/>
      <c r="V94" s="31"/>
      <c r="W94" s="31"/>
      <c r="X94" s="31" t="s">
        <v>20</v>
      </c>
    </row>
    <row r="95" spans="1:24" s="138" customFormat="1" x14ac:dyDescent="0.25">
      <c r="A95" s="36" t="s">
        <v>190</v>
      </c>
      <c r="B95" s="40">
        <v>10604</v>
      </c>
      <c r="C95" s="40">
        <v>166</v>
      </c>
      <c r="D95" s="40">
        <v>244</v>
      </c>
      <c r="E95" s="40">
        <v>606</v>
      </c>
      <c r="F95" s="40">
        <v>0</v>
      </c>
      <c r="G95" s="40">
        <v>6174</v>
      </c>
      <c r="H95" s="40">
        <v>214</v>
      </c>
      <c r="I95" s="40">
        <v>1870</v>
      </c>
      <c r="J95" s="40">
        <v>1402</v>
      </c>
      <c r="K95" s="40">
        <v>3315</v>
      </c>
      <c r="L95" s="40">
        <v>0</v>
      </c>
      <c r="M95" s="40">
        <v>0</v>
      </c>
      <c r="N95" s="40">
        <v>86</v>
      </c>
      <c r="O95" s="40">
        <v>1403</v>
      </c>
      <c r="P95" s="40">
        <v>1722</v>
      </c>
      <c r="Q95" s="40">
        <v>0</v>
      </c>
      <c r="R95" s="40">
        <v>104</v>
      </c>
      <c r="S95" s="137"/>
      <c r="T95" s="39" t="s">
        <v>191</v>
      </c>
      <c r="U95" s="31"/>
      <c r="V95" s="31"/>
      <c r="W95" s="31"/>
      <c r="X95" s="31" t="s">
        <v>20</v>
      </c>
    </row>
    <row r="96" spans="1:24" s="138" customFormat="1" x14ac:dyDescent="0.25">
      <c r="A96" s="36" t="s">
        <v>192</v>
      </c>
      <c r="B96" s="40">
        <v>42887</v>
      </c>
      <c r="C96" s="40">
        <v>1580</v>
      </c>
      <c r="D96" s="40">
        <v>0</v>
      </c>
      <c r="E96" s="40">
        <v>6555</v>
      </c>
      <c r="F96" s="40">
        <v>1707</v>
      </c>
      <c r="G96" s="40">
        <v>14760</v>
      </c>
      <c r="H96" s="40">
        <v>3037</v>
      </c>
      <c r="I96" s="40">
        <v>0</v>
      </c>
      <c r="J96" s="40">
        <v>2582</v>
      </c>
      <c r="K96" s="40">
        <v>8717</v>
      </c>
      <c r="L96" s="40">
        <v>0</v>
      </c>
      <c r="M96" s="40">
        <v>200</v>
      </c>
      <c r="N96" s="40">
        <v>5</v>
      </c>
      <c r="O96" s="40">
        <v>1730</v>
      </c>
      <c r="P96" s="40">
        <v>5220</v>
      </c>
      <c r="Q96" s="40">
        <v>0</v>
      </c>
      <c r="R96" s="40">
        <v>1539</v>
      </c>
      <c r="S96" s="137"/>
      <c r="T96" s="39" t="s">
        <v>193</v>
      </c>
      <c r="U96" s="31"/>
      <c r="V96" s="31"/>
      <c r="W96" s="31"/>
      <c r="X96" s="31" t="s">
        <v>20</v>
      </c>
    </row>
    <row r="97" spans="1:24" s="138" customFormat="1" x14ac:dyDescent="0.25">
      <c r="A97" s="26" t="s">
        <v>194</v>
      </c>
      <c r="B97" s="27">
        <v>147314</v>
      </c>
      <c r="C97" s="27">
        <v>2836</v>
      </c>
      <c r="D97" s="27">
        <v>3441</v>
      </c>
      <c r="E97" s="27">
        <v>11106</v>
      </c>
      <c r="F97" s="27">
        <v>256</v>
      </c>
      <c r="G97" s="27">
        <v>77326</v>
      </c>
      <c r="H97" s="27">
        <v>3137</v>
      </c>
      <c r="I97" s="27">
        <v>8666</v>
      </c>
      <c r="J97" s="27">
        <v>17242</v>
      </c>
      <c r="K97" s="27">
        <v>60836</v>
      </c>
      <c r="L97" s="27">
        <v>80</v>
      </c>
      <c r="M97" s="27">
        <v>7755</v>
      </c>
      <c r="N97" s="27">
        <v>443</v>
      </c>
      <c r="O97" s="27">
        <v>16832</v>
      </c>
      <c r="P97" s="27">
        <v>32596</v>
      </c>
      <c r="Q97" s="27">
        <v>5</v>
      </c>
      <c r="R97" s="27">
        <v>2638</v>
      </c>
      <c r="S97" s="137"/>
      <c r="T97" s="30" t="s">
        <v>195</v>
      </c>
      <c r="U97" s="31"/>
      <c r="V97" s="31"/>
      <c r="W97" s="31" t="s">
        <v>20</v>
      </c>
      <c r="X97" s="31"/>
    </row>
    <row r="98" spans="1:24" s="138" customFormat="1" x14ac:dyDescent="0.25">
      <c r="A98" s="36" t="s">
        <v>196</v>
      </c>
      <c r="B98" s="40">
        <v>8654</v>
      </c>
      <c r="C98" s="40">
        <v>102</v>
      </c>
      <c r="D98" s="40">
        <v>104</v>
      </c>
      <c r="E98" s="40">
        <v>387</v>
      </c>
      <c r="F98" s="40">
        <v>31</v>
      </c>
      <c r="G98" s="40">
        <v>5752</v>
      </c>
      <c r="H98" s="40">
        <v>148</v>
      </c>
      <c r="I98" s="40">
        <v>0</v>
      </c>
      <c r="J98" s="40">
        <v>367</v>
      </c>
      <c r="K98" s="40">
        <v>5614</v>
      </c>
      <c r="L98" s="40">
        <v>0</v>
      </c>
      <c r="M98" s="40">
        <v>368</v>
      </c>
      <c r="N98" s="40">
        <v>24</v>
      </c>
      <c r="O98" s="40">
        <v>1318</v>
      </c>
      <c r="P98" s="40">
        <v>1991</v>
      </c>
      <c r="Q98" s="40">
        <v>0</v>
      </c>
      <c r="R98" s="40">
        <v>1913</v>
      </c>
      <c r="S98" s="137"/>
      <c r="T98" s="39" t="s">
        <v>197</v>
      </c>
      <c r="U98" s="31"/>
      <c r="V98" s="31"/>
      <c r="W98" s="31"/>
      <c r="X98" s="31" t="s">
        <v>20</v>
      </c>
    </row>
    <row r="99" spans="1:24" s="138" customFormat="1" x14ac:dyDescent="0.25">
      <c r="A99" s="36" t="s">
        <v>198</v>
      </c>
      <c r="B99" s="40">
        <v>40075</v>
      </c>
      <c r="C99" s="40">
        <v>981</v>
      </c>
      <c r="D99" s="40">
        <v>1617</v>
      </c>
      <c r="E99" s="40">
        <v>4427</v>
      </c>
      <c r="F99" s="40">
        <v>0</v>
      </c>
      <c r="G99" s="40">
        <v>14939</v>
      </c>
      <c r="H99" s="40">
        <v>2104</v>
      </c>
      <c r="I99" s="40">
        <v>639</v>
      </c>
      <c r="J99" s="40">
        <v>6726</v>
      </c>
      <c r="K99" s="40">
        <v>6403</v>
      </c>
      <c r="L99" s="40">
        <v>0</v>
      </c>
      <c r="M99" s="40">
        <v>0</v>
      </c>
      <c r="N99" s="40">
        <v>219</v>
      </c>
      <c r="O99" s="40">
        <v>2064</v>
      </c>
      <c r="P99" s="40">
        <v>4093</v>
      </c>
      <c r="Q99" s="40">
        <v>0</v>
      </c>
      <c r="R99" s="40">
        <v>27</v>
      </c>
      <c r="S99" s="137"/>
      <c r="T99" s="39" t="s">
        <v>199</v>
      </c>
      <c r="U99" s="31"/>
      <c r="V99" s="31"/>
      <c r="W99" s="31"/>
      <c r="X99" s="31" t="s">
        <v>20</v>
      </c>
    </row>
    <row r="100" spans="1:24" s="138" customFormat="1" x14ac:dyDescent="0.25">
      <c r="A100" s="36" t="s">
        <v>200</v>
      </c>
      <c r="B100" s="40">
        <v>17692</v>
      </c>
      <c r="C100" s="40">
        <v>369</v>
      </c>
      <c r="D100" s="40">
        <v>251</v>
      </c>
      <c r="E100" s="40">
        <v>1376</v>
      </c>
      <c r="F100" s="40">
        <v>0</v>
      </c>
      <c r="G100" s="40">
        <v>10007</v>
      </c>
      <c r="H100" s="40">
        <v>106</v>
      </c>
      <c r="I100" s="40">
        <v>1458</v>
      </c>
      <c r="J100" s="40">
        <v>1294</v>
      </c>
      <c r="K100" s="40">
        <v>7644</v>
      </c>
      <c r="L100" s="40">
        <v>0</v>
      </c>
      <c r="M100" s="40">
        <v>1588</v>
      </c>
      <c r="N100" s="40">
        <v>6</v>
      </c>
      <c r="O100" s="40">
        <v>2344</v>
      </c>
      <c r="P100" s="40">
        <v>3564</v>
      </c>
      <c r="Q100" s="40">
        <v>0</v>
      </c>
      <c r="R100" s="40">
        <v>142</v>
      </c>
      <c r="S100" s="139"/>
      <c r="T100" s="39" t="s">
        <v>201</v>
      </c>
      <c r="U100" s="31"/>
      <c r="V100" s="31"/>
      <c r="W100" s="31"/>
      <c r="X100" s="31" t="s">
        <v>20</v>
      </c>
    </row>
    <row r="101" spans="1:24" s="138" customFormat="1" x14ac:dyDescent="0.25">
      <c r="A101" s="36" t="s">
        <v>202</v>
      </c>
      <c r="B101" s="40">
        <v>12145</v>
      </c>
      <c r="C101" s="40">
        <v>177</v>
      </c>
      <c r="D101" s="40">
        <v>115</v>
      </c>
      <c r="E101" s="40">
        <v>665</v>
      </c>
      <c r="F101" s="40">
        <v>109</v>
      </c>
      <c r="G101" s="40">
        <v>6898</v>
      </c>
      <c r="H101" s="40">
        <v>129</v>
      </c>
      <c r="I101" s="40">
        <v>1198</v>
      </c>
      <c r="J101" s="40">
        <v>1302</v>
      </c>
      <c r="K101" s="40">
        <v>4856</v>
      </c>
      <c r="L101" s="40">
        <v>0</v>
      </c>
      <c r="M101" s="40">
        <v>0</v>
      </c>
      <c r="N101" s="40">
        <v>0</v>
      </c>
      <c r="O101" s="40">
        <v>1596</v>
      </c>
      <c r="P101" s="40">
        <v>2875</v>
      </c>
      <c r="Q101" s="40">
        <v>0</v>
      </c>
      <c r="R101" s="40">
        <v>0</v>
      </c>
      <c r="S101" s="139"/>
      <c r="T101" s="39" t="s">
        <v>203</v>
      </c>
      <c r="U101" s="31"/>
      <c r="V101" s="31"/>
      <c r="W101" s="31"/>
      <c r="X101" s="31" t="s">
        <v>20</v>
      </c>
    </row>
    <row r="102" spans="1:24" s="138" customFormat="1" x14ac:dyDescent="0.25">
      <c r="A102" s="36" t="s">
        <v>204</v>
      </c>
      <c r="B102" s="40">
        <v>22815</v>
      </c>
      <c r="C102" s="40">
        <v>583</v>
      </c>
      <c r="D102" s="40">
        <v>899</v>
      </c>
      <c r="E102" s="40">
        <v>2226</v>
      </c>
      <c r="F102" s="40">
        <v>115</v>
      </c>
      <c r="G102" s="40">
        <v>9502</v>
      </c>
      <c r="H102" s="40">
        <v>369</v>
      </c>
      <c r="I102" s="40">
        <v>2154</v>
      </c>
      <c r="J102" s="40">
        <v>4345</v>
      </c>
      <c r="K102" s="40">
        <v>11980</v>
      </c>
      <c r="L102" s="40">
        <v>80</v>
      </c>
      <c r="M102" s="40">
        <v>3767</v>
      </c>
      <c r="N102" s="40">
        <v>7</v>
      </c>
      <c r="O102" s="40">
        <v>2427</v>
      </c>
      <c r="P102" s="40">
        <v>5648</v>
      </c>
      <c r="Q102" s="40">
        <v>0</v>
      </c>
      <c r="R102" s="40">
        <v>49</v>
      </c>
      <c r="S102" s="139"/>
      <c r="T102" s="39" t="s">
        <v>205</v>
      </c>
      <c r="U102" s="31"/>
      <c r="V102" s="31"/>
      <c r="W102" s="31"/>
      <c r="X102" s="31" t="s">
        <v>20</v>
      </c>
    </row>
    <row r="103" spans="1:24" s="138" customFormat="1" x14ac:dyDescent="0.25">
      <c r="A103" s="36" t="s">
        <v>206</v>
      </c>
      <c r="B103" s="40">
        <v>14661</v>
      </c>
      <c r="C103" s="40">
        <v>202</v>
      </c>
      <c r="D103" s="40">
        <v>154</v>
      </c>
      <c r="E103" s="40">
        <v>705</v>
      </c>
      <c r="F103" s="40">
        <v>0</v>
      </c>
      <c r="G103" s="40">
        <v>9158</v>
      </c>
      <c r="H103" s="40">
        <v>156</v>
      </c>
      <c r="I103" s="40">
        <v>906</v>
      </c>
      <c r="J103" s="40">
        <v>1442</v>
      </c>
      <c r="K103" s="40">
        <v>6560</v>
      </c>
      <c r="L103" s="40">
        <v>0</v>
      </c>
      <c r="M103" s="40">
        <v>0</v>
      </c>
      <c r="N103" s="40">
        <v>17</v>
      </c>
      <c r="O103" s="40">
        <v>2127</v>
      </c>
      <c r="P103" s="40">
        <v>4215</v>
      </c>
      <c r="Q103" s="40">
        <v>5</v>
      </c>
      <c r="R103" s="40">
        <v>196</v>
      </c>
      <c r="S103" s="137"/>
      <c r="T103" s="39" t="s">
        <v>207</v>
      </c>
      <c r="U103" s="31"/>
      <c r="V103" s="31"/>
      <c r="W103" s="31"/>
      <c r="X103" s="31" t="s">
        <v>20</v>
      </c>
    </row>
    <row r="104" spans="1:24" s="138" customFormat="1" x14ac:dyDescent="0.25">
      <c r="A104" s="36" t="s">
        <v>208</v>
      </c>
      <c r="B104" s="40">
        <v>9114</v>
      </c>
      <c r="C104" s="40">
        <v>158</v>
      </c>
      <c r="D104" s="40">
        <v>146</v>
      </c>
      <c r="E104" s="40">
        <v>472</v>
      </c>
      <c r="F104" s="40">
        <v>0</v>
      </c>
      <c r="G104" s="40">
        <v>5633</v>
      </c>
      <c r="H104" s="40">
        <v>0</v>
      </c>
      <c r="I104" s="40">
        <v>1107</v>
      </c>
      <c r="J104" s="40">
        <v>581</v>
      </c>
      <c r="K104" s="40">
        <v>11335</v>
      </c>
      <c r="L104" s="40">
        <v>0</v>
      </c>
      <c r="M104" s="40">
        <v>2032</v>
      </c>
      <c r="N104" s="40">
        <v>59</v>
      </c>
      <c r="O104" s="40">
        <v>1353</v>
      </c>
      <c r="P104" s="40">
        <v>7892</v>
      </c>
      <c r="Q104" s="40">
        <v>0</v>
      </c>
      <c r="R104" s="40">
        <v>0</v>
      </c>
      <c r="S104" s="137"/>
      <c r="T104" s="39" t="s">
        <v>209</v>
      </c>
      <c r="U104" s="31"/>
      <c r="V104" s="31"/>
      <c r="W104" s="31"/>
      <c r="X104" s="31" t="s">
        <v>20</v>
      </c>
    </row>
    <row r="105" spans="1:24" s="138" customFormat="1" x14ac:dyDescent="0.25">
      <c r="A105" s="36" t="s">
        <v>210</v>
      </c>
      <c r="B105" s="40">
        <v>9102</v>
      </c>
      <c r="C105" s="40">
        <v>93</v>
      </c>
      <c r="D105" s="40">
        <v>78</v>
      </c>
      <c r="E105" s="40">
        <v>365</v>
      </c>
      <c r="F105" s="40">
        <v>0</v>
      </c>
      <c r="G105" s="40">
        <v>6290</v>
      </c>
      <c r="H105" s="40">
        <v>125</v>
      </c>
      <c r="I105" s="40">
        <v>0</v>
      </c>
      <c r="J105" s="40">
        <v>603</v>
      </c>
      <c r="K105" s="40">
        <v>2963</v>
      </c>
      <c r="L105" s="40">
        <v>0</v>
      </c>
      <c r="M105" s="40">
        <v>0</v>
      </c>
      <c r="N105" s="40">
        <v>0</v>
      </c>
      <c r="O105" s="40">
        <v>1449</v>
      </c>
      <c r="P105" s="40">
        <v>1291</v>
      </c>
      <c r="Q105" s="40">
        <v>0</v>
      </c>
      <c r="R105" s="40">
        <v>222</v>
      </c>
      <c r="S105" s="137"/>
      <c r="T105" s="39" t="s">
        <v>211</v>
      </c>
      <c r="U105" s="31"/>
      <c r="V105" s="31"/>
      <c r="W105" s="31"/>
      <c r="X105" s="31" t="s">
        <v>20</v>
      </c>
    </row>
    <row r="106" spans="1:24" s="138" customFormat="1" x14ac:dyDescent="0.25">
      <c r="A106" s="36" t="s">
        <v>212</v>
      </c>
      <c r="B106" s="40">
        <v>13056</v>
      </c>
      <c r="C106" s="40">
        <v>170</v>
      </c>
      <c r="D106" s="40">
        <v>76</v>
      </c>
      <c r="E106" s="40">
        <v>483</v>
      </c>
      <c r="F106" s="40">
        <v>0</v>
      </c>
      <c r="G106" s="40">
        <v>9147</v>
      </c>
      <c r="H106" s="40">
        <v>0</v>
      </c>
      <c r="I106" s="40">
        <v>1203</v>
      </c>
      <c r="J106" s="40">
        <v>581</v>
      </c>
      <c r="K106" s="40">
        <v>3481</v>
      </c>
      <c r="L106" s="40">
        <v>0</v>
      </c>
      <c r="M106" s="40">
        <v>0</v>
      </c>
      <c r="N106" s="40">
        <v>111</v>
      </c>
      <c r="O106" s="40">
        <v>2153</v>
      </c>
      <c r="P106" s="40">
        <v>1026</v>
      </c>
      <c r="Q106" s="40">
        <v>0</v>
      </c>
      <c r="R106" s="40">
        <v>90</v>
      </c>
      <c r="S106" s="137"/>
      <c r="T106" s="39" t="s">
        <v>213</v>
      </c>
      <c r="U106" s="31"/>
      <c r="V106" s="31"/>
      <c r="W106" s="31"/>
      <c r="X106" s="31" t="s">
        <v>20</v>
      </c>
    </row>
    <row r="107" spans="1:24" s="138" customFormat="1" x14ac:dyDescent="0.25">
      <c r="A107" s="44" t="s">
        <v>214</v>
      </c>
      <c r="B107" s="27">
        <v>1586328</v>
      </c>
      <c r="C107" s="27">
        <v>51908</v>
      </c>
      <c r="D107" s="27">
        <v>117625</v>
      </c>
      <c r="E107" s="27">
        <v>227606</v>
      </c>
      <c r="F107" s="27">
        <v>55212</v>
      </c>
      <c r="G107" s="27">
        <v>583488</v>
      </c>
      <c r="H107" s="27">
        <v>72016</v>
      </c>
      <c r="I107" s="27">
        <v>193191</v>
      </c>
      <c r="J107" s="27">
        <v>162363</v>
      </c>
      <c r="K107" s="27">
        <v>323892</v>
      </c>
      <c r="L107" s="27">
        <v>34</v>
      </c>
      <c r="M107" s="27">
        <v>50054</v>
      </c>
      <c r="N107" s="27">
        <v>11523</v>
      </c>
      <c r="O107" s="27">
        <v>94345</v>
      </c>
      <c r="P107" s="27">
        <v>137518</v>
      </c>
      <c r="Q107" s="27">
        <v>2821</v>
      </c>
      <c r="R107" s="27">
        <v>26521</v>
      </c>
      <c r="S107" s="139"/>
      <c r="T107" s="30" t="s">
        <v>215</v>
      </c>
      <c r="U107" s="31"/>
      <c r="V107" s="31" t="s">
        <v>20</v>
      </c>
      <c r="W107" s="31"/>
      <c r="X107" s="31"/>
    </row>
    <row r="108" spans="1:24" s="138" customFormat="1" x14ac:dyDescent="0.25">
      <c r="A108" s="16" t="s">
        <v>216</v>
      </c>
      <c r="B108" s="27">
        <v>303455</v>
      </c>
      <c r="C108" s="27">
        <v>11899</v>
      </c>
      <c r="D108" s="27">
        <v>28196</v>
      </c>
      <c r="E108" s="27">
        <v>56807</v>
      </c>
      <c r="F108" s="27">
        <v>19424</v>
      </c>
      <c r="G108" s="27">
        <v>81782</v>
      </c>
      <c r="H108" s="27">
        <v>14051</v>
      </c>
      <c r="I108" s="27">
        <v>39704</v>
      </c>
      <c r="J108" s="27">
        <v>33370</v>
      </c>
      <c r="K108" s="27">
        <v>53816</v>
      </c>
      <c r="L108" s="27">
        <v>0</v>
      </c>
      <c r="M108" s="27">
        <v>3703</v>
      </c>
      <c r="N108" s="27">
        <v>7964</v>
      </c>
      <c r="O108" s="27">
        <v>10891</v>
      </c>
      <c r="P108" s="27">
        <v>26341</v>
      </c>
      <c r="Q108" s="27">
        <v>5</v>
      </c>
      <c r="R108" s="27">
        <v>4655</v>
      </c>
      <c r="S108" s="137"/>
      <c r="T108" s="30" t="s">
        <v>217</v>
      </c>
      <c r="U108" s="31"/>
      <c r="V108" s="31"/>
      <c r="W108" s="31" t="s">
        <v>20</v>
      </c>
      <c r="X108" s="31"/>
    </row>
    <row r="109" spans="1:24" s="136" customFormat="1" x14ac:dyDescent="0.25">
      <c r="A109" s="36" t="s">
        <v>218</v>
      </c>
      <c r="B109" s="40">
        <v>32806</v>
      </c>
      <c r="C109" s="40">
        <v>1549</v>
      </c>
      <c r="D109" s="40">
        <v>2029</v>
      </c>
      <c r="E109" s="40">
        <v>5607</v>
      </c>
      <c r="F109" s="40">
        <v>2701</v>
      </c>
      <c r="G109" s="40">
        <v>9761</v>
      </c>
      <c r="H109" s="40">
        <v>0</v>
      </c>
      <c r="I109" s="40">
        <v>5770</v>
      </c>
      <c r="J109" s="40">
        <v>3868</v>
      </c>
      <c r="K109" s="40">
        <v>5305</v>
      </c>
      <c r="L109" s="40">
        <v>0</v>
      </c>
      <c r="M109" s="40">
        <v>0</v>
      </c>
      <c r="N109" s="40">
        <v>0</v>
      </c>
      <c r="O109" s="40">
        <v>946</v>
      </c>
      <c r="P109" s="40">
        <v>3875</v>
      </c>
      <c r="Q109" s="40">
        <v>0</v>
      </c>
      <c r="R109" s="40">
        <v>481</v>
      </c>
      <c r="S109" s="135"/>
      <c r="T109" s="39" t="s">
        <v>219</v>
      </c>
      <c r="U109" s="31"/>
      <c r="V109" s="31"/>
      <c r="W109" s="31"/>
      <c r="X109" s="31" t="s">
        <v>20</v>
      </c>
    </row>
    <row r="110" spans="1:24" s="136" customFormat="1" x14ac:dyDescent="0.25">
      <c r="A110" s="36" t="s">
        <v>220</v>
      </c>
      <c r="B110" s="40">
        <v>19803</v>
      </c>
      <c r="C110" s="40">
        <v>820</v>
      </c>
      <c r="D110" s="40">
        <v>1720</v>
      </c>
      <c r="E110" s="40">
        <v>2846</v>
      </c>
      <c r="F110" s="40">
        <v>1482</v>
      </c>
      <c r="G110" s="40">
        <v>6617</v>
      </c>
      <c r="H110" s="40">
        <v>600</v>
      </c>
      <c r="I110" s="40">
        <v>2646</v>
      </c>
      <c r="J110" s="40">
        <v>1597</v>
      </c>
      <c r="K110" s="40">
        <v>3879</v>
      </c>
      <c r="L110" s="40">
        <v>0</v>
      </c>
      <c r="M110" s="40">
        <v>406</v>
      </c>
      <c r="N110" s="40">
        <v>1647</v>
      </c>
      <c r="O110" s="40">
        <v>853</v>
      </c>
      <c r="P110" s="40">
        <v>958</v>
      </c>
      <c r="Q110" s="40">
        <v>0</v>
      </c>
      <c r="R110" s="40">
        <v>5</v>
      </c>
      <c r="S110" s="135"/>
      <c r="T110" s="39" t="s">
        <v>221</v>
      </c>
      <c r="U110" s="31"/>
      <c r="V110" s="31"/>
      <c r="W110" s="31"/>
      <c r="X110" s="31" t="s">
        <v>20</v>
      </c>
    </row>
    <row r="111" spans="1:24" s="138" customFormat="1" x14ac:dyDescent="0.25">
      <c r="A111" s="36" t="s">
        <v>222</v>
      </c>
      <c r="B111" s="40">
        <v>23631</v>
      </c>
      <c r="C111" s="40">
        <v>872</v>
      </c>
      <c r="D111" s="40">
        <v>1049</v>
      </c>
      <c r="E111" s="40">
        <v>2854</v>
      </c>
      <c r="F111" s="40">
        <v>254</v>
      </c>
      <c r="G111" s="40">
        <v>9008</v>
      </c>
      <c r="H111" s="40">
        <v>769</v>
      </c>
      <c r="I111" s="40">
        <v>2445</v>
      </c>
      <c r="J111" s="40">
        <v>5083</v>
      </c>
      <c r="K111" s="40">
        <v>5071</v>
      </c>
      <c r="L111" s="40">
        <v>0</v>
      </c>
      <c r="M111" s="40">
        <v>1029</v>
      </c>
      <c r="N111" s="40">
        <v>218</v>
      </c>
      <c r="O111" s="40">
        <v>1213</v>
      </c>
      <c r="P111" s="40">
        <v>1812</v>
      </c>
      <c r="Q111" s="40">
        <v>0</v>
      </c>
      <c r="R111" s="40">
        <v>799</v>
      </c>
      <c r="S111" s="137"/>
      <c r="T111" s="39" t="s">
        <v>223</v>
      </c>
      <c r="U111" s="31"/>
      <c r="V111" s="31"/>
      <c r="W111" s="31"/>
      <c r="X111" s="31" t="s">
        <v>20</v>
      </c>
    </row>
    <row r="112" spans="1:24" s="138" customFormat="1" x14ac:dyDescent="0.25">
      <c r="A112" s="36" t="s">
        <v>224</v>
      </c>
      <c r="B112" s="40">
        <v>79668</v>
      </c>
      <c r="C112" s="40">
        <v>2611</v>
      </c>
      <c r="D112" s="40">
        <v>10267</v>
      </c>
      <c r="E112" s="40">
        <v>19164</v>
      </c>
      <c r="F112" s="40">
        <v>6086</v>
      </c>
      <c r="G112" s="40">
        <v>12254</v>
      </c>
      <c r="H112" s="40">
        <v>6778</v>
      </c>
      <c r="I112" s="40">
        <v>8879</v>
      </c>
      <c r="J112" s="40">
        <v>8025</v>
      </c>
      <c r="K112" s="40">
        <v>10739</v>
      </c>
      <c r="L112" s="40">
        <v>0</v>
      </c>
      <c r="M112" s="40">
        <v>0</v>
      </c>
      <c r="N112" s="40">
        <v>3313</v>
      </c>
      <c r="O112" s="40">
        <v>340</v>
      </c>
      <c r="P112" s="40">
        <v>6725</v>
      </c>
      <c r="Q112" s="40">
        <v>0</v>
      </c>
      <c r="R112" s="40">
        <v>324</v>
      </c>
      <c r="S112" s="137"/>
      <c r="T112" s="39" t="s">
        <v>225</v>
      </c>
      <c r="U112" s="31"/>
      <c r="V112" s="31"/>
      <c r="W112" s="31"/>
      <c r="X112" s="31" t="s">
        <v>20</v>
      </c>
    </row>
    <row r="113" spans="1:24" s="138" customFormat="1" x14ac:dyDescent="0.25">
      <c r="A113" s="36" t="s">
        <v>226</v>
      </c>
      <c r="B113" s="40">
        <v>21279</v>
      </c>
      <c r="C113" s="40">
        <v>798</v>
      </c>
      <c r="D113" s="40">
        <v>710</v>
      </c>
      <c r="E113" s="40">
        <v>2817</v>
      </c>
      <c r="F113" s="40">
        <v>2187</v>
      </c>
      <c r="G113" s="40">
        <v>8559</v>
      </c>
      <c r="H113" s="40">
        <v>730</v>
      </c>
      <c r="I113" s="40">
        <v>2728</v>
      </c>
      <c r="J113" s="40">
        <v>1667</v>
      </c>
      <c r="K113" s="40">
        <v>6827</v>
      </c>
      <c r="L113" s="40">
        <v>0</v>
      </c>
      <c r="M113" s="40">
        <v>0</v>
      </c>
      <c r="N113" s="40">
        <v>980</v>
      </c>
      <c r="O113" s="40">
        <v>1138</v>
      </c>
      <c r="P113" s="40">
        <v>2467</v>
      </c>
      <c r="Q113" s="40">
        <v>0</v>
      </c>
      <c r="R113" s="40">
        <v>2242</v>
      </c>
      <c r="S113" s="137"/>
      <c r="T113" s="39" t="s">
        <v>227</v>
      </c>
      <c r="U113" s="31"/>
      <c r="V113" s="31"/>
      <c r="W113" s="31"/>
      <c r="X113" s="31" t="s">
        <v>20</v>
      </c>
    </row>
    <row r="114" spans="1:24" s="138" customFormat="1" x14ac:dyDescent="0.25">
      <c r="A114" s="36" t="s">
        <v>228</v>
      </c>
      <c r="B114" s="40">
        <v>31926</v>
      </c>
      <c r="C114" s="40">
        <v>1292</v>
      </c>
      <c r="D114" s="40">
        <v>5315</v>
      </c>
      <c r="E114" s="40">
        <v>6994</v>
      </c>
      <c r="F114" s="40">
        <v>1881</v>
      </c>
      <c r="G114" s="40">
        <v>5549</v>
      </c>
      <c r="H114" s="40">
        <v>1970</v>
      </c>
      <c r="I114" s="40">
        <v>4220</v>
      </c>
      <c r="J114" s="40">
        <v>3615</v>
      </c>
      <c r="K114" s="40">
        <v>2265</v>
      </c>
      <c r="L114" s="40">
        <v>0</v>
      </c>
      <c r="M114" s="40">
        <v>0</v>
      </c>
      <c r="N114" s="40">
        <v>65</v>
      </c>
      <c r="O114" s="40">
        <v>959</v>
      </c>
      <c r="P114" s="40">
        <v>1228</v>
      </c>
      <c r="Q114" s="40">
        <v>0</v>
      </c>
      <c r="R114" s="40">
        <v>13</v>
      </c>
      <c r="S114" s="137"/>
      <c r="T114" s="39" t="s">
        <v>229</v>
      </c>
      <c r="U114" s="31"/>
      <c r="V114" s="31"/>
      <c r="W114" s="31"/>
      <c r="X114" s="31" t="s">
        <v>20</v>
      </c>
    </row>
    <row r="115" spans="1:24" s="138" customFormat="1" x14ac:dyDescent="0.25">
      <c r="A115" s="36" t="s">
        <v>230</v>
      </c>
      <c r="B115" s="40">
        <v>9134</v>
      </c>
      <c r="C115" s="40">
        <v>344</v>
      </c>
      <c r="D115" s="40">
        <v>539</v>
      </c>
      <c r="E115" s="40">
        <v>1507</v>
      </c>
      <c r="F115" s="40">
        <v>49</v>
      </c>
      <c r="G115" s="40">
        <v>3846</v>
      </c>
      <c r="H115" s="40">
        <v>305</v>
      </c>
      <c r="I115" s="40">
        <v>1470</v>
      </c>
      <c r="J115" s="40">
        <v>670</v>
      </c>
      <c r="K115" s="40">
        <v>1283</v>
      </c>
      <c r="L115" s="40">
        <v>0</v>
      </c>
      <c r="M115" s="40">
        <v>0</v>
      </c>
      <c r="N115" s="40">
        <v>63</v>
      </c>
      <c r="O115" s="40">
        <v>826</v>
      </c>
      <c r="P115" s="40">
        <v>394</v>
      </c>
      <c r="Q115" s="40">
        <v>0</v>
      </c>
      <c r="R115" s="40">
        <v>0</v>
      </c>
      <c r="S115" s="137"/>
      <c r="T115" s="39" t="s">
        <v>231</v>
      </c>
      <c r="U115" s="31"/>
      <c r="V115" s="31"/>
      <c r="W115" s="31"/>
      <c r="X115" s="31" t="s">
        <v>20</v>
      </c>
    </row>
    <row r="116" spans="1:24" s="138" customFormat="1" x14ac:dyDescent="0.25">
      <c r="A116" s="36" t="s">
        <v>232</v>
      </c>
      <c r="B116" s="40">
        <v>19440</v>
      </c>
      <c r="C116" s="40">
        <v>758</v>
      </c>
      <c r="D116" s="40">
        <v>1360</v>
      </c>
      <c r="E116" s="40">
        <v>2948</v>
      </c>
      <c r="F116" s="40">
        <v>618</v>
      </c>
      <c r="G116" s="40">
        <v>7280</v>
      </c>
      <c r="H116" s="40">
        <v>568</v>
      </c>
      <c r="I116" s="40">
        <v>2049</v>
      </c>
      <c r="J116" s="40">
        <v>1857</v>
      </c>
      <c r="K116" s="40">
        <v>3349</v>
      </c>
      <c r="L116" s="40">
        <v>0</v>
      </c>
      <c r="M116" s="40">
        <v>862</v>
      </c>
      <c r="N116" s="40">
        <v>0</v>
      </c>
      <c r="O116" s="40">
        <v>957</v>
      </c>
      <c r="P116" s="40">
        <v>1382</v>
      </c>
      <c r="Q116" s="40">
        <v>0</v>
      </c>
      <c r="R116" s="40">
        <v>147</v>
      </c>
      <c r="S116" s="137"/>
      <c r="T116" s="39" t="s">
        <v>233</v>
      </c>
      <c r="U116" s="31"/>
      <c r="V116" s="31"/>
      <c r="W116" s="31"/>
      <c r="X116" s="31" t="s">
        <v>20</v>
      </c>
    </row>
    <row r="117" spans="1:24" s="138" customFormat="1" x14ac:dyDescent="0.25">
      <c r="A117" s="36" t="s">
        <v>234</v>
      </c>
      <c r="B117" s="40">
        <v>37464</v>
      </c>
      <c r="C117" s="40">
        <v>1654</v>
      </c>
      <c r="D117" s="40">
        <v>3163</v>
      </c>
      <c r="E117" s="40">
        <v>8115</v>
      </c>
      <c r="F117" s="40">
        <v>3246</v>
      </c>
      <c r="G117" s="40">
        <v>7522</v>
      </c>
      <c r="H117" s="40">
        <v>1227</v>
      </c>
      <c r="I117" s="40">
        <v>5359</v>
      </c>
      <c r="J117" s="40">
        <v>4317</v>
      </c>
      <c r="K117" s="40">
        <v>8842</v>
      </c>
      <c r="L117" s="40">
        <v>0</v>
      </c>
      <c r="M117" s="40">
        <v>0</v>
      </c>
      <c r="N117" s="40">
        <v>1538</v>
      </c>
      <c r="O117" s="40">
        <v>1623</v>
      </c>
      <c r="P117" s="40">
        <v>5225</v>
      </c>
      <c r="Q117" s="40">
        <v>5</v>
      </c>
      <c r="R117" s="40">
        <v>244</v>
      </c>
      <c r="S117" s="137"/>
      <c r="T117" s="39" t="s">
        <v>235</v>
      </c>
      <c r="U117" s="31"/>
      <c r="V117" s="31"/>
      <c r="W117" s="31"/>
      <c r="X117" s="31" t="s">
        <v>20</v>
      </c>
    </row>
    <row r="118" spans="1:24" s="138" customFormat="1" x14ac:dyDescent="0.25">
      <c r="A118" s="36" t="s">
        <v>236</v>
      </c>
      <c r="B118" s="40">
        <v>10217</v>
      </c>
      <c r="C118" s="40">
        <v>351</v>
      </c>
      <c r="D118" s="40">
        <v>355</v>
      </c>
      <c r="E118" s="40">
        <v>1034</v>
      </c>
      <c r="F118" s="40">
        <v>52</v>
      </c>
      <c r="G118" s="40">
        <v>5078</v>
      </c>
      <c r="H118" s="40">
        <v>208</v>
      </c>
      <c r="I118" s="40">
        <v>1434</v>
      </c>
      <c r="J118" s="40">
        <v>851</v>
      </c>
      <c r="K118" s="40">
        <v>1616</v>
      </c>
      <c r="L118" s="40">
        <v>0</v>
      </c>
      <c r="M118" s="40">
        <v>462</v>
      </c>
      <c r="N118" s="40">
        <v>38</v>
      </c>
      <c r="O118" s="40">
        <v>747</v>
      </c>
      <c r="P118" s="40">
        <v>30</v>
      </c>
      <c r="Q118" s="40">
        <v>0</v>
      </c>
      <c r="R118" s="40">
        <v>340</v>
      </c>
      <c r="S118" s="137"/>
      <c r="T118" s="39" t="s">
        <v>237</v>
      </c>
      <c r="U118" s="31"/>
      <c r="V118" s="31"/>
      <c r="W118" s="31"/>
      <c r="X118" s="31" t="s">
        <v>20</v>
      </c>
    </row>
    <row r="119" spans="1:24" s="138" customFormat="1" x14ac:dyDescent="0.25">
      <c r="A119" s="36" t="s">
        <v>238</v>
      </c>
      <c r="B119" s="40">
        <v>18087</v>
      </c>
      <c r="C119" s="40">
        <v>848</v>
      </c>
      <c r="D119" s="40">
        <v>1688</v>
      </c>
      <c r="E119" s="40">
        <v>2921</v>
      </c>
      <c r="F119" s="40">
        <v>867</v>
      </c>
      <c r="G119" s="40">
        <v>6307</v>
      </c>
      <c r="H119" s="40">
        <v>895</v>
      </c>
      <c r="I119" s="40">
        <v>2704</v>
      </c>
      <c r="J119" s="40">
        <v>1820</v>
      </c>
      <c r="K119" s="40">
        <v>4640</v>
      </c>
      <c r="L119" s="40">
        <v>0</v>
      </c>
      <c r="M119" s="40">
        <v>944</v>
      </c>
      <c r="N119" s="40">
        <v>102</v>
      </c>
      <c r="O119" s="40">
        <v>1289</v>
      </c>
      <c r="P119" s="40">
        <v>2245</v>
      </c>
      <c r="Q119" s="40">
        <v>0</v>
      </c>
      <c r="R119" s="40">
        <v>61</v>
      </c>
      <c r="S119" s="137"/>
      <c r="T119" s="39" t="s">
        <v>239</v>
      </c>
      <c r="U119" s="31"/>
      <c r="V119" s="31"/>
      <c r="W119" s="31"/>
      <c r="X119" s="31" t="s">
        <v>20</v>
      </c>
    </row>
    <row r="120" spans="1:24" s="138" customFormat="1" x14ac:dyDescent="0.25">
      <c r="A120" s="26" t="s">
        <v>240</v>
      </c>
      <c r="B120" s="27">
        <v>413467</v>
      </c>
      <c r="C120" s="27">
        <v>13307</v>
      </c>
      <c r="D120" s="27">
        <v>37460</v>
      </c>
      <c r="E120" s="27">
        <v>66603</v>
      </c>
      <c r="F120" s="27">
        <v>13812</v>
      </c>
      <c r="G120" s="27">
        <v>139648</v>
      </c>
      <c r="H120" s="27">
        <v>25673</v>
      </c>
      <c r="I120" s="27">
        <v>50782</v>
      </c>
      <c r="J120" s="27">
        <v>34207</v>
      </c>
      <c r="K120" s="27">
        <v>91242</v>
      </c>
      <c r="L120" s="27">
        <v>31</v>
      </c>
      <c r="M120" s="27">
        <v>20937</v>
      </c>
      <c r="N120" s="27">
        <v>1576</v>
      </c>
      <c r="O120" s="27">
        <v>20482</v>
      </c>
      <c r="P120" s="27">
        <v>42747</v>
      </c>
      <c r="Q120" s="27">
        <v>26</v>
      </c>
      <c r="R120" s="27">
        <v>5214</v>
      </c>
      <c r="S120" s="137"/>
      <c r="T120" s="30" t="s">
        <v>241</v>
      </c>
      <c r="U120" s="31"/>
      <c r="V120" s="31"/>
      <c r="W120" s="31" t="s">
        <v>20</v>
      </c>
      <c r="X120" s="31"/>
    </row>
    <row r="121" spans="1:24" s="138" customFormat="1" x14ac:dyDescent="0.25">
      <c r="A121" s="36" t="s">
        <v>242</v>
      </c>
      <c r="B121" s="40">
        <v>15303</v>
      </c>
      <c r="C121" s="40">
        <v>309</v>
      </c>
      <c r="D121" s="40">
        <v>684</v>
      </c>
      <c r="E121" s="40">
        <v>1088</v>
      </c>
      <c r="F121" s="40">
        <v>0</v>
      </c>
      <c r="G121" s="40">
        <v>6299</v>
      </c>
      <c r="H121" s="40">
        <v>0</v>
      </c>
      <c r="I121" s="40">
        <v>1796</v>
      </c>
      <c r="J121" s="40">
        <v>3138</v>
      </c>
      <c r="K121" s="40">
        <v>3498</v>
      </c>
      <c r="L121" s="40">
        <v>0</v>
      </c>
      <c r="M121" s="40">
        <v>195</v>
      </c>
      <c r="N121" s="40">
        <v>0</v>
      </c>
      <c r="O121" s="40">
        <v>1473</v>
      </c>
      <c r="P121" s="40">
        <v>1385</v>
      </c>
      <c r="Q121" s="40">
        <v>0</v>
      </c>
      <c r="R121" s="40">
        <v>337</v>
      </c>
      <c r="S121" s="137"/>
      <c r="T121" s="39" t="s">
        <v>243</v>
      </c>
      <c r="U121" s="31"/>
      <c r="V121" s="31"/>
      <c r="W121" s="31"/>
      <c r="X121" s="31" t="s">
        <v>20</v>
      </c>
    </row>
    <row r="122" spans="1:24" s="138" customFormat="1" x14ac:dyDescent="0.25">
      <c r="A122" s="36" t="s">
        <v>244</v>
      </c>
      <c r="B122" s="40">
        <v>27883</v>
      </c>
      <c r="C122" s="40">
        <v>1111</v>
      </c>
      <c r="D122" s="40">
        <v>2208</v>
      </c>
      <c r="E122" s="40">
        <v>5701</v>
      </c>
      <c r="F122" s="40">
        <v>1497</v>
      </c>
      <c r="G122" s="40">
        <v>10513</v>
      </c>
      <c r="H122" s="40">
        <v>1440</v>
      </c>
      <c r="I122" s="40">
        <v>3535</v>
      </c>
      <c r="J122" s="40">
        <v>848</v>
      </c>
      <c r="K122" s="40">
        <v>6076</v>
      </c>
      <c r="L122" s="40">
        <v>0</v>
      </c>
      <c r="M122" s="40">
        <v>1703</v>
      </c>
      <c r="N122" s="40">
        <v>876</v>
      </c>
      <c r="O122" s="40">
        <v>1320</v>
      </c>
      <c r="P122" s="40">
        <v>2138</v>
      </c>
      <c r="Q122" s="40">
        <v>0</v>
      </c>
      <c r="R122" s="40">
        <v>24</v>
      </c>
      <c r="S122" s="137"/>
      <c r="T122" s="39" t="s">
        <v>245</v>
      </c>
      <c r="U122" s="31"/>
      <c r="V122" s="31"/>
      <c r="W122" s="31"/>
      <c r="X122" s="31" t="s">
        <v>20</v>
      </c>
    </row>
    <row r="123" spans="1:24" s="136" customFormat="1" x14ac:dyDescent="0.25">
      <c r="A123" s="36" t="s">
        <v>246</v>
      </c>
      <c r="B123" s="40">
        <v>126583</v>
      </c>
      <c r="C123" s="40">
        <v>4288</v>
      </c>
      <c r="D123" s="40">
        <v>20522</v>
      </c>
      <c r="E123" s="40">
        <v>25878</v>
      </c>
      <c r="F123" s="40">
        <v>3962</v>
      </c>
      <c r="G123" s="40">
        <v>23146</v>
      </c>
      <c r="H123" s="40">
        <v>15051</v>
      </c>
      <c r="I123" s="40">
        <v>15560</v>
      </c>
      <c r="J123" s="40">
        <v>11189</v>
      </c>
      <c r="K123" s="40">
        <v>28120</v>
      </c>
      <c r="L123" s="40">
        <v>12</v>
      </c>
      <c r="M123" s="40">
        <v>9353</v>
      </c>
      <c r="N123" s="40">
        <v>195</v>
      </c>
      <c r="O123" s="40">
        <v>515</v>
      </c>
      <c r="P123" s="40">
        <v>17720</v>
      </c>
      <c r="Q123" s="40">
        <v>0</v>
      </c>
      <c r="R123" s="40">
        <v>324</v>
      </c>
      <c r="S123" s="135"/>
      <c r="T123" s="39" t="s">
        <v>247</v>
      </c>
      <c r="U123" s="31"/>
      <c r="V123" s="31"/>
      <c r="W123" s="31"/>
      <c r="X123" s="31" t="s">
        <v>20</v>
      </c>
    </row>
    <row r="124" spans="1:24" s="138" customFormat="1" x14ac:dyDescent="0.25">
      <c r="A124" s="36" t="s">
        <v>248</v>
      </c>
      <c r="B124" s="40">
        <v>15358</v>
      </c>
      <c r="C124" s="40">
        <v>476</v>
      </c>
      <c r="D124" s="40">
        <v>1218</v>
      </c>
      <c r="E124" s="40">
        <v>1647</v>
      </c>
      <c r="F124" s="40">
        <v>228</v>
      </c>
      <c r="G124" s="40">
        <v>5574</v>
      </c>
      <c r="H124" s="40">
        <v>993</v>
      </c>
      <c r="I124" s="40">
        <v>1557</v>
      </c>
      <c r="J124" s="40">
        <v>3594</v>
      </c>
      <c r="K124" s="40">
        <v>2258</v>
      </c>
      <c r="L124" s="40">
        <v>19</v>
      </c>
      <c r="M124" s="40">
        <v>0</v>
      </c>
      <c r="N124" s="40">
        <v>0</v>
      </c>
      <c r="O124" s="40">
        <v>671</v>
      </c>
      <c r="P124" s="40">
        <v>1562</v>
      </c>
      <c r="Q124" s="40">
        <v>18</v>
      </c>
      <c r="R124" s="40">
        <v>-12</v>
      </c>
      <c r="S124" s="137"/>
      <c r="T124" s="39" t="s">
        <v>249</v>
      </c>
      <c r="U124" s="31"/>
      <c r="V124" s="31"/>
      <c r="W124" s="31"/>
      <c r="X124" s="31" t="s">
        <v>20</v>
      </c>
    </row>
    <row r="125" spans="1:24" s="138" customFormat="1" x14ac:dyDescent="0.25">
      <c r="A125" s="36" t="s">
        <v>250</v>
      </c>
      <c r="B125" s="40">
        <v>53196</v>
      </c>
      <c r="C125" s="40">
        <v>1919</v>
      </c>
      <c r="D125" s="40">
        <v>6191</v>
      </c>
      <c r="E125" s="40">
        <v>13388</v>
      </c>
      <c r="F125" s="40">
        <v>5546</v>
      </c>
      <c r="G125" s="40">
        <v>9459</v>
      </c>
      <c r="H125" s="40">
        <v>2731</v>
      </c>
      <c r="I125" s="40">
        <v>7577</v>
      </c>
      <c r="J125" s="40">
        <v>3210</v>
      </c>
      <c r="K125" s="40">
        <v>7339</v>
      </c>
      <c r="L125" s="40">
        <v>0</v>
      </c>
      <c r="M125" s="40">
        <v>602</v>
      </c>
      <c r="N125" s="40">
        <v>74</v>
      </c>
      <c r="O125" s="40">
        <v>1354</v>
      </c>
      <c r="P125" s="40">
        <v>4544</v>
      </c>
      <c r="Q125" s="40">
        <v>0</v>
      </c>
      <c r="R125" s="40">
        <v>761</v>
      </c>
      <c r="S125" s="137"/>
      <c r="T125" s="39" t="s">
        <v>251</v>
      </c>
      <c r="U125" s="31"/>
      <c r="V125" s="31"/>
      <c r="W125" s="31"/>
      <c r="X125" s="31" t="s">
        <v>20</v>
      </c>
    </row>
    <row r="126" spans="1:24" s="138" customFormat="1" x14ac:dyDescent="0.25">
      <c r="A126" s="36" t="s">
        <v>252</v>
      </c>
      <c r="B126" s="40">
        <v>7115</v>
      </c>
      <c r="C126" s="40">
        <v>108</v>
      </c>
      <c r="D126" s="40">
        <v>133</v>
      </c>
      <c r="E126" s="40">
        <v>416</v>
      </c>
      <c r="F126" s="40">
        <v>0</v>
      </c>
      <c r="G126" s="40">
        <v>4691</v>
      </c>
      <c r="H126" s="40">
        <v>52</v>
      </c>
      <c r="I126" s="40">
        <v>786</v>
      </c>
      <c r="J126" s="40">
        <v>53</v>
      </c>
      <c r="K126" s="40">
        <v>2011</v>
      </c>
      <c r="L126" s="40">
        <v>0</v>
      </c>
      <c r="M126" s="40">
        <v>400</v>
      </c>
      <c r="N126" s="40">
        <v>87</v>
      </c>
      <c r="O126" s="40">
        <v>1086</v>
      </c>
      <c r="P126" s="40">
        <v>438</v>
      </c>
      <c r="Q126" s="40">
        <v>0</v>
      </c>
      <c r="R126" s="40">
        <v>0</v>
      </c>
      <c r="S126" s="137"/>
      <c r="T126" s="39" t="s">
        <v>253</v>
      </c>
      <c r="U126" s="31"/>
      <c r="V126" s="31"/>
      <c r="W126" s="31"/>
      <c r="X126" s="31" t="s">
        <v>20</v>
      </c>
    </row>
    <row r="127" spans="1:24" s="138" customFormat="1" x14ac:dyDescent="0.25">
      <c r="A127" s="36" t="s">
        <v>254</v>
      </c>
      <c r="B127" s="40">
        <v>14427</v>
      </c>
      <c r="C127" s="40">
        <v>511</v>
      </c>
      <c r="D127" s="40">
        <v>634</v>
      </c>
      <c r="E127" s="40">
        <v>2101</v>
      </c>
      <c r="F127" s="40">
        <v>557</v>
      </c>
      <c r="G127" s="40">
        <v>5734</v>
      </c>
      <c r="H127" s="40">
        <v>603</v>
      </c>
      <c r="I127" s="40">
        <v>2213</v>
      </c>
      <c r="J127" s="40">
        <v>638</v>
      </c>
      <c r="K127" s="40">
        <v>3165</v>
      </c>
      <c r="L127" s="40">
        <v>0</v>
      </c>
      <c r="M127" s="40">
        <v>969</v>
      </c>
      <c r="N127" s="40">
        <v>15</v>
      </c>
      <c r="O127" s="40">
        <v>754</v>
      </c>
      <c r="P127" s="40">
        <v>1234</v>
      </c>
      <c r="Q127" s="40">
        <v>0</v>
      </c>
      <c r="R127" s="40">
        <v>192</v>
      </c>
      <c r="S127" s="137"/>
      <c r="T127" s="39" t="s">
        <v>255</v>
      </c>
      <c r="U127" s="31"/>
      <c r="V127" s="31"/>
      <c r="W127" s="31"/>
      <c r="X127" s="31" t="s">
        <v>20</v>
      </c>
    </row>
    <row r="128" spans="1:24" s="138" customFormat="1" x14ac:dyDescent="0.25">
      <c r="A128" s="36" t="s">
        <v>256</v>
      </c>
      <c r="B128" s="40">
        <v>18274</v>
      </c>
      <c r="C128" s="40">
        <v>603</v>
      </c>
      <c r="D128" s="40">
        <v>929</v>
      </c>
      <c r="E128" s="40">
        <v>2251</v>
      </c>
      <c r="F128" s="40">
        <v>424</v>
      </c>
      <c r="G128" s="40">
        <v>6126</v>
      </c>
      <c r="H128" s="40">
        <v>386</v>
      </c>
      <c r="I128" s="40">
        <v>2250</v>
      </c>
      <c r="J128" s="40">
        <v>3400</v>
      </c>
      <c r="K128" s="40">
        <v>2623</v>
      </c>
      <c r="L128" s="40">
        <v>0</v>
      </c>
      <c r="M128" s="40">
        <v>1023</v>
      </c>
      <c r="N128" s="40">
        <v>0</v>
      </c>
      <c r="O128" s="40">
        <v>837</v>
      </c>
      <c r="P128" s="40">
        <v>705</v>
      </c>
      <c r="Q128" s="40">
        <v>0</v>
      </c>
      <c r="R128" s="40">
        <v>0</v>
      </c>
      <c r="S128" s="137"/>
      <c r="T128" s="39" t="s">
        <v>257</v>
      </c>
      <c r="U128" s="31"/>
      <c r="V128" s="31"/>
      <c r="W128" s="31"/>
      <c r="X128" s="31" t="s">
        <v>20</v>
      </c>
    </row>
    <row r="129" spans="1:24" s="138" customFormat="1" x14ac:dyDescent="0.25">
      <c r="A129" s="36" t="s">
        <v>258</v>
      </c>
      <c r="B129" s="40">
        <v>12302</v>
      </c>
      <c r="C129" s="40">
        <v>418</v>
      </c>
      <c r="D129" s="40">
        <v>688</v>
      </c>
      <c r="E129" s="40">
        <v>1742</v>
      </c>
      <c r="F129" s="40">
        <v>0</v>
      </c>
      <c r="G129" s="40">
        <v>4558</v>
      </c>
      <c r="H129" s="40">
        <v>527</v>
      </c>
      <c r="I129" s="40">
        <v>0</v>
      </c>
      <c r="J129" s="40">
        <v>1902</v>
      </c>
      <c r="K129" s="40">
        <v>4351</v>
      </c>
      <c r="L129" s="40">
        <v>0</v>
      </c>
      <c r="M129" s="40">
        <v>540</v>
      </c>
      <c r="N129" s="40">
        <v>3</v>
      </c>
      <c r="O129" s="40">
        <v>971</v>
      </c>
      <c r="P129" s="40">
        <v>2744</v>
      </c>
      <c r="Q129" s="40">
        <v>0</v>
      </c>
      <c r="R129" s="40">
        <v>94</v>
      </c>
      <c r="S129" s="137"/>
      <c r="T129" s="39" t="s">
        <v>259</v>
      </c>
      <c r="U129" s="31"/>
      <c r="V129" s="31"/>
      <c r="W129" s="31"/>
      <c r="X129" s="31" t="s">
        <v>20</v>
      </c>
    </row>
    <row r="130" spans="1:24" s="138" customFormat="1" x14ac:dyDescent="0.25">
      <c r="A130" s="36" t="s">
        <v>260</v>
      </c>
      <c r="B130" s="40">
        <v>12864</v>
      </c>
      <c r="C130" s="40">
        <v>332</v>
      </c>
      <c r="D130" s="40">
        <v>427</v>
      </c>
      <c r="E130" s="40">
        <v>825</v>
      </c>
      <c r="F130" s="40">
        <v>109</v>
      </c>
      <c r="G130" s="40">
        <v>5593</v>
      </c>
      <c r="H130" s="40">
        <v>429</v>
      </c>
      <c r="I130" s="40">
        <v>1754</v>
      </c>
      <c r="J130" s="40">
        <v>1910</v>
      </c>
      <c r="K130" s="40">
        <v>1212</v>
      </c>
      <c r="L130" s="40">
        <v>0</v>
      </c>
      <c r="M130" s="40">
        <v>0</v>
      </c>
      <c r="N130" s="40">
        <v>0</v>
      </c>
      <c r="O130" s="40">
        <v>758</v>
      </c>
      <c r="P130" s="40">
        <v>333</v>
      </c>
      <c r="Q130" s="40">
        <v>0</v>
      </c>
      <c r="R130" s="40">
        <v>121</v>
      </c>
      <c r="S130" s="137"/>
      <c r="T130" s="39" t="s">
        <v>261</v>
      </c>
      <c r="U130" s="31"/>
      <c r="V130" s="31"/>
      <c r="W130" s="31"/>
      <c r="X130" s="31" t="s">
        <v>20</v>
      </c>
    </row>
    <row r="131" spans="1:24" s="138" customFormat="1" x14ac:dyDescent="0.25">
      <c r="A131" s="36" t="s">
        <v>262</v>
      </c>
      <c r="B131" s="40">
        <v>19193</v>
      </c>
      <c r="C131" s="40">
        <v>721</v>
      </c>
      <c r="D131" s="40">
        <v>914</v>
      </c>
      <c r="E131" s="40">
        <v>2658</v>
      </c>
      <c r="F131" s="40">
        <v>418</v>
      </c>
      <c r="G131" s="40">
        <v>9559</v>
      </c>
      <c r="H131" s="40">
        <v>1002</v>
      </c>
      <c r="I131" s="40">
        <v>2212</v>
      </c>
      <c r="J131" s="40">
        <v>1019</v>
      </c>
      <c r="K131" s="40">
        <v>2276</v>
      </c>
      <c r="L131" s="40">
        <v>0</v>
      </c>
      <c r="M131" s="40">
        <v>0</v>
      </c>
      <c r="N131" s="40">
        <v>126</v>
      </c>
      <c r="O131" s="40">
        <v>1312</v>
      </c>
      <c r="P131" s="40">
        <v>557</v>
      </c>
      <c r="Q131" s="40">
        <v>0</v>
      </c>
      <c r="R131" s="40">
        <v>272</v>
      </c>
      <c r="S131" s="137"/>
      <c r="T131" s="39" t="s">
        <v>263</v>
      </c>
      <c r="U131" s="31"/>
      <c r="V131" s="31"/>
      <c r="W131" s="31"/>
      <c r="X131" s="31" t="s">
        <v>20</v>
      </c>
    </row>
    <row r="132" spans="1:24" s="136" customFormat="1" x14ac:dyDescent="0.25">
      <c r="A132" s="36" t="s">
        <v>264</v>
      </c>
      <c r="B132" s="40">
        <v>10973</v>
      </c>
      <c r="C132" s="40">
        <v>262</v>
      </c>
      <c r="D132" s="40">
        <v>387</v>
      </c>
      <c r="E132" s="40">
        <v>1152</v>
      </c>
      <c r="F132" s="40">
        <v>395</v>
      </c>
      <c r="G132" s="40">
        <v>5342</v>
      </c>
      <c r="H132" s="40">
        <v>0</v>
      </c>
      <c r="I132" s="40">
        <v>1575</v>
      </c>
      <c r="J132" s="40">
        <v>615</v>
      </c>
      <c r="K132" s="40">
        <v>1658</v>
      </c>
      <c r="L132" s="40">
        <v>0</v>
      </c>
      <c r="M132" s="40">
        <v>0</v>
      </c>
      <c r="N132" s="40">
        <v>1</v>
      </c>
      <c r="O132" s="40">
        <v>1259</v>
      </c>
      <c r="P132" s="40">
        <v>399</v>
      </c>
      <c r="Q132" s="40">
        <v>0</v>
      </c>
      <c r="R132" s="40">
        <v>0</v>
      </c>
      <c r="S132" s="135"/>
      <c r="T132" s="39" t="s">
        <v>265</v>
      </c>
      <c r="U132" s="31"/>
      <c r="V132" s="31"/>
      <c r="W132" s="31"/>
      <c r="X132" s="31" t="s">
        <v>20</v>
      </c>
    </row>
    <row r="133" spans="1:24" s="138" customFormat="1" x14ac:dyDescent="0.25">
      <c r="A133" s="36" t="s">
        <v>266</v>
      </c>
      <c r="B133" s="40">
        <v>16591</v>
      </c>
      <c r="C133" s="40">
        <v>560</v>
      </c>
      <c r="D133" s="40">
        <v>628</v>
      </c>
      <c r="E133" s="40">
        <v>1926</v>
      </c>
      <c r="F133" s="40">
        <v>0</v>
      </c>
      <c r="G133" s="40">
        <v>8067</v>
      </c>
      <c r="H133" s="40">
        <v>554</v>
      </c>
      <c r="I133" s="40">
        <v>2805</v>
      </c>
      <c r="J133" s="40">
        <v>1092</v>
      </c>
      <c r="K133" s="40">
        <v>5189</v>
      </c>
      <c r="L133" s="40">
        <v>0</v>
      </c>
      <c r="M133" s="40">
        <v>0</v>
      </c>
      <c r="N133" s="40">
        <v>17</v>
      </c>
      <c r="O133" s="40">
        <v>1096</v>
      </c>
      <c r="P133" s="40">
        <v>2942</v>
      </c>
      <c r="Q133" s="40">
        <v>0</v>
      </c>
      <c r="R133" s="40">
        <v>1133</v>
      </c>
      <c r="S133" s="137"/>
      <c r="T133" s="39" t="s">
        <v>267</v>
      </c>
      <c r="U133" s="31"/>
      <c r="V133" s="31"/>
      <c r="W133" s="31"/>
      <c r="X133" s="31" t="s">
        <v>20</v>
      </c>
    </row>
    <row r="134" spans="1:24" s="138" customFormat="1" x14ac:dyDescent="0.25">
      <c r="A134" s="36" t="s">
        <v>268</v>
      </c>
      <c r="B134" s="40">
        <v>10196</v>
      </c>
      <c r="C134" s="40">
        <v>76</v>
      </c>
      <c r="D134" s="40">
        <v>51</v>
      </c>
      <c r="E134" s="40">
        <v>328</v>
      </c>
      <c r="F134" s="40">
        <v>0</v>
      </c>
      <c r="G134" s="40">
        <v>6229</v>
      </c>
      <c r="H134" s="40">
        <v>96</v>
      </c>
      <c r="I134" s="40">
        <v>550</v>
      </c>
      <c r="J134" s="40">
        <v>95</v>
      </c>
      <c r="K134" s="40">
        <v>2743</v>
      </c>
      <c r="L134" s="40">
        <v>0</v>
      </c>
      <c r="M134" s="40">
        <v>0</v>
      </c>
      <c r="N134" s="40">
        <v>0</v>
      </c>
      <c r="O134" s="40">
        <v>1385</v>
      </c>
      <c r="P134" s="40">
        <v>1358</v>
      </c>
      <c r="Q134" s="40">
        <v>0</v>
      </c>
      <c r="R134" s="40">
        <v>0</v>
      </c>
      <c r="S134" s="137"/>
      <c r="T134" s="39" t="s">
        <v>269</v>
      </c>
      <c r="U134" s="31"/>
      <c r="V134" s="31"/>
      <c r="W134" s="31"/>
      <c r="X134" s="31" t="s">
        <v>20</v>
      </c>
    </row>
    <row r="135" spans="1:24" s="138" customFormat="1" x14ac:dyDescent="0.25">
      <c r="A135" s="36" t="s">
        <v>270</v>
      </c>
      <c r="B135" s="40">
        <v>11599</v>
      </c>
      <c r="C135" s="40">
        <v>372</v>
      </c>
      <c r="D135" s="40">
        <v>203</v>
      </c>
      <c r="E135" s="40">
        <v>991</v>
      </c>
      <c r="F135" s="40">
        <v>0</v>
      </c>
      <c r="G135" s="40">
        <v>6489</v>
      </c>
      <c r="H135" s="40">
        <v>313</v>
      </c>
      <c r="I135" s="40">
        <v>1582</v>
      </c>
      <c r="J135" s="40">
        <v>263</v>
      </c>
      <c r="K135" s="40">
        <v>3954</v>
      </c>
      <c r="L135" s="40">
        <v>0</v>
      </c>
      <c r="M135" s="40">
        <v>1018</v>
      </c>
      <c r="N135" s="40">
        <v>17</v>
      </c>
      <c r="O135" s="40">
        <v>1451</v>
      </c>
      <c r="P135" s="40">
        <v>986</v>
      </c>
      <c r="Q135" s="40">
        <v>9</v>
      </c>
      <c r="R135" s="40">
        <v>474</v>
      </c>
      <c r="S135" s="137"/>
      <c r="T135" s="39" t="s">
        <v>271</v>
      </c>
      <c r="U135" s="31"/>
      <c r="V135" s="31"/>
      <c r="W135" s="31"/>
      <c r="X135" s="31" t="s">
        <v>20</v>
      </c>
    </row>
    <row r="136" spans="1:24" s="138" customFormat="1" x14ac:dyDescent="0.25">
      <c r="A136" s="36" t="s">
        <v>272</v>
      </c>
      <c r="B136" s="40">
        <v>6489</v>
      </c>
      <c r="C136" s="40">
        <v>163</v>
      </c>
      <c r="D136" s="40">
        <v>232</v>
      </c>
      <c r="E136" s="40">
        <v>560</v>
      </c>
      <c r="F136" s="40">
        <v>0</v>
      </c>
      <c r="G136" s="40">
        <v>3999</v>
      </c>
      <c r="H136" s="40">
        <v>219</v>
      </c>
      <c r="I136" s="40">
        <v>681</v>
      </c>
      <c r="J136" s="40">
        <v>252</v>
      </c>
      <c r="K136" s="40">
        <v>3412</v>
      </c>
      <c r="L136" s="40">
        <v>0</v>
      </c>
      <c r="M136" s="40">
        <v>1039</v>
      </c>
      <c r="N136" s="40">
        <v>5</v>
      </c>
      <c r="O136" s="40">
        <v>919</v>
      </c>
      <c r="P136" s="40">
        <v>1429</v>
      </c>
      <c r="Q136" s="40">
        <v>0</v>
      </c>
      <c r="R136" s="40">
        <v>20</v>
      </c>
      <c r="S136" s="137"/>
      <c r="T136" s="39" t="s">
        <v>273</v>
      </c>
      <c r="U136" s="31"/>
      <c r="V136" s="31"/>
      <c r="W136" s="31"/>
      <c r="X136" s="31" t="s">
        <v>20</v>
      </c>
    </row>
    <row r="137" spans="1:24" s="138" customFormat="1" x14ac:dyDescent="0.25">
      <c r="A137" s="36" t="s">
        <v>274</v>
      </c>
      <c r="B137" s="40">
        <v>15391</v>
      </c>
      <c r="C137" s="40">
        <v>509</v>
      </c>
      <c r="D137" s="40">
        <v>462</v>
      </c>
      <c r="E137" s="40">
        <v>1856</v>
      </c>
      <c r="F137" s="40">
        <v>118</v>
      </c>
      <c r="G137" s="40">
        <v>8428</v>
      </c>
      <c r="H137" s="40">
        <v>723</v>
      </c>
      <c r="I137" s="40">
        <v>1498</v>
      </c>
      <c r="J137" s="40">
        <v>774</v>
      </c>
      <c r="K137" s="40">
        <v>4683</v>
      </c>
      <c r="L137" s="40">
        <v>0</v>
      </c>
      <c r="M137" s="40">
        <v>2025</v>
      </c>
      <c r="N137" s="40">
        <v>0</v>
      </c>
      <c r="O137" s="40">
        <v>1149</v>
      </c>
      <c r="P137" s="40">
        <v>0</v>
      </c>
      <c r="Q137" s="40">
        <v>0</v>
      </c>
      <c r="R137" s="40">
        <v>1472</v>
      </c>
      <c r="S137" s="137"/>
      <c r="T137" s="39" t="s">
        <v>275</v>
      </c>
      <c r="U137" s="31"/>
      <c r="V137" s="31"/>
      <c r="W137" s="31"/>
      <c r="X137" s="31" t="s">
        <v>20</v>
      </c>
    </row>
    <row r="138" spans="1:24" s="136" customFormat="1" x14ac:dyDescent="0.25">
      <c r="A138" s="36" t="s">
        <v>276</v>
      </c>
      <c r="B138" s="40">
        <v>11752</v>
      </c>
      <c r="C138" s="40">
        <v>335</v>
      </c>
      <c r="D138" s="40">
        <v>502</v>
      </c>
      <c r="E138" s="40">
        <v>1061</v>
      </c>
      <c r="F138" s="40">
        <v>388</v>
      </c>
      <c r="G138" s="40">
        <v>5879</v>
      </c>
      <c r="H138" s="40">
        <v>331</v>
      </c>
      <c r="I138" s="40">
        <v>1762</v>
      </c>
      <c r="J138" s="40">
        <v>160</v>
      </c>
      <c r="K138" s="40">
        <v>4919</v>
      </c>
      <c r="L138" s="40">
        <v>0</v>
      </c>
      <c r="M138" s="40">
        <v>2070</v>
      </c>
      <c r="N138" s="40">
        <v>158</v>
      </c>
      <c r="O138" s="40">
        <v>1298</v>
      </c>
      <c r="P138" s="40">
        <v>1393</v>
      </c>
      <c r="Q138" s="40">
        <v>0</v>
      </c>
      <c r="R138" s="40">
        <v>0</v>
      </c>
      <c r="S138" s="135"/>
      <c r="T138" s="39" t="s">
        <v>277</v>
      </c>
      <c r="U138" s="31"/>
      <c r="V138" s="31"/>
      <c r="W138" s="31"/>
      <c r="X138" s="31" t="s">
        <v>20</v>
      </c>
    </row>
    <row r="139" spans="1:24" s="138" customFormat="1" x14ac:dyDescent="0.25">
      <c r="A139" s="36" t="s">
        <v>278</v>
      </c>
      <c r="B139" s="40">
        <v>7977</v>
      </c>
      <c r="C139" s="40">
        <v>235</v>
      </c>
      <c r="D139" s="40">
        <v>448</v>
      </c>
      <c r="E139" s="40">
        <v>1034</v>
      </c>
      <c r="F139" s="40">
        <v>169</v>
      </c>
      <c r="G139" s="40">
        <v>3965</v>
      </c>
      <c r="H139" s="40">
        <v>222</v>
      </c>
      <c r="I139" s="40">
        <v>1090</v>
      </c>
      <c r="J139" s="40">
        <v>56</v>
      </c>
      <c r="K139" s="40">
        <v>1755</v>
      </c>
      <c r="L139" s="40">
        <v>0</v>
      </c>
      <c r="M139" s="40">
        <v>0</v>
      </c>
      <c r="N139" s="40">
        <v>3</v>
      </c>
      <c r="O139" s="40">
        <v>873</v>
      </c>
      <c r="P139" s="40">
        <v>879</v>
      </c>
      <c r="Q139" s="40">
        <v>0</v>
      </c>
      <c r="R139" s="40">
        <v>0</v>
      </c>
      <c r="S139" s="137"/>
      <c r="T139" s="39" t="s">
        <v>279</v>
      </c>
      <c r="U139" s="31"/>
      <c r="V139" s="31"/>
      <c r="W139" s="31"/>
      <c r="X139" s="31" t="s">
        <v>20</v>
      </c>
    </row>
    <row r="140" spans="1:24" s="138" customFormat="1" x14ac:dyDescent="0.25">
      <c r="A140" s="26" t="s">
        <v>280</v>
      </c>
      <c r="B140" s="27">
        <v>242927</v>
      </c>
      <c r="C140" s="27">
        <v>10227</v>
      </c>
      <c r="D140" s="27">
        <v>23932</v>
      </c>
      <c r="E140" s="27">
        <v>36797</v>
      </c>
      <c r="F140" s="27">
        <v>11545</v>
      </c>
      <c r="G140" s="27">
        <v>74623</v>
      </c>
      <c r="H140" s="27">
        <v>13145</v>
      </c>
      <c r="I140" s="27">
        <v>33070</v>
      </c>
      <c r="J140" s="27">
        <v>28253</v>
      </c>
      <c r="K140" s="27">
        <v>35180</v>
      </c>
      <c r="L140" s="27">
        <v>0</v>
      </c>
      <c r="M140" s="27">
        <v>2790</v>
      </c>
      <c r="N140" s="27">
        <v>301</v>
      </c>
      <c r="O140" s="27">
        <v>12165</v>
      </c>
      <c r="P140" s="27">
        <v>15456</v>
      </c>
      <c r="Q140" s="27">
        <v>0</v>
      </c>
      <c r="R140" s="27">
        <v>4403</v>
      </c>
      <c r="S140" s="137"/>
      <c r="T140" s="30" t="s">
        <v>281</v>
      </c>
      <c r="U140" s="31"/>
      <c r="V140" s="31"/>
      <c r="W140" s="31" t="s">
        <v>20</v>
      </c>
      <c r="X140" s="31"/>
    </row>
    <row r="141" spans="1:24" s="138" customFormat="1" x14ac:dyDescent="0.25">
      <c r="A141" s="36" t="s">
        <v>282</v>
      </c>
      <c r="B141" s="40">
        <v>8481</v>
      </c>
      <c r="C141" s="40">
        <v>193</v>
      </c>
      <c r="D141" s="40">
        <v>302</v>
      </c>
      <c r="E141" s="40">
        <v>605</v>
      </c>
      <c r="F141" s="40">
        <v>0</v>
      </c>
      <c r="G141" s="40">
        <v>4677</v>
      </c>
      <c r="H141" s="40">
        <v>108</v>
      </c>
      <c r="I141" s="40">
        <v>790</v>
      </c>
      <c r="J141" s="40">
        <v>194</v>
      </c>
      <c r="K141" s="40">
        <v>1717</v>
      </c>
      <c r="L141" s="40">
        <v>0</v>
      </c>
      <c r="M141" s="40">
        <v>0</v>
      </c>
      <c r="N141" s="40">
        <v>21</v>
      </c>
      <c r="O141" s="40">
        <v>1071</v>
      </c>
      <c r="P141" s="40">
        <v>435</v>
      </c>
      <c r="Q141" s="40">
        <v>0</v>
      </c>
      <c r="R141" s="40">
        <v>190</v>
      </c>
      <c r="S141" s="137"/>
      <c r="T141" s="39" t="s">
        <v>283</v>
      </c>
      <c r="U141" s="31"/>
      <c r="V141" s="31"/>
      <c r="W141" s="31"/>
      <c r="X141" s="31" t="s">
        <v>20</v>
      </c>
    </row>
    <row r="142" spans="1:24" s="138" customFormat="1" x14ac:dyDescent="0.25">
      <c r="A142" s="36" t="s">
        <v>284</v>
      </c>
      <c r="B142" s="40">
        <v>10477</v>
      </c>
      <c r="C142" s="40">
        <v>356</v>
      </c>
      <c r="D142" s="40">
        <v>647</v>
      </c>
      <c r="E142" s="40">
        <v>1142</v>
      </c>
      <c r="F142" s="40">
        <v>3</v>
      </c>
      <c r="G142" s="40">
        <v>4530</v>
      </c>
      <c r="H142" s="40">
        <v>374</v>
      </c>
      <c r="I142" s="40">
        <v>1688</v>
      </c>
      <c r="J142" s="40">
        <v>615</v>
      </c>
      <c r="K142" s="40">
        <v>3696</v>
      </c>
      <c r="L142" s="40">
        <v>0</v>
      </c>
      <c r="M142" s="40">
        <v>385</v>
      </c>
      <c r="N142" s="40">
        <v>0</v>
      </c>
      <c r="O142" s="40">
        <v>2024</v>
      </c>
      <c r="P142" s="40">
        <v>1287</v>
      </c>
      <c r="Q142" s="40">
        <v>0</v>
      </c>
      <c r="R142" s="40">
        <v>0</v>
      </c>
      <c r="S142" s="137"/>
      <c r="T142" s="39" t="s">
        <v>285</v>
      </c>
      <c r="U142" s="31"/>
      <c r="V142" s="31"/>
      <c r="W142" s="31"/>
      <c r="X142" s="31" t="s">
        <v>20</v>
      </c>
    </row>
    <row r="143" spans="1:24" s="138" customFormat="1" x14ac:dyDescent="0.25">
      <c r="A143" s="36" t="s">
        <v>286</v>
      </c>
      <c r="B143" s="40">
        <v>13998</v>
      </c>
      <c r="C143" s="40">
        <v>604</v>
      </c>
      <c r="D143" s="40">
        <v>1101</v>
      </c>
      <c r="E143" s="40">
        <v>1882</v>
      </c>
      <c r="F143" s="40">
        <v>599</v>
      </c>
      <c r="G143" s="40">
        <v>5040</v>
      </c>
      <c r="H143" s="40">
        <v>587</v>
      </c>
      <c r="I143" s="40">
        <v>2220</v>
      </c>
      <c r="J143" s="40">
        <v>700</v>
      </c>
      <c r="K143" s="40">
        <v>1944</v>
      </c>
      <c r="L143" s="40">
        <v>0</v>
      </c>
      <c r="M143" s="40">
        <v>0</v>
      </c>
      <c r="N143" s="40">
        <v>0</v>
      </c>
      <c r="O143" s="40">
        <v>642</v>
      </c>
      <c r="P143" s="40">
        <v>1297</v>
      </c>
      <c r="Q143" s="40">
        <v>0</v>
      </c>
      <c r="R143" s="40">
        <v>0</v>
      </c>
      <c r="S143" s="139"/>
      <c r="T143" s="39" t="s">
        <v>287</v>
      </c>
      <c r="U143" s="31"/>
      <c r="V143" s="31"/>
      <c r="W143" s="31"/>
      <c r="X143" s="31" t="s">
        <v>20</v>
      </c>
    </row>
    <row r="144" spans="1:24" s="138" customFormat="1" x14ac:dyDescent="0.25">
      <c r="A144" s="36" t="s">
        <v>288</v>
      </c>
      <c r="B144" s="40">
        <v>5181</v>
      </c>
      <c r="C144" s="40">
        <v>82</v>
      </c>
      <c r="D144" s="40">
        <v>87</v>
      </c>
      <c r="E144" s="40">
        <v>303</v>
      </c>
      <c r="F144" s="40" t="s">
        <v>615</v>
      </c>
      <c r="G144" s="40">
        <v>3032</v>
      </c>
      <c r="H144" s="40">
        <v>31</v>
      </c>
      <c r="I144" s="40">
        <v>761</v>
      </c>
      <c r="J144" s="40">
        <v>78</v>
      </c>
      <c r="K144" s="40">
        <v>1117</v>
      </c>
      <c r="L144" s="40">
        <v>0</v>
      </c>
      <c r="M144" s="40">
        <v>0</v>
      </c>
      <c r="N144" s="40">
        <v>3</v>
      </c>
      <c r="O144" s="40">
        <v>724</v>
      </c>
      <c r="P144" s="40">
        <v>358</v>
      </c>
      <c r="Q144" s="40">
        <v>0</v>
      </c>
      <c r="R144" s="40">
        <v>33</v>
      </c>
      <c r="S144" s="137"/>
      <c r="T144" s="39" t="s">
        <v>289</v>
      </c>
      <c r="U144" s="31"/>
      <c r="V144" s="31"/>
      <c r="W144" s="31"/>
      <c r="X144" s="31" t="s">
        <v>20</v>
      </c>
    </row>
    <row r="145" spans="1:24" s="138" customFormat="1" x14ac:dyDescent="0.25">
      <c r="A145" s="36" t="s">
        <v>290</v>
      </c>
      <c r="B145" s="40">
        <v>8027</v>
      </c>
      <c r="C145" s="40">
        <v>155</v>
      </c>
      <c r="D145" s="40">
        <v>336</v>
      </c>
      <c r="E145" s="40">
        <v>540</v>
      </c>
      <c r="F145" s="40">
        <v>0</v>
      </c>
      <c r="G145" s="40">
        <v>4605</v>
      </c>
      <c r="H145" s="40">
        <v>105</v>
      </c>
      <c r="I145" s="40">
        <v>1424</v>
      </c>
      <c r="J145" s="40">
        <v>124</v>
      </c>
      <c r="K145" s="40">
        <v>2368</v>
      </c>
      <c r="L145" s="40">
        <v>0</v>
      </c>
      <c r="M145" s="40">
        <v>709</v>
      </c>
      <c r="N145" s="40">
        <v>50</v>
      </c>
      <c r="O145" s="40">
        <v>1057</v>
      </c>
      <c r="P145" s="40">
        <v>552</v>
      </c>
      <c r="Q145" s="40">
        <v>0</v>
      </c>
      <c r="R145" s="40">
        <v>0</v>
      </c>
      <c r="S145" s="137"/>
      <c r="T145" s="39" t="s">
        <v>291</v>
      </c>
      <c r="U145" s="31"/>
      <c r="V145" s="31"/>
      <c r="W145" s="31"/>
      <c r="X145" s="31" t="s">
        <v>20</v>
      </c>
    </row>
    <row r="146" spans="1:24" s="138" customFormat="1" x14ac:dyDescent="0.25">
      <c r="A146" s="36" t="s">
        <v>292</v>
      </c>
      <c r="B146" s="40">
        <v>94979</v>
      </c>
      <c r="C146" s="40">
        <v>4754</v>
      </c>
      <c r="D146" s="40">
        <v>14201</v>
      </c>
      <c r="E146" s="40">
        <v>17948</v>
      </c>
      <c r="F146" s="40">
        <v>6272</v>
      </c>
      <c r="G146" s="40">
        <v>19933</v>
      </c>
      <c r="H146" s="40">
        <v>8162</v>
      </c>
      <c r="I146" s="40">
        <v>12645</v>
      </c>
      <c r="J146" s="40">
        <v>8930</v>
      </c>
      <c r="K146" s="40">
        <v>10909</v>
      </c>
      <c r="L146" s="40">
        <v>0</v>
      </c>
      <c r="M146" s="40">
        <v>0</v>
      </c>
      <c r="N146" s="40">
        <v>21</v>
      </c>
      <c r="O146" s="40">
        <v>935</v>
      </c>
      <c r="P146" s="40">
        <v>6746</v>
      </c>
      <c r="Q146" s="40">
        <v>0</v>
      </c>
      <c r="R146" s="40">
        <v>3207</v>
      </c>
      <c r="S146" s="137"/>
      <c r="T146" s="39" t="s">
        <v>293</v>
      </c>
      <c r="U146" s="31"/>
      <c r="V146" s="31"/>
      <c r="W146" s="31"/>
      <c r="X146" s="31" t="s">
        <v>20</v>
      </c>
    </row>
    <row r="147" spans="1:24" s="138" customFormat="1" x14ac:dyDescent="0.25">
      <c r="A147" s="36" t="s">
        <v>294</v>
      </c>
      <c r="B147" s="40">
        <v>31573</v>
      </c>
      <c r="C147" s="40">
        <v>1348</v>
      </c>
      <c r="D147" s="40">
        <v>2826</v>
      </c>
      <c r="E147" s="40">
        <v>4298</v>
      </c>
      <c r="F147" s="40">
        <v>1867</v>
      </c>
      <c r="G147" s="40">
        <v>7841</v>
      </c>
      <c r="H147" s="40">
        <v>2246</v>
      </c>
      <c r="I147" s="40">
        <v>4919</v>
      </c>
      <c r="J147" s="40">
        <v>7227</v>
      </c>
      <c r="K147" s="40">
        <v>2718</v>
      </c>
      <c r="L147" s="40">
        <v>0</v>
      </c>
      <c r="M147" s="40">
        <v>0</v>
      </c>
      <c r="N147" s="40">
        <v>55</v>
      </c>
      <c r="O147" s="40">
        <v>807</v>
      </c>
      <c r="P147" s="40">
        <v>946</v>
      </c>
      <c r="Q147" s="40">
        <v>0</v>
      </c>
      <c r="R147" s="40">
        <v>877</v>
      </c>
      <c r="S147" s="137"/>
      <c r="T147" s="39" t="s">
        <v>295</v>
      </c>
      <c r="U147" s="31"/>
      <c r="V147" s="31"/>
      <c r="W147" s="31"/>
      <c r="X147" s="31" t="s">
        <v>20</v>
      </c>
    </row>
    <row r="148" spans="1:24" s="138" customFormat="1" x14ac:dyDescent="0.25">
      <c r="A148" s="36" t="s">
        <v>296</v>
      </c>
      <c r="B148" s="40">
        <v>5734</v>
      </c>
      <c r="C148" s="40">
        <v>114</v>
      </c>
      <c r="D148" s="40">
        <v>211</v>
      </c>
      <c r="E148" s="40">
        <v>382</v>
      </c>
      <c r="F148" s="40">
        <v>46</v>
      </c>
      <c r="G148" s="40">
        <v>3828</v>
      </c>
      <c r="H148" s="40">
        <v>53</v>
      </c>
      <c r="I148" s="40">
        <v>600</v>
      </c>
      <c r="J148" s="40">
        <v>129</v>
      </c>
      <c r="K148" s="40">
        <v>1122</v>
      </c>
      <c r="L148" s="40">
        <v>0</v>
      </c>
      <c r="M148" s="40">
        <v>0</v>
      </c>
      <c r="N148" s="40">
        <v>29</v>
      </c>
      <c r="O148" s="40">
        <v>898</v>
      </c>
      <c r="P148" s="40">
        <v>114</v>
      </c>
      <c r="Q148" s="40">
        <v>0</v>
      </c>
      <c r="R148" s="40">
        <v>81</v>
      </c>
      <c r="S148" s="137"/>
      <c r="T148" s="39" t="s">
        <v>297</v>
      </c>
      <c r="U148" s="31"/>
      <c r="V148" s="31"/>
      <c r="W148" s="31"/>
      <c r="X148" s="31" t="s">
        <v>20</v>
      </c>
    </row>
    <row r="149" spans="1:24" s="138" customFormat="1" x14ac:dyDescent="0.25">
      <c r="A149" s="36" t="s">
        <v>298</v>
      </c>
      <c r="B149" s="40">
        <v>42250</v>
      </c>
      <c r="C149" s="40">
        <v>1823</v>
      </c>
      <c r="D149" s="40">
        <v>3273</v>
      </c>
      <c r="E149" s="40">
        <v>6915</v>
      </c>
      <c r="F149" s="40">
        <v>1552</v>
      </c>
      <c r="G149" s="40">
        <v>13243</v>
      </c>
      <c r="H149" s="40">
        <v>987</v>
      </c>
      <c r="I149" s="40">
        <v>4531</v>
      </c>
      <c r="J149" s="40">
        <v>6886</v>
      </c>
      <c r="K149" s="40">
        <v>7232</v>
      </c>
      <c r="L149" s="40">
        <v>0</v>
      </c>
      <c r="M149" s="40">
        <v>1696</v>
      </c>
      <c r="N149" s="40">
        <v>48</v>
      </c>
      <c r="O149" s="40">
        <v>2921</v>
      </c>
      <c r="P149" s="40">
        <v>2525</v>
      </c>
      <c r="Q149" s="40">
        <v>0</v>
      </c>
      <c r="R149" s="40">
        <v>15</v>
      </c>
      <c r="S149" s="137"/>
      <c r="T149" s="39" t="s">
        <v>299</v>
      </c>
      <c r="U149" s="31"/>
      <c r="V149" s="31"/>
      <c r="W149" s="31"/>
      <c r="X149" s="31" t="s">
        <v>20</v>
      </c>
    </row>
    <row r="150" spans="1:24" s="138" customFormat="1" x14ac:dyDescent="0.25">
      <c r="A150" s="36" t="s">
        <v>300</v>
      </c>
      <c r="B150" s="40">
        <v>22226</v>
      </c>
      <c r="C150" s="40">
        <v>798</v>
      </c>
      <c r="D150" s="40">
        <v>948</v>
      </c>
      <c r="E150" s="40">
        <v>2781</v>
      </c>
      <c r="F150" s="40">
        <v>1206</v>
      </c>
      <c r="G150" s="40">
        <v>7894</v>
      </c>
      <c r="H150" s="40">
        <v>492</v>
      </c>
      <c r="I150" s="40">
        <v>3490</v>
      </c>
      <c r="J150" s="40">
        <v>3371</v>
      </c>
      <c r="K150" s="40">
        <v>2359</v>
      </c>
      <c r="L150" s="40">
        <v>0</v>
      </c>
      <c r="M150" s="40">
        <v>0</v>
      </c>
      <c r="N150" s="40">
        <v>74</v>
      </c>
      <c r="O150" s="40">
        <v>1087</v>
      </c>
      <c r="P150" s="40">
        <v>1198</v>
      </c>
      <c r="Q150" s="40">
        <v>0</v>
      </c>
      <c r="R150" s="40">
        <v>0</v>
      </c>
      <c r="S150" s="137"/>
      <c r="T150" s="39" t="s">
        <v>301</v>
      </c>
      <c r="U150" s="31"/>
      <c r="V150" s="31"/>
      <c r="W150" s="31"/>
      <c r="X150" s="31" t="s">
        <v>20</v>
      </c>
    </row>
    <row r="151" spans="1:24" s="138" customFormat="1" x14ac:dyDescent="0.25">
      <c r="A151" s="26" t="s">
        <v>302</v>
      </c>
      <c r="B151" s="27">
        <v>240801</v>
      </c>
      <c r="C151" s="27">
        <v>7814</v>
      </c>
      <c r="D151" s="27">
        <v>11816</v>
      </c>
      <c r="E151" s="27">
        <v>30875</v>
      </c>
      <c r="F151" s="27">
        <v>7504</v>
      </c>
      <c r="G151" s="27">
        <v>97369</v>
      </c>
      <c r="H151" s="27">
        <v>9275</v>
      </c>
      <c r="I151" s="27">
        <v>34155</v>
      </c>
      <c r="J151" s="27">
        <v>20777</v>
      </c>
      <c r="K151" s="27">
        <v>62696</v>
      </c>
      <c r="L151" s="27" t="s">
        <v>615</v>
      </c>
      <c r="M151" s="27">
        <v>15071</v>
      </c>
      <c r="N151" s="27">
        <v>724</v>
      </c>
      <c r="O151" s="27">
        <v>18256</v>
      </c>
      <c r="P151" s="27">
        <v>25110</v>
      </c>
      <c r="Q151" s="27">
        <v>9</v>
      </c>
      <c r="R151" s="27">
        <v>3098</v>
      </c>
      <c r="S151" s="137"/>
      <c r="T151" s="30" t="s">
        <v>303</v>
      </c>
      <c r="U151" s="31"/>
      <c r="V151" s="31"/>
      <c r="W151" s="31" t="s">
        <v>20</v>
      </c>
      <c r="X151" s="31"/>
    </row>
    <row r="152" spans="1:24" s="138" customFormat="1" x14ac:dyDescent="0.25">
      <c r="A152" s="36" t="s">
        <v>304</v>
      </c>
      <c r="B152" s="40">
        <v>8513</v>
      </c>
      <c r="C152" s="40">
        <v>165</v>
      </c>
      <c r="D152" s="40">
        <v>160</v>
      </c>
      <c r="E152" s="40">
        <v>567</v>
      </c>
      <c r="F152" s="40">
        <v>0</v>
      </c>
      <c r="G152" s="40">
        <v>5124</v>
      </c>
      <c r="H152" s="40">
        <v>0</v>
      </c>
      <c r="I152" s="40">
        <v>1180</v>
      </c>
      <c r="J152" s="40">
        <v>783</v>
      </c>
      <c r="K152" s="40">
        <v>1364</v>
      </c>
      <c r="L152" s="40">
        <v>0</v>
      </c>
      <c r="M152" s="40">
        <v>0</v>
      </c>
      <c r="N152" s="40">
        <v>23</v>
      </c>
      <c r="O152" s="40">
        <v>1231</v>
      </c>
      <c r="P152" s="40">
        <v>101</v>
      </c>
      <c r="Q152" s="40">
        <v>0</v>
      </c>
      <c r="R152" s="40">
        <v>9</v>
      </c>
      <c r="S152" s="137"/>
      <c r="T152" s="39" t="s">
        <v>305</v>
      </c>
      <c r="U152" s="31"/>
      <c r="V152" s="31"/>
      <c r="W152" s="31"/>
      <c r="X152" s="31" t="s">
        <v>20</v>
      </c>
    </row>
    <row r="153" spans="1:24" s="136" customFormat="1" x14ac:dyDescent="0.25">
      <c r="A153" s="36" t="s">
        <v>306</v>
      </c>
      <c r="B153" s="40">
        <v>9547</v>
      </c>
      <c r="C153" s="40">
        <v>267</v>
      </c>
      <c r="D153" s="40">
        <v>410</v>
      </c>
      <c r="E153" s="40">
        <v>819</v>
      </c>
      <c r="F153" s="40">
        <v>0</v>
      </c>
      <c r="G153" s="40">
        <v>4436</v>
      </c>
      <c r="H153" s="40">
        <v>292</v>
      </c>
      <c r="I153" s="40">
        <v>2107</v>
      </c>
      <c r="J153" s="40">
        <v>290</v>
      </c>
      <c r="K153" s="40">
        <v>4878</v>
      </c>
      <c r="L153" s="40">
        <v>0</v>
      </c>
      <c r="M153" s="40">
        <v>1077</v>
      </c>
      <c r="N153" s="40">
        <v>91</v>
      </c>
      <c r="O153" s="40">
        <v>604</v>
      </c>
      <c r="P153" s="40">
        <v>2353</v>
      </c>
      <c r="Q153" s="40">
        <v>0</v>
      </c>
      <c r="R153" s="40">
        <v>754</v>
      </c>
      <c r="S153" s="135"/>
      <c r="T153" s="39" t="s">
        <v>307</v>
      </c>
      <c r="U153" s="31"/>
      <c r="V153" s="31"/>
      <c r="W153" s="31"/>
      <c r="X153" s="31" t="s">
        <v>20</v>
      </c>
    </row>
    <row r="154" spans="1:24" s="138" customFormat="1" x14ac:dyDescent="0.25">
      <c r="A154" s="36" t="s">
        <v>308</v>
      </c>
      <c r="B154" s="40">
        <v>17317</v>
      </c>
      <c r="C154" s="40">
        <v>408</v>
      </c>
      <c r="D154" s="40">
        <v>271</v>
      </c>
      <c r="E154" s="40">
        <v>1413</v>
      </c>
      <c r="F154" s="40">
        <v>0</v>
      </c>
      <c r="G154" s="40">
        <v>8480</v>
      </c>
      <c r="H154" s="40">
        <v>182</v>
      </c>
      <c r="I154" s="40">
        <v>2111</v>
      </c>
      <c r="J154" s="40">
        <v>1547</v>
      </c>
      <c r="K154" s="40">
        <v>8583</v>
      </c>
      <c r="L154" s="40">
        <v>0</v>
      </c>
      <c r="M154" s="40">
        <v>3939</v>
      </c>
      <c r="N154" s="40">
        <v>9</v>
      </c>
      <c r="O154" s="40">
        <v>1936</v>
      </c>
      <c r="P154" s="40">
        <v>2441</v>
      </c>
      <c r="Q154" s="40">
        <v>0</v>
      </c>
      <c r="R154" s="40">
        <v>258</v>
      </c>
      <c r="S154" s="137"/>
      <c r="T154" s="39" t="s">
        <v>309</v>
      </c>
      <c r="U154" s="31"/>
      <c r="V154" s="31"/>
      <c r="W154" s="31"/>
      <c r="X154" s="31" t="s">
        <v>20</v>
      </c>
    </row>
    <row r="155" spans="1:24" s="138" customFormat="1" x14ac:dyDescent="0.25">
      <c r="A155" s="36" t="s">
        <v>310</v>
      </c>
      <c r="B155" s="40">
        <v>19431</v>
      </c>
      <c r="C155" s="40">
        <v>557</v>
      </c>
      <c r="D155" s="40">
        <v>840</v>
      </c>
      <c r="E155" s="40">
        <v>1766</v>
      </c>
      <c r="F155" s="40">
        <v>604</v>
      </c>
      <c r="G155" s="40">
        <v>7704</v>
      </c>
      <c r="H155" s="40">
        <v>769</v>
      </c>
      <c r="I155" s="40">
        <v>2562</v>
      </c>
      <c r="J155" s="40">
        <v>2621</v>
      </c>
      <c r="K155" s="40">
        <v>3021</v>
      </c>
      <c r="L155" s="40" t="s">
        <v>615</v>
      </c>
      <c r="M155" s="40">
        <v>1019</v>
      </c>
      <c r="N155" s="40">
        <v>38</v>
      </c>
      <c r="O155" s="40">
        <v>1033</v>
      </c>
      <c r="P155" s="40">
        <v>797</v>
      </c>
      <c r="Q155" s="40">
        <v>0</v>
      </c>
      <c r="R155" s="40">
        <v>0</v>
      </c>
      <c r="S155" s="139"/>
      <c r="T155" s="39" t="s">
        <v>311</v>
      </c>
      <c r="U155" s="31"/>
      <c r="V155" s="31"/>
      <c r="W155" s="31"/>
      <c r="X155" s="31" t="s">
        <v>20</v>
      </c>
    </row>
    <row r="156" spans="1:24" s="138" customFormat="1" x14ac:dyDescent="0.25">
      <c r="A156" s="36" t="s">
        <v>312</v>
      </c>
      <c r="B156" s="40">
        <v>13192</v>
      </c>
      <c r="C156" s="40">
        <v>383</v>
      </c>
      <c r="D156" s="40">
        <v>489</v>
      </c>
      <c r="E156" s="40">
        <v>1261</v>
      </c>
      <c r="F156" s="40">
        <v>607</v>
      </c>
      <c r="G156" s="40">
        <v>5454</v>
      </c>
      <c r="H156" s="40">
        <v>422</v>
      </c>
      <c r="I156" s="40">
        <v>1910</v>
      </c>
      <c r="J156" s="40">
        <v>2275</v>
      </c>
      <c r="K156" s="40">
        <v>2289</v>
      </c>
      <c r="L156" s="40">
        <v>0</v>
      </c>
      <c r="M156" s="40">
        <v>83</v>
      </c>
      <c r="N156" s="40">
        <v>35</v>
      </c>
      <c r="O156" s="40">
        <v>735</v>
      </c>
      <c r="P156" s="40">
        <v>1303</v>
      </c>
      <c r="Q156" s="40">
        <v>0</v>
      </c>
      <c r="R156" s="40">
        <v>132</v>
      </c>
      <c r="S156" s="137"/>
      <c r="T156" s="39" t="s">
        <v>313</v>
      </c>
      <c r="U156" s="31"/>
      <c r="V156" s="31"/>
      <c r="W156" s="31"/>
      <c r="X156" s="31" t="s">
        <v>20</v>
      </c>
    </row>
    <row r="157" spans="1:24" s="138" customFormat="1" x14ac:dyDescent="0.25">
      <c r="A157" s="36" t="s">
        <v>314</v>
      </c>
      <c r="B157" s="40">
        <v>11018</v>
      </c>
      <c r="C157" s="40">
        <v>282</v>
      </c>
      <c r="D157" s="40">
        <v>283</v>
      </c>
      <c r="E157" s="40">
        <v>1226</v>
      </c>
      <c r="F157" s="40">
        <v>527</v>
      </c>
      <c r="G157" s="40">
        <v>5112</v>
      </c>
      <c r="H157" s="40">
        <v>312</v>
      </c>
      <c r="I157" s="40">
        <v>0</v>
      </c>
      <c r="J157" s="40">
        <v>787</v>
      </c>
      <c r="K157" s="40">
        <v>3390</v>
      </c>
      <c r="L157" s="40">
        <v>0</v>
      </c>
      <c r="M157" s="40">
        <v>991</v>
      </c>
      <c r="N157" s="40">
        <v>319</v>
      </c>
      <c r="O157" s="40">
        <v>546</v>
      </c>
      <c r="P157" s="40">
        <v>244</v>
      </c>
      <c r="Q157" s="40">
        <v>0</v>
      </c>
      <c r="R157" s="40">
        <v>1235</v>
      </c>
      <c r="S157" s="137"/>
      <c r="T157" s="39" t="s">
        <v>315</v>
      </c>
      <c r="U157" s="31"/>
      <c r="V157" s="31"/>
      <c r="W157" s="31"/>
      <c r="X157" s="31" t="s">
        <v>20</v>
      </c>
    </row>
    <row r="158" spans="1:24" s="138" customFormat="1" x14ac:dyDescent="0.25">
      <c r="A158" s="36" t="s">
        <v>316</v>
      </c>
      <c r="B158" s="40">
        <v>9025</v>
      </c>
      <c r="C158" s="40">
        <v>210</v>
      </c>
      <c r="D158" s="40">
        <v>184</v>
      </c>
      <c r="E158" s="40">
        <v>555</v>
      </c>
      <c r="F158" s="40">
        <v>0</v>
      </c>
      <c r="G158" s="40">
        <v>5386</v>
      </c>
      <c r="H158" s="40">
        <v>154</v>
      </c>
      <c r="I158" s="40">
        <v>1341</v>
      </c>
      <c r="J158" s="40">
        <v>872</v>
      </c>
      <c r="K158" s="40">
        <v>2289</v>
      </c>
      <c r="L158" s="40">
        <v>0</v>
      </c>
      <c r="M158" s="40">
        <v>0</v>
      </c>
      <c r="N158" s="40">
        <v>0</v>
      </c>
      <c r="O158" s="40">
        <v>1222</v>
      </c>
      <c r="P158" s="40">
        <v>1068</v>
      </c>
      <c r="Q158" s="40">
        <v>0</v>
      </c>
      <c r="R158" s="40">
        <v>-8</v>
      </c>
      <c r="S158" s="137"/>
      <c r="T158" s="39" t="s">
        <v>317</v>
      </c>
      <c r="U158" s="31"/>
      <c r="V158" s="31"/>
      <c r="W158" s="31"/>
      <c r="X158" s="31" t="s">
        <v>20</v>
      </c>
    </row>
    <row r="159" spans="1:24" s="138" customFormat="1" x14ac:dyDescent="0.25">
      <c r="A159" s="36" t="s">
        <v>318</v>
      </c>
      <c r="B159" s="40">
        <v>9554</v>
      </c>
      <c r="C159" s="40">
        <v>305</v>
      </c>
      <c r="D159" s="40">
        <v>369</v>
      </c>
      <c r="E159" s="40">
        <v>1321</v>
      </c>
      <c r="F159" s="40">
        <v>97</v>
      </c>
      <c r="G159" s="40">
        <v>4672</v>
      </c>
      <c r="H159" s="40">
        <v>346</v>
      </c>
      <c r="I159" s="40">
        <v>1474</v>
      </c>
      <c r="J159" s="40">
        <v>350</v>
      </c>
      <c r="K159" s="40">
        <v>1679</v>
      </c>
      <c r="L159" s="40">
        <v>0</v>
      </c>
      <c r="M159" s="40">
        <v>197</v>
      </c>
      <c r="N159" s="40">
        <v>60</v>
      </c>
      <c r="O159" s="40">
        <v>631</v>
      </c>
      <c r="P159" s="40">
        <v>782</v>
      </c>
      <c r="Q159" s="40">
        <v>9</v>
      </c>
      <c r="R159" s="40">
        <v>0</v>
      </c>
      <c r="S159" s="137"/>
      <c r="T159" s="39" t="s">
        <v>319</v>
      </c>
      <c r="U159" s="31"/>
      <c r="V159" s="31"/>
      <c r="W159" s="31"/>
      <c r="X159" s="31" t="s">
        <v>20</v>
      </c>
    </row>
    <row r="160" spans="1:24" s="138" customFormat="1" x14ac:dyDescent="0.25">
      <c r="A160" s="36" t="s">
        <v>320</v>
      </c>
      <c r="B160" s="40">
        <v>18510</v>
      </c>
      <c r="C160" s="40">
        <v>447</v>
      </c>
      <c r="D160" s="40">
        <v>635</v>
      </c>
      <c r="E160" s="40">
        <v>1721</v>
      </c>
      <c r="F160" s="40">
        <v>681</v>
      </c>
      <c r="G160" s="40">
        <v>8083</v>
      </c>
      <c r="H160" s="40">
        <v>203</v>
      </c>
      <c r="I160" s="40">
        <v>2556</v>
      </c>
      <c r="J160" s="40">
        <v>1401</v>
      </c>
      <c r="K160" s="40">
        <v>7251</v>
      </c>
      <c r="L160" s="40">
        <v>0</v>
      </c>
      <c r="M160" s="40">
        <v>2370</v>
      </c>
      <c r="N160" s="40">
        <v>-1</v>
      </c>
      <c r="O160" s="40">
        <v>1856</v>
      </c>
      <c r="P160" s="40">
        <v>2879</v>
      </c>
      <c r="Q160" s="40">
        <v>0</v>
      </c>
      <c r="R160" s="40">
        <v>147</v>
      </c>
      <c r="S160" s="137"/>
      <c r="T160" s="39" t="s">
        <v>321</v>
      </c>
      <c r="U160" s="31"/>
      <c r="V160" s="31"/>
      <c r="W160" s="31"/>
      <c r="X160" s="31" t="s">
        <v>20</v>
      </c>
    </row>
    <row r="161" spans="1:24" s="138" customFormat="1" x14ac:dyDescent="0.25">
      <c r="A161" s="36" t="s">
        <v>322</v>
      </c>
      <c r="B161" s="40">
        <v>11715</v>
      </c>
      <c r="C161" s="40">
        <v>354</v>
      </c>
      <c r="D161" s="40">
        <v>275</v>
      </c>
      <c r="E161" s="40">
        <v>1228</v>
      </c>
      <c r="F161" s="40">
        <v>0</v>
      </c>
      <c r="G161" s="40">
        <v>5719</v>
      </c>
      <c r="H161" s="40">
        <v>353</v>
      </c>
      <c r="I161" s="40">
        <v>2281</v>
      </c>
      <c r="J161" s="40">
        <v>1209</v>
      </c>
      <c r="K161" s="40">
        <v>1700</v>
      </c>
      <c r="L161" s="40">
        <v>0</v>
      </c>
      <c r="M161" s="40">
        <v>0</v>
      </c>
      <c r="N161" s="40">
        <v>15</v>
      </c>
      <c r="O161" s="40">
        <v>1310</v>
      </c>
      <c r="P161" s="40">
        <v>375</v>
      </c>
      <c r="Q161" s="40">
        <v>0</v>
      </c>
      <c r="R161" s="40">
        <v>0</v>
      </c>
      <c r="S161" s="137"/>
      <c r="T161" s="39" t="s">
        <v>323</v>
      </c>
      <c r="U161" s="31"/>
      <c r="V161" s="31"/>
      <c r="W161" s="31"/>
      <c r="X161" s="31" t="s">
        <v>20</v>
      </c>
    </row>
    <row r="162" spans="1:24" s="138" customFormat="1" x14ac:dyDescent="0.25">
      <c r="A162" s="36" t="s">
        <v>324</v>
      </c>
      <c r="B162" s="40">
        <v>23610</v>
      </c>
      <c r="C162" s="40">
        <v>777</v>
      </c>
      <c r="D162" s="40">
        <v>1043</v>
      </c>
      <c r="E162" s="40">
        <v>2953</v>
      </c>
      <c r="F162" s="40">
        <v>1212</v>
      </c>
      <c r="G162" s="40">
        <v>10367</v>
      </c>
      <c r="H162" s="40">
        <v>783</v>
      </c>
      <c r="I162" s="40">
        <v>3143</v>
      </c>
      <c r="J162" s="40">
        <v>1677</v>
      </c>
      <c r="K162" s="40">
        <v>5640</v>
      </c>
      <c r="L162" s="40">
        <v>0</v>
      </c>
      <c r="M162" s="40">
        <v>0</v>
      </c>
      <c r="N162" s="40">
        <v>33</v>
      </c>
      <c r="O162" s="40">
        <v>2299</v>
      </c>
      <c r="P162" s="40">
        <v>3296</v>
      </c>
      <c r="Q162" s="40">
        <v>0</v>
      </c>
      <c r="R162" s="40">
        <v>3</v>
      </c>
      <c r="S162" s="137"/>
      <c r="T162" s="39" t="s">
        <v>325</v>
      </c>
      <c r="U162" s="31"/>
      <c r="V162" s="31"/>
      <c r="W162" s="31"/>
      <c r="X162" s="31" t="s">
        <v>20</v>
      </c>
    </row>
    <row r="163" spans="1:24" s="138" customFormat="1" x14ac:dyDescent="0.25">
      <c r="A163" s="36" t="s">
        <v>326</v>
      </c>
      <c r="B163" s="40">
        <v>7976</v>
      </c>
      <c r="C163" s="40">
        <v>137</v>
      </c>
      <c r="D163" s="40">
        <v>97</v>
      </c>
      <c r="E163" s="40">
        <v>1186</v>
      </c>
      <c r="F163" s="40">
        <v>0</v>
      </c>
      <c r="G163" s="40">
        <v>4154</v>
      </c>
      <c r="H163" s="40">
        <v>133</v>
      </c>
      <c r="I163" s="40">
        <v>1068</v>
      </c>
      <c r="J163" s="40">
        <v>461</v>
      </c>
      <c r="K163" s="40">
        <v>1527</v>
      </c>
      <c r="L163" s="40">
        <v>0</v>
      </c>
      <c r="M163" s="40">
        <v>0</v>
      </c>
      <c r="N163" s="40">
        <v>12</v>
      </c>
      <c r="O163" s="40">
        <v>938</v>
      </c>
      <c r="P163" s="40">
        <v>477</v>
      </c>
      <c r="Q163" s="40">
        <v>0</v>
      </c>
      <c r="R163" s="40">
        <v>0</v>
      </c>
      <c r="S163" s="139"/>
      <c r="T163" s="39" t="s">
        <v>327</v>
      </c>
      <c r="U163" s="31"/>
      <c r="V163" s="31"/>
      <c r="W163" s="31"/>
      <c r="X163" s="31" t="s">
        <v>20</v>
      </c>
    </row>
    <row r="164" spans="1:24" s="138" customFormat="1" x14ac:dyDescent="0.25">
      <c r="A164" s="36" t="s">
        <v>328</v>
      </c>
      <c r="B164" s="40">
        <v>69517</v>
      </c>
      <c r="C164" s="40">
        <v>3258</v>
      </c>
      <c r="D164" s="40">
        <v>6484</v>
      </c>
      <c r="E164" s="40">
        <v>14148</v>
      </c>
      <c r="F164" s="40">
        <v>3317</v>
      </c>
      <c r="G164" s="40">
        <v>16952</v>
      </c>
      <c r="H164" s="40">
        <v>4973</v>
      </c>
      <c r="I164" s="40">
        <v>10612</v>
      </c>
      <c r="J164" s="40">
        <v>5026</v>
      </c>
      <c r="K164" s="40">
        <v>14450</v>
      </c>
      <c r="L164" s="40">
        <v>0</v>
      </c>
      <c r="M164" s="40">
        <v>3983</v>
      </c>
      <c r="N164" s="40">
        <v>28</v>
      </c>
      <c r="O164" s="40">
        <v>3121</v>
      </c>
      <c r="P164" s="40">
        <v>6983</v>
      </c>
      <c r="Q164" s="40">
        <v>0</v>
      </c>
      <c r="R164" s="40">
        <v>211</v>
      </c>
      <c r="S164" s="137"/>
      <c r="T164" s="39" t="s">
        <v>329</v>
      </c>
      <c r="U164" s="31"/>
      <c r="V164" s="31"/>
      <c r="W164" s="31"/>
      <c r="X164" s="31" t="s">
        <v>20</v>
      </c>
    </row>
    <row r="165" spans="1:24" s="138" customFormat="1" x14ac:dyDescent="0.25">
      <c r="A165" s="36" t="s">
        <v>330</v>
      </c>
      <c r="B165" s="40">
        <v>11877</v>
      </c>
      <c r="C165" s="40">
        <v>264</v>
      </c>
      <c r="D165" s="40">
        <v>276</v>
      </c>
      <c r="E165" s="40">
        <v>712</v>
      </c>
      <c r="F165" s="40">
        <v>459</v>
      </c>
      <c r="G165" s="40">
        <v>5724</v>
      </c>
      <c r="H165" s="40">
        <v>353</v>
      </c>
      <c r="I165" s="40">
        <v>1811</v>
      </c>
      <c r="J165" s="40">
        <v>1477</v>
      </c>
      <c r="K165" s="40">
        <v>4636</v>
      </c>
      <c r="L165" s="40">
        <v>0</v>
      </c>
      <c r="M165" s="40">
        <v>1413</v>
      </c>
      <c r="N165" s="40">
        <v>63</v>
      </c>
      <c r="O165" s="40">
        <v>793</v>
      </c>
      <c r="P165" s="40">
        <v>2010</v>
      </c>
      <c r="Q165" s="40">
        <v>0</v>
      </c>
      <c r="R165" s="40">
        <v>357</v>
      </c>
      <c r="S165" s="137"/>
      <c r="T165" s="39" t="s">
        <v>331</v>
      </c>
      <c r="U165" s="31"/>
      <c r="V165" s="31"/>
      <c r="W165" s="31"/>
      <c r="X165" s="31" t="s">
        <v>20</v>
      </c>
    </row>
    <row r="166" spans="1:24" s="138" customFormat="1" x14ac:dyDescent="0.25">
      <c r="A166" s="26" t="s">
        <v>332</v>
      </c>
      <c r="B166" s="27">
        <v>126071</v>
      </c>
      <c r="C166" s="27">
        <v>2692</v>
      </c>
      <c r="D166" s="27">
        <v>5380</v>
      </c>
      <c r="E166" s="27">
        <v>11018</v>
      </c>
      <c r="F166" s="27">
        <v>1214</v>
      </c>
      <c r="G166" s="27">
        <v>64885</v>
      </c>
      <c r="H166" s="27">
        <v>2545</v>
      </c>
      <c r="I166" s="27">
        <v>11407</v>
      </c>
      <c r="J166" s="27">
        <v>15455</v>
      </c>
      <c r="K166" s="27">
        <v>27713</v>
      </c>
      <c r="L166" s="27">
        <v>4</v>
      </c>
      <c r="M166" s="27">
        <v>2309</v>
      </c>
      <c r="N166" s="27">
        <v>755</v>
      </c>
      <c r="O166" s="27">
        <v>11222</v>
      </c>
      <c r="P166" s="27">
        <v>9876</v>
      </c>
      <c r="Q166" s="27">
        <v>2302</v>
      </c>
      <c r="R166" s="27">
        <v>1233</v>
      </c>
      <c r="S166" s="137"/>
      <c r="T166" s="30" t="s">
        <v>333</v>
      </c>
      <c r="U166" s="31"/>
      <c r="V166" s="31"/>
      <c r="W166" s="31" t="s">
        <v>20</v>
      </c>
      <c r="X166" s="31"/>
    </row>
    <row r="167" spans="1:24" s="138" customFormat="1" x14ac:dyDescent="0.25">
      <c r="A167" s="36" t="s">
        <v>334</v>
      </c>
      <c r="B167" s="40">
        <v>42669</v>
      </c>
      <c r="C167" s="40">
        <v>1529</v>
      </c>
      <c r="D167" s="40">
        <v>2860</v>
      </c>
      <c r="E167" s="40">
        <v>6604</v>
      </c>
      <c r="F167" s="40">
        <v>0</v>
      </c>
      <c r="G167" s="40">
        <v>17535</v>
      </c>
      <c r="H167" s="40">
        <v>1549</v>
      </c>
      <c r="I167" s="40">
        <v>6473</v>
      </c>
      <c r="J167" s="40">
        <v>5328</v>
      </c>
      <c r="K167" s="40">
        <v>4763</v>
      </c>
      <c r="L167" s="40">
        <v>0</v>
      </c>
      <c r="M167" s="40">
        <v>0</v>
      </c>
      <c r="N167" s="40">
        <v>512</v>
      </c>
      <c r="O167" s="40">
        <v>2300</v>
      </c>
      <c r="P167" s="40">
        <v>1948</v>
      </c>
      <c r="Q167" s="40">
        <v>0</v>
      </c>
      <c r="R167" s="40">
        <v>0</v>
      </c>
      <c r="S167" s="137"/>
      <c r="T167" s="39" t="s">
        <v>335</v>
      </c>
      <c r="U167" s="31"/>
      <c r="V167" s="31"/>
      <c r="W167" s="31"/>
      <c r="X167" s="31" t="s">
        <v>20</v>
      </c>
    </row>
    <row r="168" spans="1:24" s="138" customFormat="1" x14ac:dyDescent="0.25">
      <c r="A168" s="36" t="s">
        <v>336</v>
      </c>
      <c r="B168" s="40">
        <v>18885</v>
      </c>
      <c r="C168" s="40">
        <v>193</v>
      </c>
      <c r="D168" s="40">
        <v>1255</v>
      </c>
      <c r="E168" s="40">
        <v>1172</v>
      </c>
      <c r="F168" s="40">
        <v>0</v>
      </c>
      <c r="G168" s="40">
        <v>10832</v>
      </c>
      <c r="H168" s="40">
        <v>142</v>
      </c>
      <c r="I168" s="40">
        <v>0</v>
      </c>
      <c r="J168" s="40">
        <v>2503</v>
      </c>
      <c r="K168" s="40">
        <v>5283</v>
      </c>
      <c r="L168" s="40">
        <v>0</v>
      </c>
      <c r="M168" s="40">
        <v>535</v>
      </c>
      <c r="N168" s="40" t="s">
        <v>615</v>
      </c>
      <c r="O168" s="40">
        <v>1293</v>
      </c>
      <c r="P168" s="40">
        <v>1381</v>
      </c>
      <c r="Q168" s="40">
        <v>1499</v>
      </c>
      <c r="R168" s="40">
        <v>574</v>
      </c>
      <c r="S168" s="137"/>
      <c r="T168" s="39" t="s">
        <v>337</v>
      </c>
      <c r="U168" s="31"/>
      <c r="V168" s="31"/>
      <c r="W168" s="31"/>
      <c r="X168" s="31" t="s">
        <v>20</v>
      </c>
    </row>
    <row r="169" spans="1:24" s="136" customFormat="1" x14ac:dyDescent="0.25">
      <c r="A169" s="36" t="s">
        <v>338</v>
      </c>
      <c r="B169" s="40">
        <v>9982</v>
      </c>
      <c r="C169" s="40">
        <v>105</v>
      </c>
      <c r="D169" s="40">
        <v>97</v>
      </c>
      <c r="E169" s="40">
        <v>380</v>
      </c>
      <c r="F169" s="40">
        <v>0</v>
      </c>
      <c r="G169" s="40">
        <v>6366</v>
      </c>
      <c r="H169" s="40">
        <v>0</v>
      </c>
      <c r="I169" s="40">
        <v>718</v>
      </c>
      <c r="J169" s="40">
        <v>503</v>
      </c>
      <c r="K169" s="40">
        <v>2042</v>
      </c>
      <c r="L169" s="40">
        <v>0</v>
      </c>
      <c r="M169" s="40">
        <v>0</v>
      </c>
      <c r="N169" s="40">
        <v>6</v>
      </c>
      <c r="O169" s="40">
        <v>695</v>
      </c>
      <c r="P169" s="40">
        <v>538</v>
      </c>
      <c r="Q169" s="40">
        <v>803</v>
      </c>
      <c r="R169" s="40">
        <v>0</v>
      </c>
      <c r="S169" s="135"/>
      <c r="T169" s="39" t="s">
        <v>339</v>
      </c>
      <c r="U169" s="31"/>
      <c r="V169" s="31"/>
      <c r="W169" s="31"/>
      <c r="X169" s="31" t="s">
        <v>20</v>
      </c>
    </row>
    <row r="170" spans="1:24" s="138" customFormat="1" x14ac:dyDescent="0.25">
      <c r="A170" s="36" t="s">
        <v>340</v>
      </c>
      <c r="B170" s="40">
        <v>10869</v>
      </c>
      <c r="C170" s="40">
        <v>101</v>
      </c>
      <c r="D170" s="40">
        <v>267</v>
      </c>
      <c r="E170" s="40">
        <v>455</v>
      </c>
      <c r="F170" s="40">
        <v>0</v>
      </c>
      <c r="G170" s="40">
        <v>6700</v>
      </c>
      <c r="H170" s="40">
        <v>103</v>
      </c>
      <c r="I170" s="40">
        <v>705</v>
      </c>
      <c r="J170" s="40">
        <v>1770</v>
      </c>
      <c r="K170" s="40">
        <v>3166</v>
      </c>
      <c r="L170" s="40">
        <v>0</v>
      </c>
      <c r="M170" s="40">
        <v>1369</v>
      </c>
      <c r="N170" s="40">
        <v>0</v>
      </c>
      <c r="O170" s="40">
        <v>1550</v>
      </c>
      <c r="P170" s="40">
        <v>247</v>
      </c>
      <c r="Q170" s="40">
        <v>0</v>
      </c>
      <c r="R170" s="40">
        <v>0</v>
      </c>
      <c r="S170" s="139"/>
      <c r="T170" s="39" t="s">
        <v>341</v>
      </c>
      <c r="U170" s="31"/>
      <c r="V170" s="31"/>
      <c r="W170" s="31"/>
      <c r="X170" s="31" t="s">
        <v>20</v>
      </c>
    </row>
    <row r="171" spans="1:24" s="138" customFormat="1" x14ac:dyDescent="0.25">
      <c r="A171" s="36" t="s">
        <v>342</v>
      </c>
      <c r="B171" s="40">
        <v>11377</v>
      </c>
      <c r="C171" s="40">
        <v>168</v>
      </c>
      <c r="D171" s="40">
        <v>134</v>
      </c>
      <c r="E171" s="40">
        <v>558</v>
      </c>
      <c r="F171" s="40">
        <v>0</v>
      </c>
      <c r="G171" s="40">
        <v>6517</v>
      </c>
      <c r="H171" s="40">
        <v>251</v>
      </c>
      <c r="I171" s="40">
        <v>1029</v>
      </c>
      <c r="J171" s="40">
        <v>1613</v>
      </c>
      <c r="K171" s="40">
        <v>3382</v>
      </c>
      <c r="L171" s="40">
        <v>4</v>
      </c>
      <c r="M171" s="40">
        <v>405</v>
      </c>
      <c r="N171" s="40">
        <v>0</v>
      </c>
      <c r="O171" s="40">
        <v>1476</v>
      </c>
      <c r="P171" s="40">
        <v>1461</v>
      </c>
      <c r="Q171" s="40">
        <v>0</v>
      </c>
      <c r="R171" s="40">
        <v>35</v>
      </c>
      <c r="S171" s="137"/>
      <c r="T171" s="39" t="s">
        <v>343</v>
      </c>
      <c r="U171" s="31"/>
      <c r="V171" s="31"/>
      <c r="W171" s="31"/>
      <c r="X171" s="31" t="s">
        <v>20</v>
      </c>
    </row>
    <row r="172" spans="1:24" s="138" customFormat="1" x14ac:dyDescent="0.25">
      <c r="A172" s="36" t="s">
        <v>344</v>
      </c>
      <c r="B172" s="40">
        <v>17043</v>
      </c>
      <c r="C172" s="40">
        <v>448</v>
      </c>
      <c r="D172" s="40">
        <v>468</v>
      </c>
      <c r="E172" s="40">
        <v>1096</v>
      </c>
      <c r="F172" s="40">
        <v>438</v>
      </c>
      <c r="G172" s="40">
        <v>8443</v>
      </c>
      <c r="H172" s="40">
        <v>331</v>
      </c>
      <c r="I172" s="40">
        <v>1886</v>
      </c>
      <c r="J172" s="40">
        <v>2362</v>
      </c>
      <c r="K172" s="40">
        <v>5256</v>
      </c>
      <c r="L172" s="40">
        <v>0</v>
      </c>
      <c r="M172" s="40">
        <v>0</v>
      </c>
      <c r="N172" s="40">
        <v>40</v>
      </c>
      <c r="O172" s="40">
        <v>1935</v>
      </c>
      <c r="P172" s="40">
        <v>2722</v>
      </c>
      <c r="Q172" s="40">
        <v>0</v>
      </c>
      <c r="R172" s="40">
        <v>559</v>
      </c>
      <c r="S172" s="137"/>
      <c r="T172" s="39" t="s">
        <v>345</v>
      </c>
      <c r="U172" s="31"/>
      <c r="V172" s="31"/>
      <c r="W172" s="31"/>
      <c r="X172" s="31" t="s">
        <v>20</v>
      </c>
    </row>
    <row r="173" spans="1:24" s="138" customFormat="1" x14ac:dyDescent="0.25">
      <c r="A173" s="36" t="s">
        <v>346</v>
      </c>
      <c r="B173" s="40">
        <v>6866</v>
      </c>
      <c r="C173" s="40">
        <v>76</v>
      </c>
      <c r="D173" s="40">
        <v>172</v>
      </c>
      <c r="E173" s="40">
        <v>308</v>
      </c>
      <c r="F173" s="40" t="s">
        <v>615</v>
      </c>
      <c r="G173" s="40">
        <v>3843</v>
      </c>
      <c r="H173" s="40">
        <v>43</v>
      </c>
      <c r="I173" s="40">
        <v>0</v>
      </c>
      <c r="J173" s="40">
        <v>602</v>
      </c>
      <c r="K173" s="40">
        <v>2456</v>
      </c>
      <c r="L173" s="40">
        <v>0</v>
      </c>
      <c r="M173" s="40">
        <v>0</v>
      </c>
      <c r="N173" s="40">
        <v>166</v>
      </c>
      <c r="O173" s="40">
        <v>910</v>
      </c>
      <c r="P173" s="40">
        <v>1350</v>
      </c>
      <c r="Q173" s="40">
        <v>0</v>
      </c>
      <c r="R173" s="40">
        <v>21</v>
      </c>
      <c r="S173" s="139"/>
      <c r="T173" s="39" t="s">
        <v>347</v>
      </c>
      <c r="U173" s="31"/>
      <c r="V173" s="31"/>
      <c r="W173" s="31"/>
      <c r="X173" s="31" t="s">
        <v>20</v>
      </c>
    </row>
    <row r="174" spans="1:24" s="138" customFormat="1" x14ac:dyDescent="0.25">
      <c r="A174" s="36" t="s">
        <v>348</v>
      </c>
      <c r="B174" s="40">
        <v>8381</v>
      </c>
      <c r="C174" s="40">
        <v>72</v>
      </c>
      <c r="D174" s="40">
        <v>128</v>
      </c>
      <c r="E174" s="40">
        <v>446</v>
      </c>
      <c r="F174" s="40">
        <v>776</v>
      </c>
      <c r="G174" s="40">
        <v>4649</v>
      </c>
      <c r="H174" s="40">
        <v>127</v>
      </c>
      <c r="I174" s="40">
        <v>596</v>
      </c>
      <c r="J174" s="40">
        <v>774</v>
      </c>
      <c r="K174" s="40">
        <v>1365</v>
      </c>
      <c r="L174" s="40">
        <v>0</v>
      </c>
      <c r="M174" s="40">
        <v>0</v>
      </c>
      <c r="N174" s="40">
        <v>31</v>
      </c>
      <c r="O174" s="40">
        <v>1062</v>
      </c>
      <c r="P174" s="40">
        <v>229</v>
      </c>
      <c r="Q174" s="40">
        <v>0</v>
      </c>
      <c r="R174" s="40">
        <v>43</v>
      </c>
      <c r="S174" s="137"/>
      <c r="T174" s="39" t="s">
        <v>349</v>
      </c>
      <c r="U174" s="31"/>
      <c r="V174" s="31"/>
      <c r="W174" s="31"/>
      <c r="X174" s="31" t="s">
        <v>20</v>
      </c>
    </row>
    <row r="175" spans="1:24" s="136" customFormat="1" x14ac:dyDescent="0.25">
      <c r="A175" s="26" t="s">
        <v>350</v>
      </c>
      <c r="B175" s="27">
        <v>259607</v>
      </c>
      <c r="C175" s="27">
        <v>5969</v>
      </c>
      <c r="D175" s="27">
        <v>10841</v>
      </c>
      <c r="E175" s="27">
        <v>25507</v>
      </c>
      <c r="F175" s="27">
        <v>1712</v>
      </c>
      <c r="G175" s="27">
        <v>125182</v>
      </c>
      <c r="H175" s="27">
        <v>7326</v>
      </c>
      <c r="I175" s="27">
        <v>24073</v>
      </c>
      <c r="J175" s="27">
        <v>30301</v>
      </c>
      <c r="K175" s="27">
        <v>53243</v>
      </c>
      <c r="L175" s="27">
        <v>0</v>
      </c>
      <c r="M175" s="27">
        <v>5244</v>
      </c>
      <c r="N175" s="27">
        <v>202</v>
      </c>
      <c r="O175" s="27">
        <v>21330</v>
      </c>
      <c r="P175" s="27">
        <v>17988</v>
      </c>
      <c r="Q175" s="27">
        <v>478</v>
      </c>
      <c r="R175" s="27">
        <v>7918</v>
      </c>
      <c r="S175" s="135"/>
      <c r="T175" s="30" t="s">
        <v>351</v>
      </c>
      <c r="U175" s="31"/>
      <c r="V175" s="31"/>
      <c r="W175" s="31" t="s">
        <v>20</v>
      </c>
      <c r="X175" s="31"/>
    </row>
    <row r="176" spans="1:24" s="138" customFormat="1" x14ac:dyDescent="0.25">
      <c r="A176" s="36" t="s">
        <v>352</v>
      </c>
      <c r="B176" s="40">
        <v>12508</v>
      </c>
      <c r="C176" s="40">
        <v>142</v>
      </c>
      <c r="D176" s="40">
        <v>138</v>
      </c>
      <c r="E176" s="40">
        <v>705</v>
      </c>
      <c r="F176" s="40">
        <v>0</v>
      </c>
      <c r="G176" s="40">
        <v>7744</v>
      </c>
      <c r="H176" s="40">
        <v>0</v>
      </c>
      <c r="I176" s="40">
        <v>1216</v>
      </c>
      <c r="J176" s="40">
        <v>973</v>
      </c>
      <c r="K176" s="40">
        <v>1821</v>
      </c>
      <c r="L176" s="40">
        <v>0</v>
      </c>
      <c r="M176" s="40">
        <v>0</v>
      </c>
      <c r="N176" s="40">
        <v>1</v>
      </c>
      <c r="O176" s="40">
        <v>1755</v>
      </c>
      <c r="P176" s="40">
        <v>36</v>
      </c>
      <c r="Q176" s="40">
        <v>0</v>
      </c>
      <c r="R176" s="40">
        <v>28</v>
      </c>
      <c r="S176" s="137"/>
      <c r="T176" s="39" t="s">
        <v>353</v>
      </c>
      <c r="U176" s="31"/>
      <c r="V176" s="31"/>
      <c r="W176" s="31"/>
      <c r="X176" s="31" t="s">
        <v>20</v>
      </c>
    </row>
    <row r="177" spans="1:24" s="138" customFormat="1" x14ac:dyDescent="0.25">
      <c r="A177" s="36" t="s">
        <v>354</v>
      </c>
      <c r="B177" s="40">
        <v>8599</v>
      </c>
      <c r="C177" s="40">
        <v>168</v>
      </c>
      <c r="D177" s="40">
        <v>355</v>
      </c>
      <c r="E177" s="40">
        <v>546</v>
      </c>
      <c r="F177" s="40">
        <v>0</v>
      </c>
      <c r="G177" s="40">
        <v>4070</v>
      </c>
      <c r="H177" s="40">
        <v>94</v>
      </c>
      <c r="I177" s="40">
        <v>993</v>
      </c>
      <c r="J177" s="40">
        <v>1691</v>
      </c>
      <c r="K177" s="40">
        <v>1762</v>
      </c>
      <c r="L177" s="40">
        <v>0</v>
      </c>
      <c r="M177" s="40">
        <v>500</v>
      </c>
      <c r="N177" s="40">
        <v>3</v>
      </c>
      <c r="O177" s="40">
        <v>929</v>
      </c>
      <c r="P177" s="40">
        <v>249</v>
      </c>
      <c r="Q177" s="40">
        <v>0</v>
      </c>
      <c r="R177" s="40">
        <v>81</v>
      </c>
      <c r="S177" s="137"/>
      <c r="T177" s="39" t="s">
        <v>355</v>
      </c>
      <c r="U177" s="31"/>
      <c r="V177" s="31"/>
      <c r="W177" s="31"/>
      <c r="X177" s="31" t="s">
        <v>20</v>
      </c>
    </row>
    <row r="178" spans="1:24" s="138" customFormat="1" x14ac:dyDescent="0.25">
      <c r="A178" s="36" t="s">
        <v>356</v>
      </c>
      <c r="B178" s="40">
        <v>10818</v>
      </c>
      <c r="C178" s="40">
        <v>186</v>
      </c>
      <c r="D178" s="40">
        <v>158</v>
      </c>
      <c r="E178" s="40">
        <v>945</v>
      </c>
      <c r="F178" s="40">
        <v>125</v>
      </c>
      <c r="G178" s="40">
        <v>5775</v>
      </c>
      <c r="H178" s="40">
        <v>168</v>
      </c>
      <c r="I178" s="40">
        <v>1158</v>
      </c>
      <c r="J178" s="40">
        <v>1698</v>
      </c>
      <c r="K178" s="40">
        <v>1952</v>
      </c>
      <c r="L178" s="40">
        <v>0</v>
      </c>
      <c r="M178" s="40">
        <v>0</v>
      </c>
      <c r="N178" s="40">
        <v>0</v>
      </c>
      <c r="O178" s="40">
        <v>1317</v>
      </c>
      <c r="P178" s="40">
        <v>383</v>
      </c>
      <c r="Q178" s="40">
        <v>0</v>
      </c>
      <c r="R178" s="40">
        <v>252</v>
      </c>
      <c r="S178" s="139"/>
      <c r="T178" s="39" t="s">
        <v>357</v>
      </c>
      <c r="U178" s="31"/>
      <c r="V178" s="31"/>
      <c r="W178" s="31"/>
      <c r="X178" s="31" t="s">
        <v>20</v>
      </c>
    </row>
    <row r="179" spans="1:24" s="136" customFormat="1" x14ac:dyDescent="0.25">
      <c r="A179" s="36" t="s">
        <v>358</v>
      </c>
      <c r="B179" s="40">
        <v>38673</v>
      </c>
      <c r="C179" s="40">
        <v>1271</v>
      </c>
      <c r="D179" s="40">
        <v>3091</v>
      </c>
      <c r="E179" s="40">
        <v>5143</v>
      </c>
      <c r="F179" s="40">
        <v>87</v>
      </c>
      <c r="G179" s="40">
        <v>16484</v>
      </c>
      <c r="H179" s="40">
        <v>2250</v>
      </c>
      <c r="I179" s="40">
        <v>6973</v>
      </c>
      <c r="J179" s="40">
        <v>1481</v>
      </c>
      <c r="K179" s="40">
        <v>5028</v>
      </c>
      <c r="L179" s="40">
        <v>0</v>
      </c>
      <c r="M179" s="40">
        <v>0</v>
      </c>
      <c r="N179" s="40">
        <v>88</v>
      </c>
      <c r="O179" s="40">
        <v>2098</v>
      </c>
      <c r="P179" s="40">
        <v>2343</v>
      </c>
      <c r="Q179" s="40">
        <v>0</v>
      </c>
      <c r="R179" s="40">
        <v>481</v>
      </c>
      <c r="S179" s="135"/>
      <c r="T179" s="39" t="s">
        <v>359</v>
      </c>
      <c r="U179" s="31"/>
      <c r="V179" s="31"/>
      <c r="W179" s="31"/>
      <c r="X179" s="31" t="s">
        <v>20</v>
      </c>
    </row>
    <row r="180" spans="1:24" s="138" customFormat="1" x14ac:dyDescent="0.25">
      <c r="A180" s="36" t="s">
        <v>360</v>
      </c>
      <c r="B180" s="40">
        <v>9782</v>
      </c>
      <c r="C180" s="40">
        <v>136</v>
      </c>
      <c r="D180" s="40">
        <v>172</v>
      </c>
      <c r="E180" s="40">
        <v>405</v>
      </c>
      <c r="F180" s="40">
        <v>25</v>
      </c>
      <c r="G180" s="40">
        <v>6645</v>
      </c>
      <c r="H180" s="40">
        <v>0</v>
      </c>
      <c r="I180" s="40">
        <v>1028</v>
      </c>
      <c r="J180" s="40">
        <v>841</v>
      </c>
      <c r="K180" s="40">
        <v>1869</v>
      </c>
      <c r="L180" s="40">
        <v>0</v>
      </c>
      <c r="M180" s="40">
        <v>0</v>
      </c>
      <c r="N180" s="40">
        <v>19</v>
      </c>
      <c r="O180" s="40">
        <v>1600</v>
      </c>
      <c r="P180" s="40">
        <v>250</v>
      </c>
      <c r="Q180" s="40">
        <v>0</v>
      </c>
      <c r="R180" s="40">
        <v>0</v>
      </c>
      <c r="S180" s="139"/>
      <c r="T180" s="39" t="s">
        <v>361</v>
      </c>
      <c r="U180" s="31"/>
      <c r="V180" s="31"/>
      <c r="W180" s="31"/>
      <c r="X180" s="31" t="s">
        <v>20</v>
      </c>
    </row>
    <row r="181" spans="1:24" s="138" customFormat="1" x14ac:dyDescent="0.25">
      <c r="A181" s="36" t="s">
        <v>362</v>
      </c>
      <c r="B181" s="40">
        <v>7911</v>
      </c>
      <c r="C181" s="40">
        <v>115</v>
      </c>
      <c r="D181" s="40">
        <v>132</v>
      </c>
      <c r="E181" s="40">
        <v>506</v>
      </c>
      <c r="F181" s="40">
        <v>48</v>
      </c>
      <c r="G181" s="40">
        <v>4830</v>
      </c>
      <c r="H181" s="40">
        <v>124</v>
      </c>
      <c r="I181" s="40">
        <v>914</v>
      </c>
      <c r="J181" s="40">
        <v>489</v>
      </c>
      <c r="K181" s="40">
        <v>1447</v>
      </c>
      <c r="L181" s="40">
        <v>0</v>
      </c>
      <c r="M181" s="40">
        <v>51</v>
      </c>
      <c r="N181" s="40">
        <v>0</v>
      </c>
      <c r="O181" s="40">
        <v>448</v>
      </c>
      <c r="P181" s="40">
        <v>948</v>
      </c>
      <c r="Q181" s="40">
        <v>0</v>
      </c>
      <c r="R181" s="40">
        <v>0</v>
      </c>
      <c r="S181" s="139"/>
      <c r="T181" s="39" t="s">
        <v>363</v>
      </c>
      <c r="U181" s="31"/>
      <c r="V181" s="31"/>
      <c r="W181" s="31"/>
      <c r="X181" s="31" t="s">
        <v>20</v>
      </c>
    </row>
    <row r="182" spans="1:24" s="138" customFormat="1" x14ac:dyDescent="0.25">
      <c r="A182" s="36" t="s">
        <v>364</v>
      </c>
      <c r="B182" s="40">
        <v>33745</v>
      </c>
      <c r="C182" s="40">
        <v>769</v>
      </c>
      <c r="D182" s="40">
        <v>1683</v>
      </c>
      <c r="E182" s="40">
        <v>3810</v>
      </c>
      <c r="F182" s="40">
        <v>70</v>
      </c>
      <c r="G182" s="40">
        <v>12971</v>
      </c>
      <c r="H182" s="40">
        <v>1014</v>
      </c>
      <c r="I182" s="40">
        <v>3548</v>
      </c>
      <c r="J182" s="40">
        <v>4475</v>
      </c>
      <c r="K182" s="40">
        <v>10486</v>
      </c>
      <c r="L182" s="40">
        <v>0</v>
      </c>
      <c r="M182" s="40">
        <v>1020</v>
      </c>
      <c r="N182" s="40">
        <v>2</v>
      </c>
      <c r="O182" s="40">
        <v>1772</v>
      </c>
      <c r="P182" s="40">
        <v>7544</v>
      </c>
      <c r="Q182" s="40">
        <v>0</v>
      </c>
      <c r="R182" s="40">
        <v>120</v>
      </c>
      <c r="S182" s="137"/>
      <c r="T182" s="39" t="s">
        <v>365</v>
      </c>
      <c r="U182" s="31"/>
      <c r="V182" s="31"/>
      <c r="W182" s="31"/>
      <c r="X182" s="31" t="s">
        <v>20</v>
      </c>
    </row>
    <row r="183" spans="1:24" s="138" customFormat="1" x14ac:dyDescent="0.25">
      <c r="A183" s="36" t="s">
        <v>366</v>
      </c>
      <c r="B183" s="40">
        <v>12948</v>
      </c>
      <c r="C183" s="40">
        <v>326</v>
      </c>
      <c r="D183" s="40">
        <v>524</v>
      </c>
      <c r="E183" s="40">
        <v>1296</v>
      </c>
      <c r="F183" s="40">
        <v>44</v>
      </c>
      <c r="G183" s="40">
        <v>6921</v>
      </c>
      <c r="H183" s="40">
        <v>399</v>
      </c>
      <c r="I183" s="40">
        <v>0</v>
      </c>
      <c r="J183" s="40">
        <v>1318</v>
      </c>
      <c r="K183" s="40">
        <v>2691</v>
      </c>
      <c r="L183" s="40">
        <v>0</v>
      </c>
      <c r="M183" s="40">
        <v>405</v>
      </c>
      <c r="N183" s="40">
        <v>2</v>
      </c>
      <c r="O183" s="40">
        <v>1599</v>
      </c>
      <c r="P183" s="40">
        <v>0</v>
      </c>
      <c r="Q183" s="40">
        <v>0</v>
      </c>
      <c r="R183" s="40">
        <v>686</v>
      </c>
      <c r="S183" s="137"/>
      <c r="T183" s="39" t="s">
        <v>367</v>
      </c>
      <c r="U183" s="31"/>
      <c r="V183" s="31"/>
      <c r="W183" s="31"/>
      <c r="X183" s="31" t="s">
        <v>20</v>
      </c>
    </row>
    <row r="184" spans="1:24" s="138" customFormat="1" x14ac:dyDescent="0.25">
      <c r="A184" s="36" t="s">
        <v>368</v>
      </c>
      <c r="B184" s="40">
        <v>44937</v>
      </c>
      <c r="C184" s="40">
        <v>1260</v>
      </c>
      <c r="D184" s="40">
        <v>2269</v>
      </c>
      <c r="E184" s="40">
        <v>6382</v>
      </c>
      <c r="F184" s="40">
        <v>1061</v>
      </c>
      <c r="G184" s="40">
        <v>15054</v>
      </c>
      <c r="H184" s="40">
        <v>2209</v>
      </c>
      <c r="I184" s="40">
        <v>0</v>
      </c>
      <c r="J184" s="40">
        <v>11156</v>
      </c>
      <c r="K184" s="40">
        <v>6836</v>
      </c>
      <c r="L184" s="40">
        <v>0</v>
      </c>
      <c r="M184" s="40">
        <v>0</v>
      </c>
      <c r="N184" s="40">
        <v>45</v>
      </c>
      <c r="O184" s="40">
        <v>1315</v>
      </c>
      <c r="P184" s="40">
        <v>2662</v>
      </c>
      <c r="Q184" s="40">
        <v>0</v>
      </c>
      <c r="R184" s="40">
        <v>2815</v>
      </c>
      <c r="S184" s="139"/>
      <c r="T184" s="39" t="s">
        <v>369</v>
      </c>
      <c r="U184" s="31"/>
      <c r="V184" s="31"/>
      <c r="W184" s="31"/>
      <c r="X184" s="31" t="s">
        <v>20</v>
      </c>
    </row>
    <row r="185" spans="1:24" s="138" customFormat="1" x14ac:dyDescent="0.25">
      <c r="A185" s="36" t="s">
        <v>370</v>
      </c>
      <c r="B185" s="40">
        <v>5875</v>
      </c>
      <c r="C185" s="40">
        <v>72</v>
      </c>
      <c r="D185" s="40">
        <v>54</v>
      </c>
      <c r="E185" s="40">
        <v>298</v>
      </c>
      <c r="F185" s="40">
        <v>0</v>
      </c>
      <c r="G185" s="40">
        <v>3743</v>
      </c>
      <c r="H185" s="40">
        <v>0</v>
      </c>
      <c r="I185" s="40">
        <v>612</v>
      </c>
      <c r="J185" s="40">
        <v>605</v>
      </c>
      <c r="K185" s="40">
        <v>1996</v>
      </c>
      <c r="L185" s="40">
        <v>0</v>
      </c>
      <c r="M185" s="40">
        <v>0</v>
      </c>
      <c r="N185" s="40">
        <v>0</v>
      </c>
      <c r="O185" s="40">
        <v>412</v>
      </c>
      <c r="P185" s="40">
        <v>585</v>
      </c>
      <c r="Q185" s="40">
        <v>478</v>
      </c>
      <c r="R185" s="40">
        <v>521</v>
      </c>
      <c r="S185" s="137"/>
      <c r="T185" s="39" t="s">
        <v>371</v>
      </c>
      <c r="U185" s="31"/>
      <c r="V185" s="31"/>
      <c r="W185" s="31"/>
      <c r="X185" s="31" t="s">
        <v>20</v>
      </c>
    </row>
    <row r="186" spans="1:24" s="138" customFormat="1" x14ac:dyDescent="0.25">
      <c r="A186" s="36" t="s">
        <v>372</v>
      </c>
      <c r="B186" s="40">
        <v>8434</v>
      </c>
      <c r="C186" s="40">
        <v>150</v>
      </c>
      <c r="D186" s="40">
        <v>85</v>
      </c>
      <c r="E186" s="40">
        <v>422</v>
      </c>
      <c r="F186" s="40">
        <v>0</v>
      </c>
      <c r="G186" s="40">
        <v>5317</v>
      </c>
      <c r="H186" s="40">
        <v>137</v>
      </c>
      <c r="I186" s="40">
        <v>0</v>
      </c>
      <c r="J186" s="40">
        <v>1357</v>
      </c>
      <c r="K186" s="40">
        <v>2223</v>
      </c>
      <c r="L186" s="40">
        <v>0</v>
      </c>
      <c r="M186" s="40">
        <v>0</v>
      </c>
      <c r="N186" s="40">
        <v>0</v>
      </c>
      <c r="O186" s="40">
        <v>1234</v>
      </c>
      <c r="P186" s="40">
        <v>956</v>
      </c>
      <c r="Q186" s="40">
        <v>0</v>
      </c>
      <c r="R186" s="40">
        <v>0</v>
      </c>
      <c r="S186" s="137"/>
      <c r="T186" s="39" t="s">
        <v>373</v>
      </c>
      <c r="U186" s="31"/>
      <c r="V186" s="31"/>
      <c r="W186" s="31"/>
      <c r="X186" s="31" t="s">
        <v>20</v>
      </c>
    </row>
    <row r="187" spans="1:24" s="138" customFormat="1" x14ac:dyDescent="0.25">
      <c r="A187" s="36" t="s">
        <v>374</v>
      </c>
      <c r="B187" s="40">
        <v>12870</v>
      </c>
      <c r="C187" s="40">
        <v>239</v>
      </c>
      <c r="D187" s="40">
        <v>183</v>
      </c>
      <c r="E187" s="40">
        <v>722</v>
      </c>
      <c r="F187" s="40">
        <v>17</v>
      </c>
      <c r="G187" s="40">
        <v>7800</v>
      </c>
      <c r="H187" s="40">
        <v>253</v>
      </c>
      <c r="I187" s="40">
        <v>1493</v>
      </c>
      <c r="J187" s="40">
        <v>1373</v>
      </c>
      <c r="K187" s="40">
        <v>4224</v>
      </c>
      <c r="L187" s="40">
        <v>0</v>
      </c>
      <c r="M187" s="40">
        <v>1710</v>
      </c>
      <c r="N187" s="40">
        <v>11</v>
      </c>
      <c r="O187" s="40">
        <v>1777</v>
      </c>
      <c r="P187" s="40">
        <v>726</v>
      </c>
      <c r="Q187" s="40">
        <v>0</v>
      </c>
      <c r="R187" s="40">
        <v>0</v>
      </c>
      <c r="S187" s="137"/>
      <c r="T187" s="39" t="s">
        <v>375</v>
      </c>
      <c r="U187" s="31"/>
      <c r="V187" s="31"/>
      <c r="W187" s="31"/>
      <c r="X187" s="31" t="s">
        <v>20</v>
      </c>
    </row>
    <row r="188" spans="1:24" s="138" customFormat="1" x14ac:dyDescent="0.25">
      <c r="A188" s="36" t="s">
        <v>376</v>
      </c>
      <c r="B188" s="40">
        <v>19070</v>
      </c>
      <c r="C188" s="40">
        <v>270</v>
      </c>
      <c r="D188" s="40">
        <v>971</v>
      </c>
      <c r="E188" s="40">
        <v>1193</v>
      </c>
      <c r="F188" s="40">
        <v>0</v>
      </c>
      <c r="G188" s="40">
        <v>10525</v>
      </c>
      <c r="H188" s="40">
        <v>0</v>
      </c>
      <c r="I188" s="40">
        <v>1251</v>
      </c>
      <c r="J188" s="40">
        <v>1719</v>
      </c>
      <c r="K188" s="40">
        <v>4087</v>
      </c>
      <c r="L188" s="40">
        <v>0</v>
      </c>
      <c r="M188" s="40">
        <v>657</v>
      </c>
      <c r="N188" s="40">
        <v>3</v>
      </c>
      <c r="O188" s="40">
        <v>1147</v>
      </c>
      <c r="P188" s="40">
        <v>923</v>
      </c>
      <c r="Q188" s="40">
        <v>0</v>
      </c>
      <c r="R188" s="40">
        <v>1356</v>
      </c>
      <c r="S188" s="139"/>
      <c r="T188" s="39" t="s">
        <v>377</v>
      </c>
      <c r="U188" s="31"/>
      <c r="V188" s="31"/>
      <c r="W188" s="31"/>
      <c r="X188" s="31" t="s">
        <v>20</v>
      </c>
    </row>
    <row r="189" spans="1:24" s="136" customFormat="1" x14ac:dyDescent="0.25">
      <c r="A189" s="36" t="s">
        <v>378</v>
      </c>
      <c r="B189" s="40">
        <v>21345</v>
      </c>
      <c r="C189" s="40">
        <v>617</v>
      </c>
      <c r="D189" s="40">
        <v>798</v>
      </c>
      <c r="E189" s="40">
        <v>2353</v>
      </c>
      <c r="F189" s="40">
        <v>235</v>
      </c>
      <c r="G189" s="40">
        <v>10371</v>
      </c>
      <c r="H189" s="40">
        <v>542</v>
      </c>
      <c r="I189" s="40">
        <v>2953</v>
      </c>
      <c r="J189" s="40">
        <v>573</v>
      </c>
      <c r="K189" s="40">
        <v>4752</v>
      </c>
      <c r="L189" s="40">
        <v>0</v>
      </c>
      <c r="M189" s="40">
        <v>866</v>
      </c>
      <c r="N189" s="40">
        <v>18</v>
      </c>
      <c r="O189" s="40">
        <v>2326</v>
      </c>
      <c r="P189" s="40">
        <v>0</v>
      </c>
      <c r="Q189" s="40">
        <v>0</v>
      </c>
      <c r="R189" s="40">
        <v>1542</v>
      </c>
      <c r="S189" s="135"/>
      <c r="T189" s="39" t="s">
        <v>379</v>
      </c>
      <c r="U189" s="31"/>
      <c r="V189" s="31"/>
      <c r="W189" s="31"/>
      <c r="X189" s="31" t="s">
        <v>20</v>
      </c>
    </row>
    <row r="190" spans="1:24" s="138" customFormat="1" x14ac:dyDescent="0.25">
      <c r="A190" s="36" t="s">
        <v>380</v>
      </c>
      <c r="B190" s="40">
        <v>12092</v>
      </c>
      <c r="C190" s="40">
        <v>247</v>
      </c>
      <c r="D190" s="40">
        <v>228</v>
      </c>
      <c r="E190" s="40">
        <v>782</v>
      </c>
      <c r="F190" s="40">
        <v>0</v>
      </c>
      <c r="G190" s="40">
        <v>6931</v>
      </c>
      <c r="H190" s="40">
        <v>136</v>
      </c>
      <c r="I190" s="40">
        <v>1934</v>
      </c>
      <c r="J190" s="40">
        <v>552</v>
      </c>
      <c r="K190" s="40">
        <v>2069</v>
      </c>
      <c r="L190" s="40">
        <v>0</v>
      </c>
      <c r="M190" s="40">
        <v>36</v>
      </c>
      <c r="N190" s="40">
        <v>10</v>
      </c>
      <c r="O190" s="40">
        <v>1600</v>
      </c>
      <c r="P190" s="40">
        <v>386</v>
      </c>
      <c r="Q190" s="40">
        <v>0</v>
      </c>
      <c r="R190" s="40">
        <v>36</v>
      </c>
      <c r="S190" s="137"/>
      <c r="T190" s="39" t="s">
        <v>381</v>
      </c>
      <c r="U190" s="31"/>
      <c r="V190" s="31"/>
      <c r="W190" s="31"/>
      <c r="X190" s="31" t="s">
        <v>20</v>
      </c>
    </row>
    <row r="191" spans="1:24" s="138" customFormat="1" x14ac:dyDescent="0.25">
      <c r="A191" s="26" t="s">
        <v>382</v>
      </c>
      <c r="B191" s="27">
        <v>736345</v>
      </c>
      <c r="C191" s="27">
        <v>26944</v>
      </c>
      <c r="D191" s="27">
        <v>87721</v>
      </c>
      <c r="E191" s="27">
        <v>112395</v>
      </c>
      <c r="F191" s="27">
        <v>24033</v>
      </c>
      <c r="G191" s="27">
        <v>238795</v>
      </c>
      <c r="H191" s="27">
        <v>35235</v>
      </c>
      <c r="I191" s="27">
        <v>92723</v>
      </c>
      <c r="J191" s="27">
        <v>69427</v>
      </c>
      <c r="K191" s="27">
        <v>114956</v>
      </c>
      <c r="L191" s="27">
        <v>33</v>
      </c>
      <c r="M191" s="27">
        <v>16069</v>
      </c>
      <c r="N191" s="27">
        <v>3241</v>
      </c>
      <c r="O191" s="27">
        <v>37924</v>
      </c>
      <c r="P191" s="27">
        <v>50348</v>
      </c>
      <c r="Q191" s="27">
        <v>47</v>
      </c>
      <c r="R191" s="27">
        <v>4855</v>
      </c>
      <c r="S191" s="137"/>
      <c r="T191" s="30" t="s">
        <v>383</v>
      </c>
      <c r="U191" s="31"/>
      <c r="V191" s="31" t="s">
        <v>20</v>
      </c>
      <c r="W191" s="31"/>
      <c r="X191" s="31"/>
    </row>
    <row r="192" spans="1:24" s="138" customFormat="1" x14ac:dyDescent="0.25">
      <c r="A192" s="26" t="s">
        <v>384</v>
      </c>
      <c r="B192" s="27">
        <v>316280</v>
      </c>
      <c r="C192" s="27">
        <v>12250</v>
      </c>
      <c r="D192" s="27">
        <v>56286</v>
      </c>
      <c r="E192" s="27">
        <v>55518</v>
      </c>
      <c r="F192" s="27">
        <v>9899</v>
      </c>
      <c r="G192" s="27">
        <v>74806</v>
      </c>
      <c r="H192" s="27">
        <v>14740</v>
      </c>
      <c r="I192" s="27">
        <v>35422</v>
      </c>
      <c r="J192" s="27">
        <v>34268</v>
      </c>
      <c r="K192" s="27">
        <v>32595</v>
      </c>
      <c r="L192" s="27">
        <v>0</v>
      </c>
      <c r="M192" s="27">
        <v>3297</v>
      </c>
      <c r="N192" s="27">
        <v>544</v>
      </c>
      <c r="O192" s="27">
        <v>11840</v>
      </c>
      <c r="P192" s="27">
        <v>14914</v>
      </c>
      <c r="Q192" s="27">
        <v>27</v>
      </c>
      <c r="R192" s="27">
        <v>1040</v>
      </c>
      <c r="S192" s="137"/>
      <c r="T192" s="30" t="s">
        <v>385</v>
      </c>
      <c r="U192" s="31"/>
      <c r="V192" s="31"/>
      <c r="W192" s="31" t="s">
        <v>20</v>
      </c>
      <c r="X192" s="31"/>
    </row>
    <row r="193" spans="1:24" s="138" customFormat="1" x14ac:dyDescent="0.25">
      <c r="A193" s="36" t="s">
        <v>386</v>
      </c>
      <c r="B193" s="40">
        <v>40572</v>
      </c>
      <c r="C193" s="40">
        <v>1964</v>
      </c>
      <c r="D193" s="40">
        <v>6328</v>
      </c>
      <c r="E193" s="40">
        <v>6781</v>
      </c>
      <c r="F193" s="40">
        <v>1730</v>
      </c>
      <c r="G193" s="40">
        <v>11756</v>
      </c>
      <c r="H193" s="40">
        <v>1626</v>
      </c>
      <c r="I193" s="40">
        <v>5889</v>
      </c>
      <c r="J193" s="40">
        <v>2463</v>
      </c>
      <c r="K193" s="40">
        <v>6400</v>
      </c>
      <c r="L193" s="40">
        <v>0</v>
      </c>
      <c r="M193" s="40">
        <v>0</v>
      </c>
      <c r="N193" s="40">
        <v>334</v>
      </c>
      <c r="O193" s="40">
        <v>2446</v>
      </c>
      <c r="P193" s="40">
        <v>3620</v>
      </c>
      <c r="Q193" s="40">
        <v>0</v>
      </c>
      <c r="R193" s="40">
        <v>0</v>
      </c>
      <c r="S193" s="137"/>
      <c r="T193" s="39" t="s">
        <v>387</v>
      </c>
      <c r="U193" s="31"/>
      <c r="V193" s="31"/>
      <c r="W193" s="31"/>
      <c r="X193" s="31" t="s">
        <v>20</v>
      </c>
    </row>
    <row r="194" spans="1:24" s="136" customFormat="1" x14ac:dyDescent="0.25">
      <c r="A194" s="36" t="s">
        <v>388</v>
      </c>
      <c r="B194" s="40">
        <v>33768</v>
      </c>
      <c r="C194" s="40">
        <v>1419</v>
      </c>
      <c r="D194" s="40">
        <v>4826</v>
      </c>
      <c r="E194" s="40">
        <v>5993</v>
      </c>
      <c r="F194" s="40">
        <v>1981</v>
      </c>
      <c r="G194" s="40">
        <v>8524</v>
      </c>
      <c r="H194" s="40">
        <v>2189</v>
      </c>
      <c r="I194" s="40">
        <v>0</v>
      </c>
      <c r="J194" s="40">
        <v>2634</v>
      </c>
      <c r="K194" s="40">
        <v>2638</v>
      </c>
      <c r="L194" s="40">
        <v>0</v>
      </c>
      <c r="M194" s="40">
        <v>0</v>
      </c>
      <c r="N194" s="40">
        <v>0</v>
      </c>
      <c r="O194" s="40">
        <v>906</v>
      </c>
      <c r="P194" s="40">
        <v>1548</v>
      </c>
      <c r="Q194" s="40">
        <v>0</v>
      </c>
      <c r="R194" s="40">
        <v>144</v>
      </c>
      <c r="S194" s="135"/>
      <c r="T194" s="39" t="s">
        <v>389</v>
      </c>
      <c r="U194" s="31"/>
      <c r="V194" s="31"/>
      <c r="W194" s="31"/>
      <c r="X194" s="31" t="s">
        <v>20</v>
      </c>
    </row>
    <row r="195" spans="1:24" s="138" customFormat="1" x14ac:dyDescent="0.25">
      <c r="A195" s="36" t="s">
        <v>390</v>
      </c>
      <c r="B195" s="40">
        <v>13662</v>
      </c>
      <c r="C195" s="40">
        <v>523</v>
      </c>
      <c r="D195" s="40">
        <v>1447</v>
      </c>
      <c r="E195" s="40">
        <v>1844</v>
      </c>
      <c r="F195" s="40">
        <v>550</v>
      </c>
      <c r="G195" s="40">
        <v>3935</v>
      </c>
      <c r="H195" s="40">
        <v>810</v>
      </c>
      <c r="I195" s="40">
        <v>908</v>
      </c>
      <c r="J195" s="40">
        <v>3206</v>
      </c>
      <c r="K195" s="40">
        <v>2463</v>
      </c>
      <c r="L195" s="40">
        <v>0</v>
      </c>
      <c r="M195" s="40">
        <v>500</v>
      </c>
      <c r="N195" s="40">
        <v>0</v>
      </c>
      <c r="O195" s="40">
        <v>801</v>
      </c>
      <c r="P195" s="40">
        <v>455</v>
      </c>
      <c r="Q195" s="40">
        <v>0</v>
      </c>
      <c r="R195" s="40">
        <v>708</v>
      </c>
      <c r="S195" s="137"/>
      <c r="T195" s="39" t="s">
        <v>391</v>
      </c>
      <c r="U195" s="31"/>
      <c r="V195" s="31"/>
      <c r="W195" s="31"/>
      <c r="X195" s="31" t="s">
        <v>20</v>
      </c>
    </row>
    <row r="196" spans="1:24" s="138" customFormat="1" x14ac:dyDescent="0.25">
      <c r="A196" s="36" t="s">
        <v>392</v>
      </c>
      <c r="B196" s="40">
        <v>11781</v>
      </c>
      <c r="C196" s="40">
        <v>417</v>
      </c>
      <c r="D196" s="40">
        <v>1293</v>
      </c>
      <c r="E196" s="40">
        <v>1357</v>
      </c>
      <c r="F196" s="40" t="s">
        <v>615</v>
      </c>
      <c r="G196" s="40">
        <v>3814</v>
      </c>
      <c r="H196" s="40">
        <v>363</v>
      </c>
      <c r="I196" s="40">
        <v>1531</v>
      </c>
      <c r="J196" s="40">
        <v>2506</v>
      </c>
      <c r="K196" s="40">
        <v>2122</v>
      </c>
      <c r="L196" s="40">
        <v>0</v>
      </c>
      <c r="M196" s="40">
        <v>0</v>
      </c>
      <c r="N196" s="40">
        <v>0</v>
      </c>
      <c r="O196" s="40">
        <v>835</v>
      </c>
      <c r="P196" s="40">
        <v>1287</v>
      </c>
      <c r="Q196" s="40">
        <v>0</v>
      </c>
      <c r="R196" s="40">
        <v>0</v>
      </c>
      <c r="S196" s="137"/>
      <c r="T196" s="39" t="s">
        <v>393</v>
      </c>
      <c r="U196" s="31"/>
      <c r="V196" s="31"/>
      <c r="W196" s="31"/>
      <c r="X196" s="31" t="s">
        <v>20</v>
      </c>
    </row>
    <row r="197" spans="1:24" s="138" customFormat="1" x14ac:dyDescent="0.25">
      <c r="A197" s="36" t="s">
        <v>394</v>
      </c>
      <c r="B197" s="40">
        <v>14049</v>
      </c>
      <c r="C197" s="40">
        <v>441</v>
      </c>
      <c r="D197" s="40">
        <v>1314</v>
      </c>
      <c r="E197" s="40">
        <v>1528</v>
      </c>
      <c r="F197" s="40">
        <v>0</v>
      </c>
      <c r="G197" s="40">
        <v>5565</v>
      </c>
      <c r="H197" s="40">
        <v>390</v>
      </c>
      <c r="I197" s="40">
        <v>1370</v>
      </c>
      <c r="J197" s="40">
        <v>2668</v>
      </c>
      <c r="K197" s="40">
        <v>1388</v>
      </c>
      <c r="L197" s="40">
        <v>0</v>
      </c>
      <c r="M197" s="40">
        <v>0</v>
      </c>
      <c r="N197" s="40">
        <v>0</v>
      </c>
      <c r="O197" s="40">
        <v>766</v>
      </c>
      <c r="P197" s="40">
        <v>615</v>
      </c>
      <c r="Q197" s="40">
        <v>0</v>
      </c>
      <c r="R197" s="40">
        <v>5</v>
      </c>
      <c r="S197" s="137"/>
      <c r="T197" s="39" t="s">
        <v>395</v>
      </c>
      <c r="U197" s="31"/>
      <c r="V197" s="31"/>
      <c r="W197" s="31"/>
      <c r="X197" s="31" t="s">
        <v>20</v>
      </c>
    </row>
    <row r="198" spans="1:24" s="138" customFormat="1" x14ac:dyDescent="0.25">
      <c r="A198" s="36" t="s">
        <v>396</v>
      </c>
      <c r="B198" s="40">
        <v>34993</v>
      </c>
      <c r="C198" s="40">
        <v>1764</v>
      </c>
      <c r="D198" s="40">
        <v>7912</v>
      </c>
      <c r="E198" s="40">
        <v>7136</v>
      </c>
      <c r="F198" s="40">
        <v>327</v>
      </c>
      <c r="G198" s="40">
        <v>7459</v>
      </c>
      <c r="H198" s="40">
        <v>1675</v>
      </c>
      <c r="I198" s="40">
        <v>5439</v>
      </c>
      <c r="J198" s="40">
        <v>1698</v>
      </c>
      <c r="K198" s="40">
        <v>2690</v>
      </c>
      <c r="L198" s="40">
        <v>0</v>
      </c>
      <c r="M198" s="40">
        <v>0</v>
      </c>
      <c r="N198" s="40">
        <v>39</v>
      </c>
      <c r="O198" s="40">
        <v>1460</v>
      </c>
      <c r="P198" s="40">
        <v>1163</v>
      </c>
      <c r="Q198" s="40">
        <v>0</v>
      </c>
      <c r="R198" s="40">
        <v>28</v>
      </c>
      <c r="S198" s="135"/>
      <c r="T198" s="39" t="s">
        <v>397</v>
      </c>
      <c r="U198" s="31"/>
      <c r="V198" s="31"/>
      <c r="W198" s="31"/>
      <c r="X198" s="31" t="s">
        <v>20</v>
      </c>
    </row>
    <row r="199" spans="1:24" s="138" customFormat="1" x14ac:dyDescent="0.25">
      <c r="A199" s="36" t="s">
        <v>398</v>
      </c>
      <c r="B199" s="40">
        <v>29544</v>
      </c>
      <c r="C199" s="40">
        <v>921</v>
      </c>
      <c r="D199" s="40">
        <v>4845</v>
      </c>
      <c r="E199" s="40">
        <v>4728</v>
      </c>
      <c r="F199" s="40">
        <v>561</v>
      </c>
      <c r="G199" s="40">
        <v>5505</v>
      </c>
      <c r="H199" s="40">
        <v>909</v>
      </c>
      <c r="I199" s="40">
        <v>3767</v>
      </c>
      <c r="J199" s="40">
        <v>6893</v>
      </c>
      <c r="K199" s="40">
        <v>3723</v>
      </c>
      <c r="L199" s="40">
        <v>0</v>
      </c>
      <c r="M199" s="40">
        <v>957</v>
      </c>
      <c r="N199" s="40">
        <v>56</v>
      </c>
      <c r="O199" s="40">
        <v>890</v>
      </c>
      <c r="P199" s="40">
        <v>1664</v>
      </c>
      <c r="Q199" s="40">
        <v>0</v>
      </c>
      <c r="R199" s="40">
        <v>0</v>
      </c>
      <c r="S199" s="139"/>
      <c r="T199" s="39" t="s">
        <v>399</v>
      </c>
      <c r="U199" s="31"/>
      <c r="V199" s="31"/>
      <c r="W199" s="31"/>
      <c r="X199" s="31" t="s">
        <v>20</v>
      </c>
    </row>
    <row r="200" spans="1:24" s="138" customFormat="1" x14ac:dyDescent="0.25">
      <c r="A200" s="36" t="s">
        <v>400</v>
      </c>
      <c r="B200" s="40">
        <v>15712</v>
      </c>
      <c r="C200" s="40">
        <v>451</v>
      </c>
      <c r="D200" s="40">
        <v>3568</v>
      </c>
      <c r="E200" s="40">
        <v>4738</v>
      </c>
      <c r="F200" s="40">
        <v>369</v>
      </c>
      <c r="G200" s="40">
        <v>3459</v>
      </c>
      <c r="H200" s="40">
        <v>623</v>
      </c>
      <c r="I200" s="40">
        <v>1181</v>
      </c>
      <c r="J200" s="40">
        <v>413</v>
      </c>
      <c r="K200" s="40">
        <v>2127</v>
      </c>
      <c r="L200" s="40">
        <v>0</v>
      </c>
      <c r="M200" s="40">
        <v>0</v>
      </c>
      <c r="N200" s="40">
        <v>0</v>
      </c>
      <c r="O200" s="40">
        <v>528</v>
      </c>
      <c r="P200" s="40">
        <v>978</v>
      </c>
      <c r="Q200" s="40">
        <v>27</v>
      </c>
      <c r="R200" s="40">
        <v>23</v>
      </c>
      <c r="S200" s="137"/>
      <c r="T200" s="39" t="s">
        <v>401</v>
      </c>
      <c r="U200" s="31"/>
      <c r="V200" s="31"/>
      <c r="W200" s="31"/>
      <c r="X200" s="31" t="s">
        <v>20</v>
      </c>
    </row>
    <row r="201" spans="1:24" s="138" customFormat="1" x14ac:dyDescent="0.25">
      <c r="A201" s="36" t="s">
        <v>402</v>
      </c>
      <c r="B201" s="40">
        <v>23889</v>
      </c>
      <c r="C201" s="40">
        <v>447</v>
      </c>
      <c r="D201" s="40">
        <v>10075</v>
      </c>
      <c r="E201" s="40">
        <v>3456</v>
      </c>
      <c r="F201" s="40">
        <v>0</v>
      </c>
      <c r="G201" s="40">
        <v>2069</v>
      </c>
      <c r="H201" s="40">
        <v>117</v>
      </c>
      <c r="I201" s="40">
        <v>780</v>
      </c>
      <c r="J201" s="40">
        <v>3772</v>
      </c>
      <c r="K201" s="40">
        <v>510</v>
      </c>
      <c r="L201" s="40">
        <v>0</v>
      </c>
      <c r="M201" s="40">
        <v>0</v>
      </c>
      <c r="N201" s="40">
        <v>0</v>
      </c>
      <c r="O201" s="40">
        <v>412</v>
      </c>
      <c r="P201" s="40">
        <v>14</v>
      </c>
      <c r="Q201" s="40">
        <v>0</v>
      </c>
      <c r="R201" s="40">
        <v>0</v>
      </c>
      <c r="S201" s="139"/>
      <c r="T201" s="39" t="s">
        <v>403</v>
      </c>
      <c r="U201" s="31"/>
      <c r="V201" s="31"/>
      <c r="W201" s="31"/>
      <c r="X201" s="31" t="s">
        <v>20</v>
      </c>
    </row>
    <row r="202" spans="1:24" s="138" customFormat="1" x14ac:dyDescent="0.25">
      <c r="A202" s="36" t="s">
        <v>404</v>
      </c>
      <c r="B202" s="40">
        <v>22947</v>
      </c>
      <c r="C202" s="40">
        <v>794</v>
      </c>
      <c r="D202" s="40">
        <v>3361</v>
      </c>
      <c r="E202" s="40">
        <v>4061</v>
      </c>
      <c r="F202" s="40">
        <v>402</v>
      </c>
      <c r="G202" s="40">
        <v>5130</v>
      </c>
      <c r="H202" s="40">
        <v>937</v>
      </c>
      <c r="I202" s="40">
        <v>3474</v>
      </c>
      <c r="J202" s="40">
        <v>2865</v>
      </c>
      <c r="K202" s="40">
        <v>1748</v>
      </c>
      <c r="L202" s="40">
        <v>0</v>
      </c>
      <c r="M202" s="40">
        <v>0</v>
      </c>
      <c r="N202" s="40">
        <v>116</v>
      </c>
      <c r="O202" s="40">
        <v>989</v>
      </c>
      <c r="P202" s="40">
        <v>563</v>
      </c>
      <c r="Q202" s="40">
        <v>0</v>
      </c>
      <c r="R202" s="40">
        <v>0</v>
      </c>
      <c r="S202" s="137"/>
      <c r="T202" s="39" t="s">
        <v>405</v>
      </c>
      <c r="U202" s="31"/>
      <c r="V202" s="31"/>
      <c r="W202" s="31"/>
      <c r="X202" s="31" t="s">
        <v>20</v>
      </c>
    </row>
    <row r="203" spans="1:24" s="138" customFormat="1" x14ac:dyDescent="0.25">
      <c r="A203" s="36" t="s">
        <v>406</v>
      </c>
      <c r="B203" s="40">
        <v>11125</v>
      </c>
      <c r="C203" s="40">
        <v>399</v>
      </c>
      <c r="D203" s="40">
        <v>810</v>
      </c>
      <c r="E203" s="40">
        <v>1152</v>
      </c>
      <c r="F203" s="40">
        <v>267</v>
      </c>
      <c r="G203" s="40">
        <v>4206</v>
      </c>
      <c r="H203" s="40">
        <v>552</v>
      </c>
      <c r="I203" s="40">
        <v>1122</v>
      </c>
      <c r="J203" s="40">
        <v>2667</v>
      </c>
      <c r="K203" s="40">
        <v>1023</v>
      </c>
      <c r="L203" s="40">
        <v>0</v>
      </c>
      <c r="M203" s="40">
        <v>0</v>
      </c>
      <c r="N203" s="40">
        <v>0</v>
      </c>
      <c r="O203" s="40">
        <v>529</v>
      </c>
      <c r="P203" s="40">
        <v>494</v>
      </c>
      <c r="Q203" s="40">
        <v>0</v>
      </c>
      <c r="R203" s="40">
        <v>0</v>
      </c>
      <c r="S203" s="137"/>
      <c r="T203" s="39" t="s">
        <v>407</v>
      </c>
      <c r="U203" s="31"/>
      <c r="V203" s="31"/>
      <c r="W203" s="31"/>
      <c r="X203" s="31" t="s">
        <v>20</v>
      </c>
    </row>
    <row r="204" spans="1:24" s="138" customFormat="1" x14ac:dyDescent="0.25">
      <c r="A204" s="36" t="s">
        <v>408</v>
      </c>
      <c r="B204" s="40">
        <v>64239</v>
      </c>
      <c r="C204" s="40">
        <v>2712</v>
      </c>
      <c r="D204" s="40">
        <v>10507</v>
      </c>
      <c r="E204" s="40">
        <v>12743</v>
      </c>
      <c r="F204" s="40">
        <v>3712</v>
      </c>
      <c r="G204" s="40">
        <v>13384</v>
      </c>
      <c r="H204" s="40">
        <v>4550</v>
      </c>
      <c r="I204" s="40">
        <v>9961</v>
      </c>
      <c r="J204" s="40">
        <v>2483</v>
      </c>
      <c r="K204" s="40">
        <v>5763</v>
      </c>
      <c r="L204" s="40">
        <v>0</v>
      </c>
      <c r="M204" s="40">
        <v>1840</v>
      </c>
      <c r="N204" s="40">
        <v>0</v>
      </c>
      <c r="O204" s="40">
        <v>1277</v>
      </c>
      <c r="P204" s="40">
        <v>2513</v>
      </c>
      <c r="Q204" s="40">
        <v>0</v>
      </c>
      <c r="R204" s="40">
        <v>133</v>
      </c>
      <c r="S204" s="137"/>
      <c r="T204" s="39" t="s">
        <v>409</v>
      </c>
      <c r="U204" s="31"/>
      <c r="V204" s="31"/>
      <c r="W204" s="31"/>
      <c r="X204" s="31" t="s">
        <v>20</v>
      </c>
    </row>
    <row r="205" spans="1:24" s="138" customFormat="1" x14ac:dyDescent="0.25">
      <c r="A205" s="26" t="s">
        <v>410</v>
      </c>
      <c r="B205" s="27">
        <v>198054</v>
      </c>
      <c r="C205" s="27">
        <v>6395</v>
      </c>
      <c r="D205" s="27">
        <v>12984</v>
      </c>
      <c r="E205" s="27">
        <v>26368</v>
      </c>
      <c r="F205" s="27">
        <v>6762</v>
      </c>
      <c r="G205" s="27">
        <v>81393</v>
      </c>
      <c r="H205" s="27">
        <v>9590</v>
      </c>
      <c r="I205" s="27">
        <v>23195</v>
      </c>
      <c r="J205" s="27">
        <v>14250</v>
      </c>
      <c r="K205" s="27">
        <v>42577</v>
      </c>
      <c r="L205" s="27">
        <v>33</v>
      </c>
      <c r="M205" s="27">
        <v>8010</v>
      </c>
      <c r="N205" s="27">
        <v>1340</v>
      </c>
      <c r="O205" s="27">
        <v>13484</v>
      </c>
      <c r="P205" s="27">
        <v>16826</v>
      </c>
      <c r="Q205" s="27">
        <v>0</v>
      </c>
      <c r="R205" s="27">
        <v>1400</v>
      </c>
      <c r="S205" s="137"/>
      <c r="T205" s="30" t="s">
        <v>411</v>
      </c>
      <c r="U205" s="31"/>
      <c r="V205" s="31"/>
      <c r="W205" s="31" t="s">
        <v>20</v>
      </c>
      <c r="X205" s="31"/>
    </row>
    <row r="206" spans="1:24" s="138" customFormat="1" x14ac:dyDescent="0.25">
      <c r="A206" s="36" t="s">
        <v>412</v>
      </c>
      <c r="B206" s="40">
        <v>31551</v>
      </c>
      <c r="C206" s="40">
        <v>935</v>
      </c>
      <c r="D206" s="40">
        <v>2212</v>
      </c>
      <c r="E206" s="40">
        <v>4180</v>
      </c>
      <c r="F206" s="40">
        <v>1935</v>
      </c>
      <c r="G206" s="40">
        <v>13599</v>
      </c>
      <c r="H206" s="40">
        <v>1465</v>
      </c>
      <c r="I206" s="40">
        <v>4429</v>
      </c>
      <c r="J206" s="40">
        <v>866</v>
      </c>
      <c r="K206" s="40">
        <v>4081</v>
      </c>
      <c r="L206" s="40">
        <v>0</v>
      </c>
      <c r="M206" s="40">
        <v>0</v>
      </c>
      <c r="N206" s="40">
        <v>227</v>
      </c>
      <c r="O206" s="40">
        <v>1794</v>
      </c>
      <c r="P206" s="40">
        <v>1963</v>
      </c>
      <c r="Q206" s="40">
        <v>0</v>
      </c>
      <c r="R206" s="40">
        <v>92</v>
      </c>
      <c r="S206" s="137"/>
      <c r="T206" s="39" t="s">
        <v>413</v>
      </c>
      <c r="U206" s="31"/>
      <c r="V206" s="31"/>
      <c r="W206" s="31"/>
      <c r="X206" s="31" t="s">
        <v>20</v>
      </c>
    </row>
    <row r="207" spans="1:24" s="138" customFormat="1" x14ac:dyDescent="0.25">
      <c r="A207" s="36" t="s">
        <v>414</v>
      </c>
      <c r="B207" s="40">
        <v>12793</v>
      </c>
      <c r="C207" s="40">
        <v>401</v>
      </c>
      <c r="D207" s="40">
        <v>577</v>
      </c>
      <c r="E207" s="40">
        <v>1885</v>
      </c>
      <c r="F207" s="40">
        <v>697</v>
      </c>
      <c r="G207" s="40">
        <v>5160</v>
      </c>
      <c r="H207" s="40">
        <v>474</v>
      </c>
      <c r="I207" s="40">
        <v>1834</v>
      </c>
      <c r="J207" s="40">
        <v>1419</v>
      </c>
      <c r="K207" s="40">
        <v>4967</v>
      </c>
      <c r="L207" s="40">
        <v>0</v>
      </c>
      <c r="M207" s="40">
        <v>1826</v>
      </c>
      <c r="N207" s="40">
        <v>22</v>
      </c>
      <c r="O207" s="40">
        <v>1100</v>
      </c>
      <c r="P207" s="40">
        <v>1710</v>
      </c>
      <c r="Q207" s="40">
        <v>0</v>
      </c>
      <c r="R207" s="40">
        <v>309</v>
      </c>
      <c r="S207" s="137"/>
      <c r="T207" s="39" t="s">
        <v>415</v>
      </c>
      <c r="U207" s="31"/>
      <c r="V207" s="31"/>
      <c r="W207" s="31"/>
      <c r="X207" s="31" t="s">
        <v>20</v>
      </c>
    </row>
    <row r="208" spans="1:24" s="138" customFormat="1" x14ac:dyDescent="0.25">
      <c r="A208" s="36" t="s">
        <v>416</v>
      </c>
      <c r="B208" s="40">
        <v>6602</v>
      </c>
      <c r="C208" s="40">
        <v>110</v>
      </c>
      <c r="D208" s="40">
        <v>336</v>
      </c>
      <c r="E208" s="40">
        <v>313</v>
      </c>
      <c r="F208" s="40">
        <v>231</v>
      </c>
      <c r="G208" s="40">
        <v>3466</v>
      </c>
      <c r="H208" s="40">
        <v>181</v>
      </c>
      <c r="I208" s="40">
        <v>742</v>
      </c>
      <c r="J208" s="40">
        <v>881</v>
      </c>
      <c r="K208" s="40">
        <v>888</v>
      </c>
      <c r="L208" s="40">
        <v>2</v>
      </c>
      <c r="M208" s="40">
        <v>0</v>
      </c>
      <c r="N208" s="40">
        <v>23</v>
      </c>
      <c r="O208" s="40">
        <v>763</v>
      </c>
      <c r="P208" s="40">
        <v>101</v>
      </c>
      <c r="Q208" s="40">
        <v>0</v>
      </c>
      <c r="R208" s="40">
        <v>0</v>
      </c>
      <c r="S208" s="137"/>
      <c r="T208" s="39" t="s">
        <v>417</v>
      </c>
      <c r="U208" s="31"/>
      <c r="V208" s="31"/>
      <c r="W208" s="31"/>
      <c r="X208" s="31" t="s">
        <v>20</v>
      </c>
    </row>
    <row r="209" spans="1:24" s="138" customFormat="1" x14ac:dyDescent="0.25">
      <c r="A209" s="36" t="s">
        <v>418</v>
      </c>
      <c r="B209" s="40">
        <v>17816</v>
      </c>
      <c r="C209" s="40">
        <v>586</v>
      </c>
      <c r="D209" s="40">
        <v>1579</v>
      </c>
      <c r="E209" s="40">
        <v>2642</v>
      </c>
      <c r="F209" s="40">
        <v>375</v>
      </c>
      <c r="G209" s="40">
        <v>4470</v>
      </c>
      <c r="H209" s="40">
        <v>1396</v>
      </c>
      <c r="I209" s="40">
        <v>2730</v>
      </c>
      <c r="J209" s="40">
        <v>3632</v>
      </c>
      <c r="K209" s="40">
        <v>3389</v>
      </c>
      <c r="L209" s="40">
        <v>0</v>
      </c>
      <c r="M209" s="40">
        <v>727</v>
      </c>
      <c r="N209" s="40">
        <v>21</v>
      </c>
      <c r="O209" s="40">
        <v>443</v>
      </c>
      <c r="P209" s="40">
        <v>1288</v>
      </c>
      <c r="Q209" s="40">
        <v>0</v>
      </c>
      <c r="R209" s="40">
        <v>0</v>
      </c>
      <c r="S209" s="137"/>
      <c r="T209" s="39" t="s">
        <v>419</v>
      </c>
      <c r="U209" s="31"/>
      <c r="V209" s="31"/>
      <c r="W209" s="31"/>
      <c r="X209" s="31" t="s">
        <v>20</v>
      </c>
    </row>
    <row r="210" spans="1:24" s="138" customFormat="1" x14ac:dyDescent="0.25">
      <c r="A210" s="36" t="s">
        <v>420</v>
      </c>
      <c r="B210" s="40">
        <v>8982</v>
      </c>
      <c r="C210" s="40">
        <v>261</v>
      </c>
      <c r="D210" s="40">
        <v>555</v>
      </c>
      <c r="E210" s="40">
        <v>1104</v>
      </c>
      <c r="F210" s="40">
        <v>105</v>
      </c>
      <c r="G210" s="40">
        <v>4856</v>
      </c>
      <c r="H210" s="40">
        <v>0</v>
      </c>
      <c r="I210" s="40">
        <v>976</v>
      </c>
      <c r="J210" s="40">
        <v>54</v>
      </c>
      <c r="K210" s="40">
        <v>1990</v>
      </c>
      <c r="L210" s="40">
        <v>0</v>
      </c>
      <c r="M210" s="40">
        <v>707</v>
      </c>
      <c r="N210" s="40">
        <v>42</v>
      </c>
      <c r="O210" s="40">
        <v>1131</v>
      </c>
      <c r="P210" s="40">
        <v>105</v>
      </c>
      <c r="Q210" s="40">
        <v>0</v>
      </c>
      <c r="R210" s="40">
        <v>5</v>
      </c>
      <c r="S210" s="139"/>
      <c r="T210" s="39" t="s">
        <v>421</v>
      </c>
      <c r="U210" s="31"/>
      <c r="V210" s="31"/>
      <c r="W210" s="31"/>
      <c r="X210" s="31" t="s">
        <v>20</v>
      </c>
    </row>
    <row r="211" spans="1:24" s="138" customFormat="1" x14ac:dyDescent="0.25">
      <c r="A211" s="36" t="s">
        <v>422</v>
      </c>
      <c r="B211" s="40">
        <v>9824</v>
      </c>
      <c r="C211" s="40">
        <v>156</v>
      </c>
      <c r="D211" s="40">
        <v>152</v>
      </c>
      <c r="E211" s="40">
        <v>554</v>
      </c>
      <c r="F211" s="40">
        <v>43</v>
      </c>
      <c r="G211" s="40">
        <v>6628</v>
      </c>
      <c r="H211" s="40">
        <v>181</v>
      </c>
      <c r="I211" s="40">
        <v>952</v>
      </c>
      <c r="J211" s="40">
        <v>853</v>
      </c>
      <c r="K211" s="40">
        <v>1954</v>
      </c>
      <c r="L211" s="40">
        <v>4</v>
      </c>
      <c r="M211" s="40">
        <v>0</v>
      </c>
      <c r="N211" s="40">
        <v>118</v>
      </c>
      <c r="O211" s="40">
        <v>1505</v>
      </c>
      <c r="P211" s="40">
        <v>324</v>
      </c>
      <c r="Q211" s="40">
        <v>0</v>
      </c>
      <c r="R211" s="40">
        <v>3</v>
      </c>
      <c r="S211" s="135"/>
      <c r="T211" s="39" t="s">
        <v>423</v>
      </c>
      <c r="U211" s="31"/>
      <c r="V211" s="31"/>
      <c r="W211" s="31"/>
      <c r="X211" s="31" t="s">
        <v>20</v>
      </c>
    </row>
    <row r="212" spans="1:24" s="138" customFormat="1" x14ac:dyDescent="0.25">
      <c r="A212" s="36" t="s">
        <v>424</v>
      </c>
      <c r="B212" s="40">
        <v>35683</v>
      </c>
      <c r="C212" s="40">
        <v>1437</v>
      </c>
      <c r="D212" s="40">
        <v>3043</v>
      </c>
      <c r="E212" s="40">
        <v>6752</v>
      </c>
      <c r="F212" s="40">
        <v>1327</v>
      </c>
      <c r="G212" s="40">
        <v>12307</v>
      </c>
      <c r="H212" s="40">
        <v>1727</v>
      </c>
      <c r="I212" s="40">
        <v>4794</v>
      </c>
      <c r="J212" s="40">
        <v>1409</v>
      </c>
      <c r="K212" s="40">
        <v>9746</v>
      </c>
      <c r="L212" s="40">
        <v>20</v>
      </c>
      <c r="M212" s="40">
        <v>1500</v>
      </c>
      <c r="N212" s="40">
        <v>79</v>
      </c>
      <c r="O212" s="40">
        <v>2515</v>
      </c>
      <c r="P212" s="40">
        <v>4690</v>
      </c>
      <c r="Q212" s="40">
        <v>0</v>
      </c>
      <c r="R212" s="40">
        <v>941</v>
      </c>
      <c r="S212" s="137"/>
      <c r="T212" s="39" t="s">
        <v>425</v>
      </c>
      <c r="U212" s="31"/>
      <c r="V212" s="31"/>
      <c r="W212" s="31"/>
      <c r="X212" s="31" t="s">
        <v>20</v>
      </c>
    </row>
    <row r="213" spans="1:24" s="138" customFormat="1" x14ac:dyDescent="0.25">
      <c r="A213" s="36" t="s">
        <v>426</v>
      </c>
      <c r="B213" s="40">
        <v>6306</v>
      </c>
      <c r="C213" s="40">
        <v>97</v>
      </c>
      <c r="D213" s="40">
        <v>111</v>
      </c>
      <c r="E213" s="40">
        <v>306</v>
      </c>
      <c r="F213" s="40">
        <v>24</v>
      </c>
      <c r="G213" s="40">
        <v>3702</v>
      </c>
      <c r="H213" s="40">
        <v>144</v>
      </c>
      <c r="I213" s="40">
        <v>1058</v>
      </c>
      <c r="J213" s="40">
        <v>208</v>
      </c>
      <c r="K213" s="40">
        <v>2225</v>
      </c>
      <c r="L213" s="40">
        <v>0</v>
      </c>
      <c r="M213" s="40">
        <v>853</v>
      </c>
      <c r="N213" s="40">
        <v>6</v>
      </c>
      <c r="O213" s="40">
        <v>832</v>
      </c>
      <c r="P213" s="40">
        <v>479</v>
      </c>
      <c r="Q213" s="40">
        <v>0</v>
      </c>
      <c r="R213" s="40">
        <v>55</v>
      </c>
      <c r="S213" s="137"/>
      <c r="T213" s="39" t="s">
        <v>427</v>
      </c>
      <c r="U213" s="31"/>
      <c r="V213" s="31"/>
      <c r="W213" s="31"/>
      <c r="X213" s="31" t="s">
        <v>20</v>
      </c>
    </row>
    <row r="214" spans="1:24" s="138" customFormat="1" x14ac:dyDescent="0.25">
      <c r="A214" s="36" t="s">
        <v>428</v>
      </c>
      <c r="B214" s="40">
        <v>31068</v>
      </c>
      <c r="C214" s="40">
        <v>1146</v>
      </c>
      <c r="D214" s="40">
        <v>2359</v>
      </c>
      <c r="E214" s="40">
        <v>3657</v>
      </c>
      <c r="F214" s="40">
        <v>730</v>
      </c>
      <c r="G214" s="40">
        <v>12354</v>
      </c>
      <c r="H214" s="40">
        <v>1869</v>
      </c>
      <c r="I214" s="40">
        <v>0</v>
      </c>
      <c r="J214" s="40">
        <v>1543</v>
      </c>
      <c r="K214" s="40">
        <v>6276</v>
      </c>
      <c r="L214" s="40">
        <v>0</v>
      </c>
      <c r="M214" s="40">
        <v>0</v>
      </c>
      <c r="N214" s="40">
        <v>1</v>
      </c>
      <c r="O214" s="40">
        <v>1546</v>
      </c>
      <c r="P214" s="40">
        <v>4161</v>
      </c>
      <c r="Q214" s="40">
        <v>0</v>
      </c>
      <c r="R214" s="40">
        <v>0</v>
      </c>
      <c r="S214" s="137"/>
      <c r="T214" s="39" t="s">
        <v>429</v>
      </c>
      <c r="U214" s="31"/>
      <c r="V214" s="31"/>
      <c r="W214" s="31"/>
      <c r="X214" s="31" t="s">
        <v>20</v>
      </c>
    </row>
    <row r="215" spans="1:24" s="138" customFormat="1" x14ac:dyDescent="0.25">
      <c r="A215" s="36" t="s">
        <v>430</v>
      </c>
      <c r="B215" s="40">
        <v>30117</v>
      </c>
      <c r="C215" s="40">
        <v>1044</v>
      </c>
      <c r="D215" s="40">
        <v>1617</v>
      </c>
      <c r="E215" s="40">
        <v>4389</v>
      </c>
      <c r="F215" s="40">
        <v>1295</v>
      </c>
      <c r="G215" s="40">
        <v>11345</v>
      </c>
      <c r="H215" s="40">
        <v>1808</v>
      </c>
      <c r="I215" s="40">
        <v>4058</v>
      </c>
      <c r="J215" s="40">
        <v>2754</v>
      </c>
      <c r="K215" s="40">
        <v>5646</v>
      </c>
      <c r="L215" s="40">
        <v>8</v>
      </c>
      <c r="M215" s="40">
        <v>2396</v>
      </c>
      <c r="N215" s="40">
        <v>529</v>
      </c>
      <c r="O215" s="40">
        <v>1394</v>
      </c>
      <c r="P215" s="40">
        <v>1417</v>
      </c>
      <c r="Q215" s="40">
        <v>0</v>
      </c>
      <c r="R215" s="40">
        <v>-99</v>
      </c>
      <c r="S215" s="137"/>
      <c r="T215" s="39" t="s">
        <v>431</v>
      </c>
      <c r="U215" s="31"/>
      <c r="V215" s="31"/>
      <c r="W215" s="31"/>
      <c r="X215" s="31" t="s">
        <v>20</v>
      </c>
    </row>
    <row r="216" spans="1:24" s="138" customFormat="1" x14ac:dyDescent="0.25">
      <c r="A216" s="36" t="s">
        <v>432</v>
      </c>
      <c r="B216" s="40">
        <v>7310</v>
      </c>
      <c r="C216" s="40">
        <v>221</v>
      </c>
      <c r="D216" s="40">
        <v>442</v>
      </c>
      <c r="E216" s="40">
        <v>586</v>
      </c>
      <c r="F216" s="40" t="s">
        <v>615</v>
      </c>
      <c r="G216" s="40">
        <v>3505</v>
      </c>
      <c r="H216" s="40">
        <v>345</v>
      </c>
      <c r="I216" s="40">
        <v>1622</v>
      </c>
      <c r="J216" s="40">
        <v>632</v>
      </c>
      <c r="K216" s="40">
        <v>1415</v>
      </c>
      <c r="L216" s="40">
        <v>0</v>
      </c>
      <c r="M216" s="40">
        <v>0</v>
      </c>
      <c r="N216" s="40">
        <v>273</v>
      </c>
      <c r="O216" s="40">
        <v>461</v>
      </c>
      <c r="P216" s="40">
        <v>588</v>
      </c>
      <c r="Q216" s="40">
        <v>0</v>
      </c>
      <c r="R216" s="40">
        <v>93</v>
      </c>
      <c r="S216" s="139"/>
      <c r="T216" s="39" t="s">
        <v>433</v>
      </c>
      <c r="U216" s="31"/>
      <c r="V216" s="31"/>
      <c r="W216" s="31"/>
      <c r="X216" s="31" t="s">
        <v>20</v>
      </c>
    </row>
    <row r="217" spans="1:24" s="138" customFormat="1" x14ac:dyDescent="0.25">
      <c r="A217" s="26" t="s">
        <v>434</v>
      </c>
      <c r="B217" s="27">
        <v>222011</v>
      </c>
      <c r="C217" s="27">
        <v>8299</v>
      </c>
      <c r="D217" s="27">
        <v>18451</v>
      </c>
      <c r="E217" s="27">
        <v>30510</v>
      </c>
      <c r="F217" s="27">
        <v>7372</v>
      </c>
      <c r="G217" s="27">
        <v>82596</v>
      </c>
      <c r="H217" s="27">
        <v>10905</v>
      </c>
      <c r="I217" s="27">
        <v>34107</v>
      </c>
      <c r="J217" s="27">
        <v>20910</v>
      </c>
      <c r="K217" s="27">
        <v>39784</v>
      </c>
      <c r="L217" s="27">
        <v>0</v>
      </c>
      <c r="M217" s="27">
        <v>4762</v>
      </c>
      <c r="N217" s="27">
        <v>1356</v>
      </c>
      <c r="O217" s="27">
        <v>12600</v>
      </c>
      <c r="P217" s="27">
        <v>18608</v>
      </c>
      <c r="Q217" s="27">
        <v>20</v>
      </c>
      <c r="R217" s="27">
        <v>2414</v>
      </c>
      <c r="S217" s="137"/>
      <c r="T217" s="30" t="s">
        <v>435</v>
      </c>
      <c r="U217" s="31"/>
      <c r="V217" s="31"/>
      <c r="W217" s="31" t="s">
        <v>20</v>
      </c>
      <c r="X217" s="31"/>
    </row>
    <row r="218" spans="1:24" s="138" customFormat="1" x14ac:dyDescent="0.25">
      <c r="A218" s="36" t="s">
        <v>436</v>
      </c>
      <c r="B218" s="40">
        <v>18497</v>
      </c>
      <c r="C218" s="40">
        <v>662</v>
      </c>
      <c r="D218" s="40">
        <v>1037</v>
      </c>
      <c r="E218" s="40">
        <v>2605</v>
      </c>
      <c r="F218" s="40">
        <v>465</v>
      </c>
      <c r="G218" s="40">
        <v>7315</v>
      </c>
      <c r="H218" s="40">
        <v>854</v>
      </c>
      <c r="I218" s="40">
        <v>3798</v>
      </c>
      <c r="J218" s="40">
        <v>682</v>
      </c>
      <c r="K218" s="40">
        <v>5325</v>
      </c>
      <c r="L218" s="40">
        <v>0</v>
      </c>
      <c r="M218" s="40">
        <v>600</v>
      </c>
      <c r="N218" s="40">
        <v>14</v>
      </c>
      <c r="O218" s="40">
        <v>921</v>
      </c>
      <c r="P218" s="40">
        <v>3518</v>
      </c>
      <c r="Q218" s="40">
        <v>0</v>
      </c>
      <c r="R218" s="40">
        <v>273</v>
      </c>
      <c r="S218" s="137"/>
      <c r="T218" s="39" t="s">
        <v>437</v>
      </c>
      <c r="U218" s="31"/>
      <c r="V218" s="31"/>
      <c r="W218" s="31"/>
      <c r="X218" s="31" t="s">
        <v>20</v>
      </c>
    </row>
    <row r="219" spans="1:24" s="138" customFormat="1" x14ac:dyDescent="0.25">
      <c r="A219" s="36" t="s">
        <v>438</v>
      </c>
      <c r="B219" s="40">
        <v>8224</v>
      </c>
      <c r="C219" s="40">
        <v>213</v>
      </c>
      <c r="D219" s="40">
        <v>487</v>
      </c>
      <c r="E219" s="40">
        <v>900</v>
      </c>
      <c r="F219" s="40">
        <v>145</v>
      </c>
      <c r="G219" s="40">
        <v>3691</v>
      </c>
      <c r="H219" s="40">
        <v>278</v>
      </c>
      <c r="I219" s="40">
        <v>1337</v>
      </c>
      <c r="J219" s="40">
        <v>588</v>
      </c>
      <c r="K219" s="40">
        <v>2832</v>
      </c>
      <c r="L219" s="40">
        <v>0</v>
      </c>
      <c r="M219" s="40">
        <v>277</v>
      </c>
      <c r="N219" s="40">
        <v>29</v>
      </c>
      <c r="O219" s="40">
        <v>804</v>
      </c>
      <c r="P219" s="40">
        <v>1566</v>
      </c>
      <c r="Q219" s="40">
        <v>0</v>
      </c>
      <c r="R219" s="40">
        <v>156</v>
      </c>
      <c r="S219" s="137"/>
      <c r="T219" s="39" t="s">
        <v>439</v>
      </c>
      <c r="U219" s="31"/>
      <c r="V219" s="31"/>
      <c r="W219" s="31"/>
      <c r="X219" s="31" t="s">
        <v>20</v>
      </c>
    </row>
    <row r="220" spans="1:24" s="138" customFormat="1" x14ac:dyDescent="0.25">
      <c r="A220" s="36" t="s">
        <v>440</v>
      </c>
      <c r="B220" s="40">
        <v>20219</v>
      </c>
      <c r="C220" s="40">
        <v>1737</v>
      </c>
      <c r="D220" s="40">
        <v>0</v>
      </c>
      <c r="E220" s="40">
        <v>3199</v>
      </c>
      <c r="F220" s="40">
        <v>1192</v>
      </c>
      <c r="G220" s="40">
        <v>5270</v>
      </c>
      <c r="H220" s="40">
        <v>969</v>
      </c>
      <c r="I220" s="40">
        <v>2725</v>
      </c>
      <c r="J220" s="40">
        <v>1205</v>
      </c>
      <c r="K220" s="40">
        <v>1937</v>
      </c>
      <c r="L220" s="40">
        <v>0</v>
      </c>
      <c r="M220" s="40">
        <v>0</v>
      </c>
      <c r="N220" s="40">
        <v>15</v>
      </c>
      <c r="O220" s="40">
        <v>1029</v>
      </c>
      <c r="P220" s="40">
        <v>893</v>
      </c>
      <c r="Q220" s="40">
        <v>0</v>
      </c>
      <c r="R220" s="40">
        <v>0</v>
      </c>
      <c r="S220" s="137"/>
      <c r="T220" s="39" t="s">
        <v>441</v>
      </c>
      <c r="U220" s="31"/>
      <c r="V220" s="31"/>
      <c r="W220" s="31"/>
      <c r="X220" s="31" t="s">
        <v>20</v>
      </c>
    </row>
    <row r="221" spans="1:24" s="138" customFormat="1" x14ac:dyDescent="0.25">
      <c r="A221" s="36" t="s">
        <v>442</v>
      </c>
      <c r="B221" s="40">
        <v>27865</v>
      </c>
      <c r="C221" s="40">
        <v>939</v>
      </c>
      <c r="D221" s="40">
        <v>6492</v>
      </c>
      <c r="E221" s="40">
        <v>4586</v>
      </c>
      <c r="F221" s="40">
        <v>1731</v>
      </c>
      <c r="G221" s="40">
        <v>5629</v>
      </c>
      <c r="H221" s="40">
        <v>1608</v>
      </c>
      <c r="I221" s="40">
        <v>3326</v>
      </c>
      <c r="J221" s="40">
        <v>3548</v>
      </c>
      <c r="K221" s="40">
        <v>965</v>
      </c>
      <c r="L221" s="40">
        <v>0</v>
      </c>
      <c r="M221" s="40">
        <v>35</v>
      </c>
      <c r="N221" s="40">
        <v>0</v>
      </c>
      <c r="O221" s="40">
        <v>577</v>
      </c>
      <c r="P221" s="40">
        <v>281</v>
      </c>
      <c r="Q221" s="40">
        <v>0</v>
      </c>
      <c r="R221" s="40">
        <v>72</v>
      </c>
      <c r="S221" s="137"/>
      <c r="T221" s="39" t="s">
        <v>443</v>
      </c>
      <c r="U221" s="31"/>
      <c r="V221" s="31"/>
      <c r="W221" s="31"/>
      <c r="X221" s="31" t="s">
        <v>20</v>
      </c>
    </row>
    <row r="222" spans="1:24" s="136" customFormat="1" x14ac:dyDescent="0.25">
      <c r="A222" s="36" t="s">
        <v>444</v>
      </c>
      <c r="B222" s="40">
        <v>18634</v>
      </c>
      <c r="C222" s="40">
        <v>741</v>
      </c>
      <c r="D222" s="40">
        <v>1508</v>
      </c>
      <c r="E222" s="40">
        <v>3267</v>
      </c>
      <c r="F222" s="40">
        <v>625</v>
      </c>
      <c r="G222" s="40">
        <v>6575</v>
      </c>
      <c r="H222" s="40">
        <v>1205</v>
      </c>
      <c r="I222" s="40">
        <v>4226</v>
      </c>
      <c r="J222" s="40">
        <v>1791</v>
      </c>
      <c r="K222" s="40">
        <v>2962</v>
      </c>
      <c r="L222" s="40">
        <v>0</v>
      </c>
      <c r="M222" s="40">
        <v>0</v>
      </c>
      <c r="N222" s="40">
        <v>22</v>
      </c>
      <c r="O222" s="40">
        <v>775</v>
      </c>
      <c r="P222" s="40">
        <v>2165</v>
      </c>
      <c r="Q222" s="40">
        <v>0</v>
      </c>
      <c r="R222" s="40">
        <v>0</v>
      </c>
      <c r="S222" s="135"/>
      <c r="T222" s="39" t="s">
        <v>445</v>
      </c>
      <c r="U222" s="31"/>
      <c r="V222" s="31"/>
      <c r="W222" s="31"/>
      <c r="X222" s="31" t="s">
        <v>20</v>
      </c>
    </row>
    <row r="223" spans="1:24" s="138" customFormat="1" x14ac:dyDescent="0.25">
      <c r="A223" s="36" t="s">
        <v>446</v>
      </c>
      <c r="B223" s="40">
        <v>11918</v>
      </c>
      <c r="C223" s="40">
        <v>227</v>
      </c>
      <c r="D223" s="40">
        <v>477</v>
      </c>
      <c r="E223" s="40">
        <v>803</v>
      </c>
      <c r="F223" s="40">
        <v>215</v>
      </c>
      <c r="G223" s="40">
        <v>7142</v>
      </c>
      <c r="H223" s="40">
        <v>79</v>
      </c>
      <c r="I223" s="40">
        <v>987</v>
      </c>
      <c r="J223" s="40">
        <v>984</v>
      </c>
      <c r="K223" s="40">
        <v>5009</v>
      </c>
      <c r="L223" s="40">
        <v>0</v>
      </c>
      <c r="M223" s="40">
        <v>1940</v>
      </c>
      <c r="N223" s="40">
        <v>5</v>
      </c>
      <c r="O223" s="40">
        <v>1656</v>
      </c>
      <c r="P223" s="40">
        <v>1408</v>
      </c>
      <c r="Q223" s="40">
        <v>0</v>
      </c>
      <c r="R223" s="40">
        <v>0</v>
      </c>
      <c r="S223" s="135"/>
      <c r="T223" s="39" t="s">
        <v>447</v>
      </c>
      <c r="U223" s="31"/>
      <c r="V223" s="31"/>
      <c r="W223" s="31"/>
      <c r="X223" s="31" t="s">
        <v>20</v>
      </c>
    </row>
    <row r="224" spans="1:24" s="138" customFormat="1" x14ac:dyDescent="0.25">
      <c r="A224" s="36" t="s">
        <v>448</v>
      </c>
      <c r="B224" s="40">
        <v>20912</v>
      </c>
      <c r="C224" s="40">
        <v>479</v>
      </c>
      <c r="D224" s="40">
        <v>406</v>
      </c>
      <c r="E224" s="40">
        <v>1552</v>
      </c>
      <c r="F224" s="40">
        <v>409</v>
      </c>
      <c r="G224" s="40">
        <v>12606</v>
      </c>
      <c r="H224" s="40">
        <v>396</v>
      </c>
      <c r="I224" s="40">
        <v>2536</v>
      </c>
      <c r="J224" s="40">
        <v>1948</v>
      </c>
      <c r="K224" s="40">
        <v>4204</v>
      </c>
      <c r="L224" s="40">
        <v>0</v>
      </c>
      <c r="M224" s="40">
        <v>41</v>
      </c>
      <c r="N224" s="40">
        <v>142</v>
      </c>
      <c r="O224" s="40">
        <v>1819</v>
      </c>
      <c r="P224" s="40">
        <v>2137</v>
      </c>
      <c r="Q224" s="40">
        <v>0</v>
      </c>
      <c r="R224" s="40">
        <v>65</v>
      </c>
      <c r="S224" s="139"/>
      <c r="T224" s="39" t="s">
        <v>449</v>
      </c>
      <c r="U224" s="31"/>
      <c r="V224" s="31"/>
      <c r="W224" s="31"/>
      <c r="X224" s="31" t="s">
        <v>20</v>
      </c>
    </row>
    <row r="225" spans="1:24" s="138" customFormat="1" x14ac:dyDescent="0.25">
      <c r="A225" s="36" t="s">
        <v>450</v>
      </c>
      <c r="B225" s="40">
        <v>7086</v>
      </c>
      <c r="C225" s="40">
        <v>151</v>
      </c>
      <c r="D225" s="40">
        <v>301</v>
      </c>
      <c r="E225" s="40">
        <v>615</v>
      </c>
      <c r="F225" s="40">
        <v>83</v>
      </c>
      <c r="G225" s="40">
        <v>3251</v>
      </c>
      <c r="H225" s="40">
        <v>247</v>
      </c>
      <c r="I225" s="40">
        <v>880</v>
      </c>
      <c r="J225" s="40">
        <v>846</v>
      </c>
      <c r="K225" s="40">
        <v>2840</v>
      </c>
      <c r="L225" s="40">
        <v>0</v>
      </c>
      <c r="M225" s="40">
        <v>159</v>
      </c>
      <c r="N225" s="40">
        <v>0</v>
      </c>
      <c r="O225" s="40">
        <v>708</v>
      </c>
      <c r="P225" s="40">
        <v>1118</v>
      </c>
      <c r="Q225" s="40">
        <v>20</v>
      </c>
      <c r="R225" s="40">
        <v>835</v>
      </c>
      <c r="S225" s="137"/>
      <c r="T225" s="39" t="s">
        <v>451</v>
      </c>
      <c r="U225" s="31"/>
      <c r="V225" s="31"/>
      <c r="W225" s="31"/>
      <c r="X225" s="31" t="s">
        <v>20</v>
      </c>
    </row>
    <row r="226" spans="1:24" s="138" customFormat="1" x14ac:dyDescent="0.25">
      <c r="A226" s="36" t="s">
        <v>452</v>
      </c>
      <c r="B226" s="40">
        <v>21861</v>
      </c>
      <c r="C226" s="40">
        <v>678</v>
      </c>
      <c r="D226" s="40">
        <v>1204</v>
      </c>
      <c r="E226" s="40">
        <v>3076</v>
      </c>
      <c r="F226" s="40">
        <v>924</v>
      </c>
      <c r="G226" s="40">
        <v>7013</v>
      </c>
      <c r="H226" s="40">
        <v>851</v>
      </c>
      <c r="I226" s="40">
        <v>2819</v>
      </c>
      <c r="J226" s="40">
        <v>4130</v>
      </c>
      <c r="K226" s="40">
        <v>4518</v>
      </c>
      <c r="L226" s="40">
        <v>0</v>
      </c>
      <c r="M226" s="40">
        <v>1367</v>
      </c>
      <c r="N226" s="40">
        <v>0</v>
      </c>
      <c r="O226" s="40">
        <v>1455</v>
      </c>
      <c r="P226" s="40">
        <v>1463</v>
      </c>
      <c r="Q226" s="40">
        <v>0</v>
      </c>
      <c r="R226" s="40">
        <v>209</v>
      </c>
      <c r="S226" s="137"/>
      <c r="T226" s="39" t="s">
        <v>453</v>
      </c>
      <c r="U226" s="31"/>
      <c r="V226" s="31"/>
      <c r="W226" s="31"/>
      <c r="X226" s="31" t="s">
        <v>20</v>
      </c>
    </row>
    <row r="227" spans="1:24" s="138" customFormat="1" x14ac:dyDescent="0.25">
      <c r="A227" s="36" t="s">
        <v>454</v>
      </c>
      <c r="B227" s="40">
        <v>16280</v>
      </c>
      <c r="C227" s="40">
        <v>711</v>
      </c>
      <c r="D227" s="40">
        <v>1591</v>
      </c>
      <c r="E227" s="40">
        <v>1820</v>
      </c>
      <c r="F227" s="40">
        <v>344</v>
      </c>
      <c r="G227" s="40">
        <v>7281</v>
      </c>
      <c r="H227" s="40">
        <v>943</v>
      </c>
      <c r="I227" s="40">
        <v>1972</v>
      </c>
      <c r="J227" s="40">
        <v>1416</v>
      </c>
      <c r="K227" s="40">
        <v>2677</v>
      </c>
      <c r="L227" s="40">
        <v>0</v>
      </c>
      <c r="M227" s="40">
        <v>344</v>
      </c>
      <c r="N227" s="40">
        <v>77</v>
      </c>
      <c r="O227" s="40">
        <v>918</v>
      </c>
      <c r="P227" s="40">
        <v>1118</v>
      </c>
      <c r="Q227" s="40">
        <v>0</v>
      </c>
      <c r="R227" s="40">
        <v>220</v>
      </c>
      <c r="S227" s="139"/>
      <c r="T227" s="39" t="s">
        <v>455</v>
      </c>
      <c r="U227" s="31"/>
      <c r="V227" s="31"/>
      <c r="W227" s="31"/>
      <c r="X227" s="31" t="s">
        <v>20</v>
      </c>
    </row>
    <row r="228" spans="1:24" s="138" customFormat="1" x14ac:dyDescent="0.25">
      <c r="A228" s="36" t="s">
        <v>456</v>
      </c>
      <c r="B228" s="40">
        <v>50515</v>
      </c>
      <c r="C228" s="40">
        <v>1760</v>
      </c>
      <c r="D228" s="40">
        <v>4948</v>
      </c>
      <c r="E228" s="40">
        <v>8088</v>
      </c>
      <c r="F228" s="40">
        <v>1238</v>
      </c>
      <c r="G228" s="40">
        <v>16822</v>
      </c>
      <c r="H228" s="40">
        <v>3474</v>
      </c>
      <c r="I228" s="40">
        <v>9501</v>
      </c>
      <c r="J228" s="40">
        <v>3771</v>
      </c>
      <c r="K228" s="40">
        <v>6515</v>
      </c>
      <c r="L228" s="40">
        <v>0</v>
      </c>
      <c r="M228" s="40">
        <v>0</v>
      </c>
      <c r="N228" s="40">
        <v>1052</v>
      </c>
      <c r="O228" s="40">
        <v>1938</v>
      </c>
      <c r="P228" s="40">
        <v>2941</v>
      </c>
      <c r="Q228" s="40">
        <v>0</v>
      </c>
      <c r="R228" s="40">
        <v>584</v>
      </c>
      <c r="S228" s="137"/>
      <c r="T228" s="39" t="s">
        <v>457</v>
      </c>
      <c r="U228" s="31"/>
      <c r="V228" s="31"/>
      <c r="W228" s="31"/>
      <c r="X228" s="31" t="s">
        <v>20</v>
      </c>
    </row>
    <row r="229" spans="1:24" s="138" customFormat="1" x14ac:dyDescent="0.25">
      <c r="A229" s="16" t="s">
        <v>458</v>
      </c>
      <c r="B229" s="27">
        <v>2146180</v>
      </c>
      <c r="C229" s="27">
        <v>77607</v>
      </c>
      <c r="D229" s="27">
        <v>632120</v>
      </c>
      <c r="E229" s="27">
        <v>357524</v>
      </c>
      <c r="F229" s="27">
        <v>162093</v>
      </c>
      <c r="G229" s="27">
        <v>234664</v>
      </c>
      <c r="H229" s="27">
        <v>145213</v>
      </c>
      <c r="I229" s="27">
        <v>151903</v>
      </c>
      <c r="J229" s="27">
        <v>208956</v>
      </c>
      <c r="K229" s="27">
        <v>256233</v>
      </c>
      <c r="L229" s="27">
        <v>30000</v>
      </c>
      <c r="M229" s="27">
        <v>106844</v>
      </c>
      <c r="N229" s="27">
        <v>16456</v>
      </c>
      <c r="O229" s="27">
        <v>9719</v>
      </c>
      <c r="P229" s="27">
        <v>33747</v>
      </c>
      <c r="Q229" s="27">
        <v>1034</v>
      </c>
      <c r="R229" s="27">
        <v>41811</v>
      </c>
      <c r="S229" s="139"/>
      <c r="T229" s="30" t="s">
        <v>459</v>
      </c>
      <c r="U229" s="31"/>
      <c r="V229" s="31" t="s">
        <v>20</v>
      </c>
      <c r="W229" s="31" t="s">
        <v>20</v>
      </c>
      <c r="X229" s="31"/>
    </row>
    <row r="230" spans="1:24" s="138" customFormat="1" x14ac:dyDescent="0.25">
      <c r="A230" s="36" t="s">
        <v>460</v>
      </c>
      <c r="B230" s="40">
        <v>101348</v>
      </c>
      <c r="C230" s="40">
        <v>4813</v>
      </c>
      <c r="D230" s="40">
        <v>13005</v>
      </c>
      <c r="E230" s="40">
        <v>17394</v>
      </c>
      <c r="F230" s="40">
        <v>4874</v>
      </c>
      <c r="G230" s="40">
        <v>24759</v>
      </c>
      <c r="H230" s="40">
        <v>8384</v>
      </c>
      <c r="I230" s="40">
        <v>18413</v>
      </c>
      <c r="J230" s="40">
        <v>10749</v>
      </c>
      <c r="K230" s="40">
        <v>6105</v>
      </c>
      <c r="L230" s="40">
        <v>0</v>
      </c>
      <c r="M230" s="40">
        <v>0</v>
      </c>
      <c r="N230" s="40">
        <v>564</v>
      </c>
      <c r="O230" s="40">
        <v>1346</v>
      </c>
      <c r="P230" s="40">
        <v>3079</v>
      </c>
      <c r="Q230" s="40">
        <v>1034</v>
      </c>
      <c r="R230" s="40">
        <v>82</v>
      </c>
      <c r="S230" s="139"/>
      <c r="T230" s="39" t="s">
        <v>461</v>
      </c>
      <c r="U230" s="31"/>
      <c r="V230" s="31"/>
      <c r="W230" s="31"/>
      <c r="X230" s="31" t="s">
        <v>20</v>
      </c>
    </row>
    <row r="231" spans="1:24" s="138" customFormat="1" x14ac:dyDescent="0.25">
      <c r="A231" s="36" t="s">
        <v>462</v>
      </c>
      <c r="B231" s="40">
        <v>305501</v>
      </c>
      <c r="C231" s="40">
        <v>8234</v>
      </c>
      <c r="D231" s="40">
        <v>136755</v>
      </c>
      <c r="E231" s="40">
        <v>49520</v>
      </c>
      <c r="F231" s="40">
        <v>10780</v>
      </c>
      <c r="G231" s="40">
        <v>25528</v>
      </c>
      <c r="H231" s="40">
        <v>23962</v>
      </c>
      <c r="I231" s="40">
        <v>18765</v>
      </c>
      <c r="J231" s="40">
        <v>20965</v>
      </c>
      <c r="K231" s="40">
        <v>45316</v>
      </c>
      <c r="L231" s="40">
        <v>0</v>
      </c>
      <c r="M231" s="40">
        <v>25979</v>
      </c>
      <c r="N231" s="40">
        <v>7088</v>
      </c>
      <c r="O231" s="40">
        <v>0</v>
      </c>
      <c r="P231" s="40">
        <v>4488</v>
      </c>
      <c r="Q231" s="40">
        <v>0</v>
      </c>
      <c r="R231" s="40">
        <v>16</v>
      </c>
      <c r="S231" s="137"/>
      <c r="T231" s="39" t="s">
        <v>463</v>
      </c>
      <c r="U231" s="31"/>
      <c r="V231" s="31"/>
      <c r="W231" s="31"/>
      <c r="X231" s="31" t="s">
        <v>20</v>
      </c>
    </row>
    <row r="232" spans="1:24" s="138" customFormat="1" x14ac:dyDescent="0.25">
      <c r="A232" s="36" t="s">
        <v>464</v>
      </c>
      <c r="B232" s="40">
        <v>874892</v>
      </c>
      <c r="C232" s="40">
        <v>18393</v>
      </c>
      <c r="D232" s="40">
        <v>305378</v>
      </c>
      <c r="E232" s="40">
        <v>129427</v>
      </c>
      <c r="F232" s="40">
        <v>92872</v>
      </c>
      <c r="G232" s="40">
        <v>37014</v>
      </c>
      <c r="H232" s="40">
        <v>31187</v>
      </c>
      <c r="I232" s="40">
        <v>41786</v>
      </c>
      <c r="J232" s="40">
        <v>116989</v>
      </c>
      <c r="K232" s="40">
        <v>74595</v>
      </c>
      <c r="L232" s="40">
        <v>0</v>
      </c>
      <c r="M232" s="40">
        <v>35674</v>
      </c>
      <c r="N232" s="40">
        <v>3634</v>
      </c>
      <c r="O232" s="40">
        <v>0</v>
      </c>
      <c r="P232" s="40">
        <v>19585</v>
      </c>
      <c r="Q232" s="40">
        <v>0</v>
      </c>
      <c r="R232" s="40">
        <v>9747</v>
      </c>
      <c r="S232" s="137"/>
      <c r="T232" s="39" t="s">
        <v>465</v>
      </c>
      <c r="U232" s="31"/>
      <c r="V232" s="31"/>
      <c r="W232" s="31"/>
      <c r="X232" s="31" t="s">
        <v>20</v>
      </c>
    </row>
    <row r="233" spans="1:24" s="136" customFormat="1" x14ac:dyDescent="0.25">
      <c r="A233" s="36" t="s">
        <v>466</v>
      </c>
      <c r="B233" s="40">
        <v>161053</v>
      </c>
      <c r="C233" s="40">
        <v>7505</v>
      </c>
      <c r="D233" s="40">
        <v>29971</v>
      </c>
      <c r="E233" s="40">
        <v>30031</v>
      </c>
      <c r="F233" s="40">
        <v>10276</v>
      </c>
      <c r="G233" s="40">
        <v>28747</v>
      </c>
      <c r="H233" s="40">
        <v>13929</v>
      </c>
      <c r="I233" s="40">
        <v>26319</v>
      </c>
      <c r="J233" s="40">
        <v>7842</v>
      </c>
      <c r="K233" s="40">
        <v>38890</v>
      </c>
      <c r="L233" s="40">
        <v>0</v>
      </c>
      <c r="M233" s="40">
        <v>24699</v>
      </c>
      <c r="N233" s="40">
        <v>190</v>
      </c>
      <c r="O233" s="40">
        <v>2057</v>
      </c>
      <c r="P233" s="40">
        <v>0</v>
      </c>
      <c r="Q233" s="40">
        <v>0</v>
      </c>
      <c r="R233" s="40">
        <v>11668</v>
      </c>
      <c r="S233" s="135"/>
      <c r="T233" s="39" t="s">
        <v>467</v>
      </c>
      <c r="U233" s="31"/>
      <c r="V233" s="31"/>
      <c r="W233" s="31"/>
      <c r="X233" s="31" t="s">
        <v>20</v>
      </c>
    </row>
    <row r="234" spans="1:24" s="138" customFormat="1" x14ac:dyDescent="0.25">
      <c r="A234" s="36" t="s">
        <v>468</v>
      </c>
      <c r="B234" s="40">
        <v>87192</v>
      </c>
      <c r="C234" s="40">
        <v>3001</v>
      </c>
      <c r="D234" s="40">
        <v>19501</v>
      </c>
      <c r="E234" s="40">
        <v>19779</v>
      </c>
      <c r="F234" s="40">
        <v>2333</v>
      </c>
      <c r="G234" s="40">
        <v>9818</v>
      </c>
      <c r="H234" s="40">
        <v>6334</v>
      </c>
      <c r="I234" s="40">
        <v>11365</v>
      </c>
      <c r="J234" s="40">
        <v>8090</v>
      </c>
      <c r="K234" s="40">
        <v>7386</v>
      </c>
      <c r="L234" s="40">
        <v>0</v>
      </c>
      <c r="M234" s="40">
        <v>0</v>
      </c>
      <c r="N234" s="40">
        <v>1915</v>
      </c>
      <c r="O234" s="40">
        <v>75</v>
      </c>
      <c r="P234" s="40">
        <v>1306</v>
      </c>
      <c r="Q234" s="40">
        <v>0</v>
      </c>
      <c r="R234" s="40">
        <v>3190</v>
      </c>
      <c r="S234" s="137"/>
      <c r="T234" s="39" t="s">
        <v>469</v>
      </c>
      <c r="U234" s="31"/>
      <c r="V234" s="31"/>
      <c r="W234" s="31"/>
      <c r="X234" s="31" t="s">
        <v>20</v>
      </c>
    </row>
    <row r="235" spans="1:24" s="138" customFormat="1" x14ac:dyDescent="0.25">
      <c r="A235" s="36" t="s">
        <v>470</v>
      </c>
      <c r="B235" s="40">
        <v>101272</v>
      </c>
      <c r="C235" s="40">
        <v>4001</v>
      </c>
      <c r="D235" s="40">
        <v>18771</v>
      </c>
      <c r="E235" s="40">
        <v>20474</v>
      </c>
      <c r="F235" s="40">
        <v>2765</v>
      </c>
      <c r="G235" s="40">
        <v>21317</v>
      </c>
      <c r="H235" s="40">
        <v>10300</v>
      </c>
      <c r="I235" s="40">
        <v>4528</v>
      </c>
      <c r="J235" s="40">
        <v>3602</v>
      </c>
      <c r="K235" s="40">
        <v>6010</v>
      </c>
      <c r="L235" s="40">
        <v>0</v>
      </c>
      <c r="M235" s="40">
        <v>1240</v>
      </c>
      <c r="N235" s="40">
        <v>0</v>
      </c>
      <c r="O235" s="40">
        <v>1518</v>
      </c>
      <c r="P235" s="40">
        <v>3058</v>
      </c>
      <c r="Q235" s="40">
        <v>0</v>
      </c>
      <c r="R235" s="40">
        <v>194</v>
      </c>
      <c r="S235" s="137"/>
      <c r="T235" s="39" t="s">
        <v>471</v>
      </c>
      <c r="U235" s="31"/>
      <c r="V235" s="31"/>
      <c r="W235" s="31"/>
      <c r="X235" s="31" t="s">
        <v>20</v>
      </c>
    </row>
    <row r="236" spans="1:24" s="138" customFormat="1" x14ac:dyDescent="0.25">
      <c r="A236" s="36" t="s">
        <v>472</v>
      </c>
      <c r="B236" s="40">
        <v>183095</v>
      </c>
      <c r="C236" s="40">
        <v>13306</v>
      </c>
      <c r="D236" s="40">
        <v>48114</v>
      </c>
      <c r="E236" s="40">
        <v>30126</v>
      </c>
      <c r="F236" s="40">
        <v>20319</v>
      </c>
      <c r="G236" s="40">
        <v>23823</v>
      </c>
      <c r="H236" s="40">
        <v>22331</v>
      </c>
      <c r="I236" s="40">
        <v>16331</v>
      </c>
      <c r="J236" s="40">
        <v>17018</v>
      </c>
      <c r="K236" s="40">
        <v>30427</v>
      </c>
      <c r="L236" s="40">
        <v>0</v>
      </c>
      <c r="M236" s="40">
        <v>16099</v>
      </c>
      <c r="N236" s="40">
        <v>1709</v>
      </c>
      <c r="O236" s="40">
        <v>0</v>
      </c>
      <c r="P236" s="40">
        <v>643</v>
      </c>
      <c r="Q236" s="40">
        <v>0</v>
      </c>
      <c r="R236" s="40">
        <v>11975</v>
      </c>
      <c r="S236" s="137"/>
      <c r="T236" s="39" t="s">
        <v>473</v>
      </c>
      <c r="U236" s="31"/>
      <c r="V236" s="31"/>
      <c r="W236" s="31"/>
      <c r="X236" s="31" t="s">
        <v>20</v>
      </c>
    </row>
    <row r="237" spans="1:24" s="138" customFormat="1" x14ac:dyDescent="0.25">
      <c r="A237" s="36" t="s">
        <v>474</v>
      </c>
      <c r="B237" s="40">
        <v>239402</v>
      </c>
      <c r="C237" s="40">
        <v>14427</v>
      </c>
      <c r="D237" s="40">
        <v>45837</v>
      </c>
      <c r="E237" s="40">
        <v>43959</v>
      </c>
      <c r="F237" s="40">
        <v>13841</v>
      </c>
      <c r="G237" s="40">
        <v>44717</v>
      </c>
      <c r="H237" s="40">
        <v>20102</v>
      </c>
      <c r="I237" s="40">
        <v>0</v>
      </c>
      <c r="J237" s="40">
        <v>10063</v>
      </c>
      <c r="K237" s="40">
        <v>40465</v>
      </c>
      <c r="L237" s="40">
        <v>30000</v>
      </c>
      <c r="M237" s="40">
        <v>0</v>
      </c>
      <c r="N237" s="40">
        <v>1293</v>
      </c>
      <c r="O237" s="40">
        <v>3324</v>
      </c>
      <c r="P237" s="40">
        <v>0</v>
      </c>
      <c r="Q237" s="40">
        <v>0</v>
      </c>
      <c r="R237" s="40">
        <v>4122</v>
      </c>
      <c r="S237" s="137"/>
      <c r="T237" s="39" t="s">
        <v>475</v>
      </c>
      <c r="U237" s="31"/>
      <c r="V237" s="31"/>
      <c r="W237" s="31"/>
      <c r="X237" s="31" t="s">
        <v>20</v>
      </c>
    </row>
    <row r="238" spans="1:24" s="138" customFormat="1" x14ac:dyDescent="0.25">
      <c r="A238" s="36" t="s">
        <v>476</v>
      </c>
      <c r="B238" s="40">
        <v>92425</v>
      </c>
      <c r="C238" s="40">
        <v>3926</v>
      </c>
      <c r="D238" s="40">
        <v>14789</v>
      </c>
      <c r="E238" s="40">
        <v>16813</v>
      </c>
      <c r="F238" s="40">
        <v>4033</v>
      </c>
      <c r="G238" s="40">
        <v>18941</v>
      </c>
      <c r="H238" s="40">
        <v>8684</v>
      </c>
      <c r="I238" s="40">
        <v>14397</v>
      </c>
      <c r="J238" s="40">
        <v>13637</v>
      </c>
      <c r="K238" s="40">
        <v>7041</v>
      </c>
      <c r="L238" s="40">
        <v>0</v>
      </c>
      <c r="M238" s="40">
        <v>3153</v>
      </c>
      <c r="N238" s="40">
        <v>63</v>
      </c>
      <c r="O238" s="40">
        <v>1399</v>
      </c>
      <c r="P238" s="40">
        <v>1588</v>
      </c>
      <c r="Q238" s="40">
        <v>0</v>
      </c>
      <c r="R238" s="40">
        <v>817</v>
      </c>
      <c r="S238" s="139"/>
      <c r="T238" s="39" t="s">
        <v>477</v>
      </c>
      <c r="U238" s="31"/>
      <c r="V238" s="31"/>
      <c r="W238" s="31"/>
      <c r="X238" s="31" t="s">
        <v>20</v>
      </c>
    </row>
    <row r="239" spans="1:24" s="138" customFormat="1" x14ac:dyDescent="0.25">
      <c r="A239" s="16" t="s">
        <v>478</v>
      </c>
      <c r="B239" s="27">
        <v>657674</v>
      </c>
      <c r="C239" s="27">
        <v>22910</v>
      </c>
      <c r="D239" s="27">
        <v>114227</v>
      </c>
      <c r="E239" s="27">
        <v>128391</v>
      </c>
      <c r="F239" s="27">
        <v>22338</v>
      </c>
      <c r="G239" s="27">
        <v>110127</v>
      </c>
      <c r="H239" s="27">
        <v>49983</v>
      </c>
      <c r="I239" s="27">
        <v>76265</v>
      </c>
      <c r="J239" s="27">
        <v>99546</v>
      </c>
      <c r="K239" s="27">
        <v>72250</v>
      </c>
      <c r="L239" s="27">
        <v>2246</v>
      </c>
      <c r="M239" s="27">
        <v>13303</v>
      </c>
      <c r="N239" s="27">
        <v>933</v>
      </c>
      <c r="O239" s="27">
        <v>6259</v>
      </c>
      <c r="P239" s="27">
        <v>38300</v>
      </c>
      <c r="Q239" s="27">
        <v>0</v>
      </c>
      <c r="R239" s="27">
        <v>9394</v>
      </c>
      <c r="S239" s="137"/>
      <c r="T239" s="30" t="s">
        <v>479</v>
      </c>
      <c r="U239" s="31"/>
      <c r="V239" s="31" t="s">
        <v>20</v>
      </c>
      <c r="W239" s="31" t="s">
        <v>20</v>
      </c>
      <c r="X239" s="31"/>
    </row>
    <row r="240" spans="1:24" s="138" customFormat="1" x14ac:dyDescent="0.25">
      <c r="A240" s="36" t="s">
        <v>480</v>
      </c>
      <c r="B240" s="40">
        <v>20615</v>
      </c>
      <c r="C240" s="40">
        <v>599</v>
      </c>
      <c r="D240" s="40">
        <v>3450</v>
      </c>
      <c r="E240" s="40">
        <v>3752</v>
      </c>
      <c r="F240" s="40">
        <v>1208</v>
      </c>
      <c r="G240" s="40">
        <v>3155</v>
      </c>
      <c r="H240" s="40">
        <v>1540</v>
      </c>
      <c r="I240" s="40">
        <v>2396</v>
      </c>
      <c r="J240" s="40">
        <v>2952</v>
      </c>
      <c r="K240" s="40">
        <v>2187</v>
      </c>
      <c r="L240" s="40">
        <v>0</v>
      </c>
      <c r="M240" s="40">
        <v>285</v>
      </c>
      <c r="N240" s="40">
        <v>12</v>
      </c>
      <c r="O240" s="40">
        <v>385</v>
      </c>
      <c r="P240" s="40">
        <v>1447</v>
      </c>
      <c r="Q240" s="40">
        <v>0</v>
      </c>
      <c r="R240" s="40">
        <v>58</v>
      </c>
      <c r="S240" s="137"/>
      <c r="T240" s="39" t="s">
        <v>481</v>
      </c>
      <c r="U240" s="31"/>
      <c r="V240" s="31"/>
      <c r="W240" s="31"/>
      <c r="X240" s="31" t="s">
        <v>20</v>
      </c>
    </row>
    <row r="241" spans="1:24" s="138" customFormat="1" x14ac:dyDescent="0.25">
      <c r="A241" s="36" t="s">
        <v>482</v>
      </c>
      <c r="B241" s="40">
        <v>131202</v>
      </c>
      <c r="C241" s="40">
        <v>4646</v>
      </c>
      <c r="D241" s="40">
        <v>29505</v>
      </c>
      <c r="E241" s="40">
        <v>29428</v>
      </c>
      <c r="F241" s="40">
        <v>2468</v>
      </c>
      <c r="G241" s="40">
        <v>18488</v>
      </c>
      <c r="H241" s="40">
        <v>10323</v>
      </c>
      <c r="I241" s="40">
        <v>20426</v>
      </c>
      <c r="J241" s="40">
        <v>12800</v>
      </c>
      <c r="K241" s="40">
        <v>3736</v>
      </c>
      <c r="L241" s="40">
        <v>246</v>
      </c>
      <c r="M241" s="40">
        <v>0</v>
      </c>
      <c r="N241" s="40">
        <v>0</v>
      </c>
      <c r="O241" s="40">
        <v>299</v>
      </c>
      <c r="P241" s="40">
        <v>2204</v>
      </c>
      <c r="Q241" s="40">
        <v>0</v>
      </c>
      <c r="R241" s="40">
        <v>831</v>
      </c>
      <c r="S241" s="137"/>
      <c r="T241" s="39" t="s">
        <v>483</v>
      </c>
      <c r="U241" s="31"/>
      <c r="V241" s="31"/>
      <c r="W241" s="31"/>
      <c r="X241" s="31" t="s">
        <v>20</v>
      </c>
    </row>
    <row r="242" spans="1:24" s="138" customFormat="1" x14ac:dyDescent="0.25">
      <c r="A242" s="36" t="s">
        <v>484</v>
      </c>
      <c r="B242" s="40">
        <v>59523</v>
      </c>
      <c r="C242" s="40">
        <v>1813</v>
      </c>
      <c r="D242" s="40">
        <v>4534</v>
      </c>
      <c r="E242" s="40">
        <v>10392</v>
      </c>
      <c r="F242" s="40">
        <v>778</v>
      </c>
      <c r="G242" s="40">
        <v>13614</v>
      </c>
      <c r="H242" s="40">
        <v>4986</v>
      </c>
      <c r="I242" s="40">
        <v>9835</v>
      </c>
      <c r="J242" s="40">
        <v>9338</v>
      </c>
      <c r="K242" s="40">
        <v>9946</v>
      </c>
      <c r="L242" s="40">
        <v>0</v>
      </c>
      <c r="M242" s="40">
        <v>2284</v>
      </c>
      <c r="N242" s="40">
        <v>217</v>
      </c>
      <c r="O242" s="40">
        <v>1167</v>
      </c>
      <c r="P242" s="40">
        <v>6081</v>
      </c>
      <c r="Q242" s="40">
        <v>0</v>
      </c>
      <c r="R242" s="40">
        <v>198</v>
      </c>
      <c r="S242" s="137"/>
      <c r="T242" s="39" t="s">
        <v>485</v>
      </c>
      <c r="U242" s="31"/>
      <c r="V242" s="31"/>
      <c r="W242" s="31"/>
      <c r="X242" s="31" t="s">
        <v>20</v>
      </c>
    </row>
    <row r="243" spans="1:24" s="138" customFormat="1" x14ac:dyDescent="0.25">
      <c r="A243" s="36" t="s">
        <v>486</v>
      </c>
      <c r="B243" s="40">
        <v>45269</v>
      </c>
      <c r="C243" s="40">
        <v>1578</v>
      </c>
      <c r="D243" s="40">
        <v>3273</v>
      </c>
      <c r="E243" s="40">
        <v>6639</v>
      </c>
      <c r="F243" s="40">
        <v>649</v>
      </c>
      <c r="G243" s="40">
        <v>14344</v>
      </c>
      <c r="H243" s="40">
        <v>2938</v>
      </c>
      <c r="I243" s="40">
        <v>0</v>
      </c>
      <c r="J243" s="40">
        <v>7926</v>
      </c>
      <c r="K243" s="40">
        <v>6775</v>
      </c>
      <c r="L243" s="40">
        <v>0</v>
      </c>
      <c r="M243" s="40">
        <v>2003</v>
      </c>
      <c r="N243" s="40">
        <v>666</v>
      </c>
      <c r="O243" s="40">
        <v>1567</v>
      </c>
      <c r="P243" s="40">
        <v>2539</v>
      </c>
      <c r="Q243" s="40">
        <v>0</v>
      </c>
      <c r="R243" s="40">
        <v>0</v>
      </c>
      <c r="S243" s="135"/>
      <c r="T243" s="39" t="s">
        <v>487</v>
      </c>
      <c r="U243" s="31"/>
      <c r="V243" s="31"/>
      <c r="W243" s="31"/>
      <c r="X243" s="31" t="s">
        <v>20</v>
      </c>
    </row>
    <row r="244" spans="1:24" s="138" customFormat="1" x14ac:dyDescent="0.25">
      <c r="A244" s="36" t="s">
        <v>488</v>
      </c>
      <c r="B244" s="40">
        <v>43921</v>
      </c>
      <c r="C244" s="40">
        <v>1706</v>
      </c>
      <c r="D244" s="40">
        <v>9559</v>
      </c>
      <c r="E244" s="40">
        <v>7506</v>
      </c>
      <c r="F244" s="40">
        <v>1574</v>
      </c>
      <c r="G244" s="40">
        <v>7640</v>
      </c>
      <c r="H244" s="40">
        <v>3005</v>
      </c>
      <c r="I244" s="40">
        <v>5601</v>
      </c>
      <c r="J244" s="40">
        <v>5676</v>
      </c>
      <c r="K244" s="40">
        <v>3325</v>
      </c>
      <c r="L244" s="40">
        <v>2000</v>
      </c>
      <c r="M244" s="40">
        <v>0</v>
      </c>
      <c r="N244" s="40">
        <v>9</v>
      </c>
      <c r="O244" s="40">
        <v>632</v>
      </c>
      <c r="P244" s="40">
        <v>685</v>
      </c>
      <c r="Q244" s="40">
        <v>0</v>
      </c>
      <c r="R244" s="40">
        <v>0</v>
      </c>
      <c r="S244" s="135"/>
      <c r="T244" s="39" t="s">
        <v>489</v>
      </c>
      <c r="U244" s="31"/>
      <c r="V244" s="31"/>
      <c r="W244" s="31"/>
      <c r="X244" s="31" t="s">
        <v>20</v>
      </c>
    </row>
    <row r="245" spans="1:24" s="138" customFormat="1" x14ac:dyDescent="0.25">
      <c r="A245" s="36" t="s">
        <v>490</v>
      </c>
      <c r="B245" s="40">
        <v>61930</v>
      </c>
      <c r="C245" s="40">
        <v>2348</v>
      </c>
      <c r="D245" s="40">
        <v>11479</v>
      </c>
      <c r="E245" s="40">
        <v>10421</v>
      </c>
      <c r="F245" s="40">
        <v>5175</v>
      </c>
      <c r="G245" s="40">
        <v>10429</v>
      </c>
      <c r="H245" s="40">
        <v>4613</v>
      </c>
      <c r="I245" s="40">
        <v>6031</v>
      </c>
      <c r="J245" s="40">
        <v>12756</v>
      </c>
      <c r="K245" s="40">
        <v>3733</v>
      </c>
      <c r="L245" s="40">
        <v>0</v>
      </c>
      <c r="M245" s="40">
        <v>527</v>
      </c>
      <c r="N245" s="40">
        <v>21</v>
      </c>
      <c r="O245" s="40">
        <v>420</v>
      </c>
      <c r="P245" s="40">
        <v>0</v>
      </c>
      <c r="Q245" s="40">
        <v>0</v>
      </c>
      <c r="R245" s="40">
        <v>2765</v>
      </c>
      <c r="S245" s="137"/>
      <c r="T245" s="39" t="s">
        <v>491</v>
      </c>
      <c r="U245" s="31"/>
      <c r="V245" s="31"/>
      <c r="W245" s="31"/>
      <c r="X245" s="31" t="s">
        <v>20</v>
      </c>
    </row>
    <row r="246" spans="1:24" s="138" customFormat="1" x14ac:dyDescent="0.25">
      <c r="A246" s="36" t="s">
        <v>492</v>
      </c>
      <c r="B246" s="40">
        <v>138991</v>
      </c>
      <c r="C246" s="40">
        <v>4716</v>
      </c>
      <c r="D246" s="40">
        <v>26519</v>
      </c>
      <c r="E246" s="40">
        <v>24547</v>
      </c>
      <c r="F246" s="40">
        <v>2916</v>
      </c>
      <c r="G246" s="40">
        <v>20566</v>
      </c>
      <c r="H246" s="40">
        <v>11870</v>
      </c>
      <c r="I246" s="40">
        <v>14677</v>
      </c>
      <c r="J246" s="40">
        <v>25144</v>
      </c>
      <c r="K246" s="40">
        <v>8381</v>
      </c>
      <c r="L246" s="40">
        <v>0</v>
      </c>
      <c r="M246" s="40">
        <v>0</v>
      </c>
      <c r="N246" s="40">
        <v>0</v>
      </c>
      <c r="O246" s="40">
        <v>1195</v>
      </c>
      <c r="P246" s="40">
        <v>1948</v>
      </c>
      <c r="Q246" s="40">
        <v>0</v>
      </c>
      <c r="R246" s="40">
        <v>5239</v>
      </c>
      <c r="S246" s="137"/>
      <c r="T246" s="39" t="s">
        <v>493</v>
      </c>
      <c r="U246" s="31"/>
      <c r="V246" s="31"/>
      <c r="W246" s="31"/>
      <c r="X246" s="31" t="s">
        <v>20</v>
      </c>
    </row>
    <row r="247" spans="1:24" s="138" customFormat="1" x14ac:dyDescent="0.25">
      <c r="A247" s="36" t="s">
        <v>494</v>
      </c>
      <c r="B247" s="40">
        <v>62369</v>
      </c>
      <c r="C247" s="40">
        <v>1789</v>
      </c>
      <c r="D247" s="40">
        <v>12520</v>
      </c>
      <c r="E247" s="40">
        <v>14270</v>
      </c>
      <c r="F247" s="40">
        <v>741</v>
      </c>
      <c r="G247" s="40">
        <v>6801</v>
      </c>
      <c r="H247" s="40">
        <v>3359</v>
      </c>
      <c r="I247" s="40">
        <v>6004</v>
      </c>
      <c r="J247" s="40">
        <v>15206</v>
      </c>
      <c r="K247" s="40">
        <v>2203</v>
      </c>
      <c r="L247" s="40">
        <v>0</v>
      </c>
      <c r="M247" s="40">
        <v>0</v>
      </c>
      <c r="N247" s="40">
        <v>0</v>
      </c>
      <c r="O247" s="40">
        <v>181</v>
      </c>
      <c r="P247" s="40">
        <v>1703</v>
      </c>
      <c r="Q247" s="40">
        <v>0</v>
      </c>
      <c r="R247" s="40">
        <v>299</v>
      </c>
      <c r="S247" s="137"/>
      <c r="T247" s="39" t="s">
        <v>495</v>
      </c>
      <c r="U247" s="31"/>
      <c r="V247" s="31"/>
      <c r="W247" s="31"/>
      <c r="X247" s="31" t="s">
        <v>20</v>
      </c>
    </row>
    <row r="248" spans="1:24" s="138" customFormat="1" x14ac:dyDescent="0.25">
      <c r="A248" s="36" t="s">
        <v>496</v>
      </c>
      <c r="B248" s="40">
        <v>93853</v>
      </c>
      <c r="C248" s="40">
        <v>3715</v>
      </c>
      <c r="D248" s="40">
        <v>13389</v>
      </c>
      <c r="E248" s="40">
        <v>21435</v>
      </c>
      <c r="F248" s="40">
        <v>6829</v>
      </c>
      <c r="G248" s="40">
        <v>15091</v>
      </c>
      <c r="H248" s="40">
        <v>7350</v>
      </c>
      <c r="I248" s="40">
        <v>11296</v>
      </c>
      <c r="J248" s="40">
        <v>7748</v>
      </c>
      <c r="K248" s="40">
        <v>31963</v>
      </c>
      <c r="L248" s="40">
        <v>0</v>
      </c>
      <c r="M248" s="40">
        <v>8204</v>
      </c>
      <c r="N248" s="40">
        <v>8</v>
      </c>
      <c r="O248" s="40">
        <v>414</v>
      </c>
      <c r="P248" s="40">
        <v>21695</v>
      </c>
      <c r="Q248" s="40">
        <v>0</v>
      </c>
      <c r="R248" s="40">
        <v>4</v>
      </c>
      <c r="S248" s="137"/>
      <c r="T248" s="39" t="s">
        <v>497</v>
      </c>
      <c r="U248" s="31"/>
      <c r="V248" s="31"/>
      <c r="W248" s="31"/>
      <c r="X248" s="31" t="s">
        <v>20</v>
      </c>
    </row>
    <row r="249" spans="1:24" s="138" customFormat="1" x14ac:dyDescent="0.25">
      <c r="A249" s="26" t="s">
        <v>498</v>
      </c>
      <c r="B249" s="27">
        <v>698462</v>
      </c>
      <c r="C249" s="27">
        <v>13337</v>
      </c>
      <c r="D249" s="27">
        <v>81098</v>
      </c>
      <c r="E249" s="27">
        <v>50380</v>
      </c>
      <c r="F249" s="27">
        <v>13969</v>
      </c>
      <c r="G249" s="27">
        <v>321394</v>
      </c>
      <c r="H249" s="27">
        <v>21343</v>
      </c>
      <c r="I249" s="27">
        <v>68962</v>
      </c>
      <c r="J249" s="27">
        <v>72316</v>
      </c>
      <c r="K249" s="27">
        <v>163478</v>
      </c>
      <c r="L249" s="27">
        <v>7</v>
      </c>
      <c r="M249" s="27">
        <v>11082</v>
      </c>
      <c r="N249" s="27">
        <v>8547</v>
      </c>
      <c r="O249" s="27">
        <v>62178</v>
      </c>
      <c r="P249" s="27">
        <v>73634</v>
      </c>
      <c r="Q249" s="27">
        <v>347</v>
      </c>
      <c r="R249" s="27">
        <v>6808</v>
      </c>
      <c r="S249" s="137"/>
      <c r="T249" s="30" t="s">
        <v>499</v>
      </c>
      <c r="U249" s="31"/>
      <c r="V249" s="31" t="s">
        <v>20</v>
      </c>
      <c r="W249" s="31"/>
      <c r="X249" s="31"/>
    </row>
    <row r="250" spans="1:24" s="138" customFormat="1" x14ac:dyDescent="0.25">
      <c r="A250" s="26" t="s">
        <v>500</v>
      </c>
      <c r="B250" s="27">
        <v>171255</v>
      </c>
      <c r="C250" s="27">
        <v>2918</v>
      </c>
      <c r="D250" s="27">
        <v>48440</v>
      </c>
      <c r="E250" s="27">
        <v>14868</v>
      </c>
      <c r="F250" s="27">
        <v>5208</v>
      </c>
      <c r="G250" s="27">
        <v>50247</v>
      </c>
      <c r="H250" s="27">
        <v>5017</v>
      </c>
      <c r="I250" s="27">
        <v>11715</v>
      </c>
      <c r="J250" s="27">
        <v>19919</v>
      </c>
      <c r="K250" s="27">
        <v>27454</v>
      </c>
      <c r="L250" s="27">
        <v>0</v>
      </c>
      <c r="M250" s="27">
        <v>410</v>
      </c>
      <c r="N250" s="27">
        <v>5930</v>
      </c>
      <c r="O250" s="27">
        <v>9624</v>
      </c>
      <c r="P250" s="27">
        <v>10680</v>
      </c>
      <c r="Q250" s="27">
        <v>0</v>
      </c>
      <c r="R250" s="27">
        <v>751</v>
      </c>
      <c r="S250" s="135"/>
      <c r="T250" s="30" t="s">
        <v>501</v>
      </c>
      <c r="U250" s="31"/>
      <c r="V250" s="31"/>
      <c r="W250" s="31" t="s">
        <v>20</v>
      </c>
      <c r="X250" s="31"/>
    </row>
    <row r="251" spans="1:24" s="138" customFormat="1" x14ac:dyDescent="0.25">
      <c r="A251" s="36" t="s">
        <v>502</v>
      </c>
      <c r="B251" s="40">
        <v>27664</v>
      </c>
      <c r="C251" s="40">
        <v>341</v>
      </c>
      <c r="D251" s="40">
        <v>9432</v>
      </c>
      <c r="E251" s="40">
        <v>1585</v>
      </c>
      <c r="F251" s="40">
        <v>198</v>
      </c>
      <c r="G251" s="40">
        <v>9601</v>
      </c>
      <c r="H251" s="40">
        <v>376</v>
      </c>
      <c r="I251" s="40">
        <v>1824</v>
      </c>
      <c r="J251" s="40">
        <v>2494</v>
      </c>
      <c r="K251" s="40">
        <v>2765</v>
      </c>
      <c r="L251" s="40">
        <v>0</v>
      </c>
      <c r="M251" s="40">
        <v>0</v>
      </c>
      <c r="N251" s="40">
        <v>120</v>
      </c>
      <c r="O251" s="40">
        <v>1783</v>
      </c>
      <c r="P251" s="40">
        <v>860</v>
      </c>
      <c r="Q251" s="40">
        <v>0</v>
      </c>
      <c r="R251" s="40">
        <v>0</v>
      </c>
      <c r="S251" s="137"/>
      <c r="T251" s="39" t="s">
        <v>503</v>
      </c>
      <c r="U251" s="31"/>
      <c r="V251" s="31"/>
      <c r="W251" s="31"/>
      <c r="X251" s="31" t="s">
        <v>20</v>
      </c>
    </row>
    <row r="252" spans="1:24" s="138" customFormat="1" x14ac:dyDescent="0.25">
      <c r="A252" s="36" t="s">
        <v>504</v>
      </c>
      <c r="B252" s="40">
        <v>48989</v>
      </c>
      <c r="C252" s="40">
        <v>460</v>
      </c>
      <c r="D252" s="40">
        <v>28207</v>
      </c>
      <c r="E252" s="40">
        <v>4077</v>
      </c>
      <c r="F252" s="40">
        <v>1760</v>
      </c>
      <c r="G252" s="40">
        <v>6300</v>
      </c>
      <c r="H252" s="40">
        <v>847</v>
      </c>
      <c r="I252" s="40">
        <v>2315</v>
      </c>
      <c r="J252" s="40">
        <v>3193</v>
      </c>
      <c r="K252" s="40">
        <v>3595</v>
      </c>
      <c r="L252" s="40">
        <v>0</v>
      </c>
      <c r="M252" s="40">
        <v>0</v>
      </c>
      <c r="N252" s="40">
        <v>171</v>
      </c>
      <c r="O252" s="40">
        <v>1049</v>
      </c>
      <c r="P252" s="40">
        <v>2362</v>
      </c>
      <c r="Q252" s="40">
        <v>0</v>
      </c>
      <c r="R252" s="40">
        <v>0</v>
      </c>
      <c r="S252" s="137"/>
      <c r="T252" s="39" t="s">
        <v>505</v>
      </c>
      <c r="U252" s="31"/>
      <c r="V252" s="31"/>
      <c r="W252" s="31"/>
      <c r="X252" s="31" t="s">
        <v>20</v>
      </c>
    </row>
    <row r="253" spans="1:24" s="138" customFormat="1" x14ac:dyDescent="0.25">
      <c r="A253" s="36" t="s">
        <v>506</v>
      </c>
      <c r="B253" s="40">
        <v>36236</v>
      </c>
      <c r="C253" s="40">
        <v>750</v>
      </c>
      <c r="D253" s="40">
        <v>2969</v>
      </c>
      <c r="E253" s="40">
        <v>3030</v>
      </c>
      <c r="F253" s="40">
        <v>357</v>
      </c>
      <c r="G253" s="40">
        <v>17182</v>
      </c>
      <c r="H253" s="40">
        <v>780</v>
      </c>
      <c r="I253" s="40">
        <v>0</v>
      </c>
      <c r="J253" s="40">
        <v>4996</v>
      </c>
      <c r="K253" s="40">
        <v>6628</v>
      </c>
      <c r="L253" s="40">
        <v>0</v>
      </c>
      <c r="M253" s="40">
        <v>0</v>
      </c>
      <c r="N253" s="40">
        <v>57</v>
      </c>
      <c r="O253" s="40">
        <v>3875</v>
      </c>
      <c r="P253" s="40">
        <v>2050</v>
      </c>
      <c r="Q253" s="40">
        <v>0</v>
      </c>
      <c r="R253" s="40">
        <v>645</v>
      </c>
      <c r="S253" s="137"/>
      <c r="T253" s="39" t="s">
        <v>507</v>
      </c>
      <c r="U253" s="31"/>
      <c r="V253" s="31"/>
      <c r="W253" s="31"/>
      <c r="X253" s="31" t="s">
        <v>20</v>
      </c>
    </row>
    <row r="254" spans="1:24" s="138" customFormat="1" x14ac:dyDescent="0.25">
      <c r="A254" s="36" t="s">
        <v>508</v>
      </c>
      <c r="B254" s="40">
        <v>32364</v>
      </c>
      <c r="C254" s="40">
        <v>911</v>
      </c>
      <c r="D254" s="40">
        <v>4077</v>
      </c>
      <c r="E254" s="40">
        <v>3558</v>
      </c>
      <c r="F254" s="40">
        <v>569</v>
      </c>
      <c r="G254" s="40">
        <v>12449</v>
      </c>
      <c r="H254" s="40">
        <v>2117</v>
      </c>
      <c r="I254" s="40">
        <v>4036</v>
      </c>
      <c r="J254" s="40">
        <v>4397</v>
      </c>
      <c r="K254" s="40">
        <v>9136</v>
      </c>
      <c r="L254" s="40">
        <v>0</v>
      </c>
      <c r="M254" s="40">
        <v>0</v>
      </c>
      <c r="N254" s="40">
        <v>2971</v>
      </c>
      <c r="O254" s="40">
        <v>2552</v>
      </c>
      <c r="P254" s="40">
        <v>3556</v>
      </c>
      <c r="Q254" s="40">
        <v>0</v>
      </c>
      <c r="R254" s="40">
        <v>14</v>
      </c>
      <c r="S254" s="137"/>
      <c r="T254" s="39" t="s">
        <v>509</v>
      </c>
      <c r="U254" s="31"/>
      <c r="V254" s="31"/>
      <c r="W254" s="31"/>
      <c r="X254" s="31" t="s">
        <v>20</v>
      </c>
    </row>
    <row r="255" spans="1:24" s="138" customFormat="1" x14ac:dyDescent="0.25">
      <c r="A255" s="36" t="s">
        <v>510</v>
      </c>
      <c r="B255" s="40">
        <v>26002</v>
      </c>
      <c r="C255" s="40">
        <v>456</v>
      </c>
      <c r="D255" s="40">
        <v>3754</v>
      </c>
      <c r="E255" s="40">
        <v>2620</v>
      </c>
      <c r="F255" s="40">
        <v>2324</v>
      </c>
      <c r="G255" s="40">
        <v>4715</v>
      </c>
      <c r="H255" s="40">
        <v>898</v>
      </c>
      <c r="I255" s="40">
        <v>3540</v>
      </c>
      <c r="J255" s="40">
        <v>4838</v>
      </c>
      <c r="K255" s="40">
        <v>5330</v>
      </c>
      <c r="L255" s="40">
        <v>0</v>
      </c>
      <c r="M255" s="40">
        <v>410</v>
      </c>
      <c r="N255" s="40">
        <v>2611</v>
      </c>
      <c r="O255" s="40">
        <v>364</v>
      </c>
      <c r="P255" s="40">
        <v>1850</v>
      </c>
      <c r="Q255" s="40">
        <v>0</v>
      </c>
      <c r="R255" s="40">
        <v>92</v>
      </c>
      <c r="S255" s="137"/>
      <c r="T255" s="39" t="s">
        <v>511</v>
      </c>
      <c r="U255" s="31"/>
      <c r="V255" s="31"/>
      <c r="W255" s="31"/>
      <c r="X255" s="31" t="s">
        <v>20</v>
      </c>
    </row>
    <row r="256" spans="1:24" s="138" customFormat="1" x14ac:dyDescent="0.25">
      <c r="A256" s="26" t="s">
        <v>512</v>
      </c>
      <c r="B256" s="27">
        <v>171943</v>
      </c>
      <c r="C256" s="27">
        <v>3267</v>
      </c>
      <c r="D256" s="27">
        <v>8101</v>
      </c>
      <c r="E256" s="27">
        <v>9112</v>
      </c>
      <c r="F256" s="27">
        <v>4402</v>
      </c>
      <c r="G256" s="27">
        <v>97169</v>
      </c>
      <c r="H256" s="27">
        <v>5234</v>
      </c>
      <c r="I256" s="27">
        <v>16927</v>
      </c>
      <c r="J256" s="27">
        <v>15135</v>
      </c>
      <c r="K256" s="27">
        <v>53177</v>
      </c>
      <c r="L256" s="27" t="s">
        <v>615</v>
      </c>
      <c r="M256" s="27">
        <v>9550</v>
      </c>
      <c r="N256" s="27">
        <v>663</v>
      </c>
      <c r="O256" s="27">
        <v>17785</v>
      </c>
      <c r="P256" s="27">
        <v>23701</v>
      </c>
      <c r="Q256" s="27">
        <v>231</v>
      </c>
      <c r="R256" s="27">
        <v>1155</v>
      </c>
      <c r="S256" s="137"/>
      <c r="T256" s="30" t="s">
        <v>513</v>
      </c>
      <c r="U256" s="31"/>
      <c r="V256" s="31"/>
      <c r="W256" s="31" t="s">
        <v>20</v>
      </c>
      <c r="X256" s="31"/>
    </row>
    <row r="257" spans="1:24" s="138" customFormat="1" x14ac:dyDescent="0.25">
      <c r="A257" s="36" t="s">
        <v>514</v>
      </c>
      <c r="B257" s="40">
        <v>12217</v>
      </c>
      <c r="C257" s="40">
        <v>252</v>
      </c>
      <c r="D257" s="40">
        <v>556</v>
      </c>
      <c r="E257" s="40">
        <v>618</v>
      </c>
      <c r="F257" s="40">
        <v>633</v>
      </c>
      <c r="G257" s="40">
        <v>6433</v>
      </c>
      <c r="H257" s="40">
        <v>470</v>
      </c>
      <c r="I257" s="40">
        <v>1362</v>
      </c>
      <c r="J257" s="40">
        <v>1111</v>
      </c>
      <c r="K257" s="40">
        <v>2898</v>
      </c>
      <c r="L257" s="40">
        <v>0</v>
      </c>
      <c r="M257" s="40">
        <v>250</v>
      </c>
      <c r="N257" s="40">
        <v>81</v>
      </c>
      <c r="O257" s="40">
        <v>887</v>
      </c>
      <c r="P257" s="40">
        <v>1621</v>
      </c>
      <c r="Q257" s="40">
        <v>0</v>
      </c>
      <c r="R257" s="40">
        <v>59</v>
      </c>
      <c r="S257" s="137"/>
      <c r="T257" s="39" t="s">
        <v>515</v>
      </c>
      <c r="U257" s="31"/>
      <c r="V257" s="31"/>
      <c r="W257" s="31"/>
      <c r="X257" s="31" t="s">
        <v>20</v>
      </c>
    </row>
    <row r="258" spans="1:24" s="138" customFormat="1" x14ac:dyDescent="0.25">
      <c r="A258" s="36" t="s">
        <v>516</v>
      </c>
      <c r="B258" s="40">
        <v>12794</v>
      </c>
      <c r="C258" s="40">
        <v>205</v>
      </c>
      <c r="D258" s="40">
        <v>224</v>
      </c>
      <c r="E258" s="40">
        <v>464</v>
      </c>
      <c r="F258" s="40">
        <v>76</v>
      </c>
      <c r="G258" s="40">
        <v>8229</v>
      </c>
      <c r="H258" s="40">
        <v>292</v>
      </c>
      <c r="I258" s="40">
        <v>1382</v>
      </c>
      <c r="J258" s="40">
        <v>643</v>
      </c>
      <c r="K258" s="40">
        <v>3220</v>
      </c>
      <c r="L258" s="40">
        <v>0</v>
      </c>
      <c r="M258" s="40">
        <v>0</v>
      </c>
      <c r="N258" s="40">
        <v>21</v>
      </c>
      <c r="O258" s="40">
        <v>1932</v>
      </c>
      <c r="P258" s="40">
        <v>1246</v>
      </c>
      <c r="Q258" s="40">
        <v>0</v>
      </c>
      <c r="R258" s="40">
        <v>20</v>
      </c>
      <c r="S258" s="137"/>
      <c r="T258" s="39" t="s">
        <v>517</v>
      </c>
      <c r="U258" s="31"/>
      <c r="V258" s="31"/>
      <c r="W258" s="31"/>
      <c r="X258" s="31" t="s">
        <v>20</v>
      </c>
    </row>
    <row r="259" spans="1:24" s="138" customFormat="1" x14ac:dyDescent="0.25">
      <c r="A259" s="36" t="s">
        <v>518</v>
      </c>
      <c r="B259" s="40">
        <v>5026</v>
      </c>
      <c r="C259" s="40">
        <v>55</v>
      </c>
      <c r="D259" s="40">
        <v>123</v>
      </c>
      <c r="E259" s="40">
        <v>192</v>
      </c>
      <c r="F259" s="40">
        <v>0</v>
      </c>
      <c r="G259" s="40">
        <v>3311</v>
      </c>
      <c r="H259" s="40">
        <v>75</v>
      </c>
      <c r="I259" s="40">
        <v>604</v>
      </c>
      <c r="J259" s="40">
        <v>426</v>
      </c>
      <c r="K259" s="40">
        <v>3061</v>
      </c>
      <c r="L259" s="40">
        <v>0</v>
      </c>
      <c r="M259" s="40">
        <v>528</v>
      </c>
      <c r="N259" s="40">
        <v>0</v>
      </c>
      <c r="O259" s="40">
        <v>757</v>
      </c>
      <c r="P259" s="40">
        <v>1776</v>
      </c>
      <c r="Q259" s="40">
        <v>0</v>
      </c>
      <c r="R259" s="40">
        <v>0</v>
      </c>
      <c r="S259" s="137"/>
      <c r="T259" s="39" t="s">
        <v>519</v>
      </c>
      <c r="U259" s="31"/>
      <c r="V259" s="31"/>
      <c r="W259" s="31"/>
      <c r="X259" s="31" t="s">
        <v>20</v>
      </c>
    </row>
    <row r="260" spans="1:24" s="138" customFormat="1" x14ac:dyDescent="0.25">
      <c r="A260" s="36" t="s">
        <v>520</v>
      </c>
      <c r="B260" s="40">
        <v>4571</v>
      </c>
      <c r="C260" s="40">
        <v>34</v>
      </c>
      <c r="D260" s="40">
        <v>33</v>
      </c>
      <c r="E260" s="40">
        <v>106</v>
      </c>
      <c r="F260" s="40">
        <v>0</v>
      </c>
      <c r="G260" s="40">
        <v>3315</v>
      </c>
      <c r="H260" s="40">
        <v>38</v>
      </c>
      <c r="I260" s="40">
        <v>0</v>
      </c>
      <c r="J260" s="40">
        <v>172</v>
      </c>
      <c r="K260" s="40">
        <v>1533</v>
      </c>
      <c r="L260" s="40">
        <v>0</v>
      </c>
      <c r="M260" s="40">
        <v>0</v>
      </c>
      <c r="N260" s="40">
        <v>3</v>
      </c>
      <c r="O260" s="40">
        <v>764</v>
      </c>
      <c r="P260" s="40">
        <v>766</v>
      </c>
      <c r="Q260" s="40">
        <v>0</v>
      </c>
      <c r="R260" s="40" t="s">
        <v>615</v>
      </c>
      <c r="S260" s="137"/>
      <c r="T260" s="39" t="s">
        <v>521</v>
      </c>
      <c r="U260" s="31"/>
      <c r="V260" s="31"/>
      <c r="W260" s="31"/>
      <c r="X260" s="31" t="s">
        <v>20</v>
      </c>
    </row>
    <row r="261" spans="1:24" s="138" customFormat="1" x14ac:dyDescent="0.25">
      <c r="A261" s="36" t="s">
        <v>522</v>
      </c>
      <c r="B261" s="40">
        <v>33104</v>
      </c>
      <c r="C261" s="40">
        <v>1010</v>
      </c>
      <c r="D261" s="40">
        <v>2620</v>
      </c>
      <c r="E261" s="40">
        <v>3106</v>
      </c>
      <c r="F261" s="40">
        <v>1660</v>
      </c>
      <c r="G261" s="40">
        <v>14119</v>
      </c>
      <c r="H261" s="40">
        <v>2191</v>
      </c>
      <c r="I261" s="40">
        <v>3951</v>
      </c>
      <c r="J261" s="40">
        <v>2391</v>
      </c>
      <c r="K261" s="40">
        <v>3382</v>
      </c>
      <c r="L261" s="40">
        <v>0</v>
      </c>
      <c r="M261" s="40">
        <v>0</v>
      </c>
      <c r="N261" s="40">
        <v>131</v>
      </c>
      <c r="O261" s="40">
        <v>1755</v>
      </c>
      <c r="P261" s="40">
        <v>1494</v>
      </c>
      <c r="Q261" s="40">
        <v>0</v>
      </c>
      <c r="R261" s="40">
        <v>0</v>
      </c>
      <c r="S261" s="137"/>
      <c r="T261" s="39" t="s">
        <v>523</v>
      </c>
      <c r="U261" s="31"/>
      <c r="V261" s="31"/>
      <c r="W261" s="31"/>
      <c r="X261" s="31" t="s">
        <v>20</v>
      </c>
    </row>
    <row r="262" spans="1:24" s="138" customFormat="1" x14ac:dyDescent="0.25">
      <c r="A262" s="36" t="s">
        <v>524</v>
      </c>
      <c r="B262" s="40">
        <v>11774</v>
      </c>
      <c r="C262" s="40">
        <v>220</v>
      </c>
      <c r="D262" s="40">
        <v>363</v>
      </c>
      <c r="E262" s="40">
        <v>614</v>
      </c>
      <c r="F262" s="40">
        <v>17</v>
      </c>
      <c r="G262" s="40">
        <v>7183</v>
      </c>
      <c r="H262" s="40">
        <v>387</v>
      </c>
      <c r="I262" s="40">
        <v>1339</v>
      </c>
      <c r="J262" s="40">
        <v>1300</v>
      </c>
      <c r="K262" s="40">
        <v>5061</v>
      </c>
      <c r="L262" s="40">
        <v>0</v>
      </c>
      <c r="M262" s="40">
        <v>1473</v>
      </c>
      <c r="N262" s="40">
        <v>24</v>
      </c>
      <c r="O262" s="40">
        <v>1018</v>
      </c>
      <c r="P262" s="40">
        <v>2438</v>
      </c>
      <c r="Q262" s="40">
        <v>106</v>
      </c>
      <c r="R262" s="40">
        <v>0</v>
      </c>
      <c r="S262" s="137"/>
      <c r="T262" s="39" t="s">
        <v>525</v>
      </c>
      <c r="U262" s="31"/>
      <c r="V262" s="31"/>
      <c r="W262" s="31"/>
      <c r="X262" s="31" t="s">
        <v>20</v>
      </c>
    </row>
    <row r="263" spans="1:24" s="138" customFormat="1" x14ac:dyDescent="0.25">
      <c r="A263" s="36" t="s">
        <v>526</v>
      </c>
      <c r="B263" s="40">
        <v>6187</v>
      </c>
      <c r="C263" s="40">
        <v>119</v>
      </c>
      <c r="D263" s="40">
        <v>125</v>
      </c>
      <c r="E263" s="40">
        <v>292</v>
      </c>
      <c r="F263" s="40">
        <v>122</v>
      </c>
      <c r="G263" s="40">
        <v>3376</v>
      </c>
      <c r="H263" s="40">
        <v>189</v>
      </c>
      <c r="I263" s="40">
        <v>770</v>
      </c>
      <c r="J263" s="40">
        <v>888</v>
      </c>
      <c r="K263" s="40">
        <v>2264</v>
      </c>
      <c r="L263" s="40">
        <v>0</v>
      </c>
      <c r="M263" s="40">
        <v>607</v>
      </c>
      <c r="N263" s="40">
        <v>0</v>
      </c>
      <c r="O263" s="40">
        <v>747</v>
      </c>
      <c r="P263" s="40">
        <v>822</v>
      </c>
      <c r="Q263" s="40">
        <v>0</v>
      </c>
      <c r="R263" s="40">
        <v>19</v>
      </c>
      <c r="S263" s="137"/>
      <c r="T263" s="39" t="s">
        <v>527</v>
      </c>
      <c r="U263" s="31"/>
      <c r="V263" s="31"/>
      <c r="W263" s="31"/>
      <c r="X263" s="31" t="s">
        <v>20</v>
      </c>
    </row>
    <row r="264" spans="1:24" s="138" customFormat="1" x14ac:dyDescent="0.25">
      <c r="A264" s="36" t="s">
        <v>528</v>
      </c>
      <c r="B264" s="40">
        <v>12374</v>
      </c>
      <c r="C264" s="40">
        <v>208</v>
      </c>
      <c r="D264" s="40">
        <v>1002</v>
      </c>
      <c r="E264" s="40">
        <v>626</v>
      </c>
      <c r="F264" s="40">
        <v>966</v>
      </c>
      <c r="G264" s="40">
        <v>6718</v>
      </c>
      <c r="H264" s="40">
        <v>272</v>
      </c>
      <c r="I264" s="40">
        <v>963</v>
      </c>
      <c r="J264" s="40">
        <v>920</v>
      </c>
      <c r="K264" s="40">
        <v>3284</v>
      </c>
      <c r="L264" s="40">
        <v>0</v>
      </c>
      <c r="M264" s="40">
        <v>0</v>
      </c>
      <c r="N264" s="40">
        <v>264</v>
      </c>
      <c r="O264" s="40">
        <v>690</v>
      </c>
      <c r="P264" s="40">
        <v>1443</v>
      </c>
      <c r="Q264" s="40">
        <v>63</v>
      </c>
      <c r="R264" s="40">
        <v>824</v>
      </c>
      <c r="S264" s="137"/>
      <c r="T264" s="39" t="s">
        <v>529</v>
      </c>
      <c r="U264" s="31"/>
      <c r="V264" s="31"/>
      <c r="W264" s="31"/>
      <c r="X264" s="31" t="s">
        <v>20</v>
      </c>
    </row>
    <row r="265" spans="1:24" s="138" customFormat="1" x14ac:dyDescent="0.25">
      <c r="A265" s="36" t="s">
        <v>530</v>
      </c>
      <c r="B265" s="40">
        <v>15380</v>
      </c>
      <c r="C265" s="40">
        <v>158</v>
      </c>
      <c r="D265" s="40">
        <v>162</v>
      </c>
      <c r="E265" s="40">
        <v>564</v>
      </c>
      <c r="F265" s="40">
        <v>0</v>
      </c>
      <c r="G265" s="40">
        <v>10810</v>
      </c>
      <c r="H265" s="40">
        <v>139</v>
      </c>
      <c r="I265" s="40">
        <v>1165</v>
      </c>
      <c r="J265" s="40">
        <v>1278</v>
      </c>
      <c r="K265" s="40">
        <v>11182</v>
      </c>
      <c r="L265" s="40" t="s">
        <v>615</v>
      </c>
      <c r="M265" s="40">
        <v>3519</v>
      </c>
      <c r="N265" s="40">
        <v>63</v>
      </c>
      <c r="O265" s="40">
        <v>2509</v>
      </c>
      <c r="P265" s="40">
        <v>5008</v>
      </c>
      <c r="Q265" s="40">
        <v>62</v>
      </c>
      <c r="R265" s="40">
        <v>21</v>
      </c>
      <c r="S265" s="137"/>
      <c r="T265" s="39" t="s">
        <v>531</v>
      </c>
      <c r="U265" s="31"/>
      <c r="V265" s="31"/>
      <c r="W265" s="31"/>
      <c r="X265" s="31" t="s">
        <v>20</v>
      </c>
    </row>
    <row r="266" spans="1:24" s="138" customFormat="1" x14ac:dyDescent="0.25">
      <c r="A266" s="36" t="s">
        <v>532</v>
      </c>
      <c r="B266" s="40">
        <v>19583</v>
      </c>
      <c r="C266" s="40">
        <v>351</v>
      </c>
      <c r="D266" s="40">
        <v>867</v>
      </c>
      <c r="E266" s="40">
        <v>899</v>
      </c>
      <c r="F266" s="40">
        <v>617</v>
      </c>
      <c r="G266" s="40">
        <v>11458</v>
      </c>
      <c r="H266" s="40">
        <v>415</v>
      </c>
      <c r="I266" s="40">
        <v>0</v>
      </c>
      <c r="J266" s="40">
        <v>1658</v>
      </c>
      <c r="K266" s="40">
        <v>7060</v>
      </c>
      <c r="L266" s="40">
        <v>0</v>
      </c>
      <c r="M266" s="40">
        <v>1526</v>
      </c>
      <c r="N266" s="40">
        <v>0</v>
      </c>
      <c r="O266" s="40">
        <v>1631</v>
      </c>
      <c r="P266" s="40">
        <v>3673</v>
      </c>
      <c r="Q266" s="40">
        <v>0</v>
      </c>
      <c r="R266" s="40">
        <v>211</v>
      </c>
      <c r="S266" s="135"/>
      <c r="T266" s="39" t="s">
        <v>533</v>
      </c>
      <c r="U266" s="31"/>
      <c r="V266" s="31"/>
      <c r="W266" s="31"/>
      <c r="X266" s="31" t="s">
        <v>20</v>
      </c>
    </row>
    <row r="267" spans="1:24" s="138" customFormat="1" x14ac:dyDescent="0.25">
      <c r="A267" s="36" t="s">
        <v>534</v>
      </c>
      <c r="B267" s="40">
        <v>9874</v>
      </c>
      <c r="C267" s="40">
        <v>145</v>
      </c>
      <c r="D267" s="40">
        <v>315</v>
      </c>
      <c r="E267" s="40">
        <v>449</v>
      </c>
      <c r="F267" s="40">
        <v>36</v>
      </c>
      <c r="G267" s="40">
        <v>6248</v>
      </c>
      <c r="H267" s="40">
        <v>115</v>
      </c>
      <c r="I267" s="40">
        <v>1018</v>
      </c>
      <c r="J267" s="40">
        <v>649</v>
      </c>
      <c r="K267" s="40">
        <v>2345</v>
      </c>
      <c r="L267" s="40">
        <v>0</v>
      </c>
      <c r="M267" s="40">
        <v>0</v>
      </c>
      <c r="N267" s="40">
        <v>0</v>
      </c>
      <c r="O267" s="40">
        <v>1479</v>
      </c>
      <c r="P267" s="40">
        <v>866</v>
      </c>
      <c r="Q267" s="40">
        <v>0</v>
      </c>
      <c r="R267" s="40">
        <v>0</v>
      </c>
      <c r="S267" s="137"/>
      <c r="T267" s="39" t="s">
        <v>535</v>
      </c>
      <c r="U267" s="31"/>
      <c r="V267" s="31"/>
      <c r="W267" s="31"/>
      <c r="X267" s="31" t="s">
        <v>20</v>
      </c>
    </row>
    <row r="268" spans="1:24" s="138" customFormat="1" x14ac:dyDescent="0.25">
      <c r="A268" s="36" t="s">
        <v>536</v>
      </c>
      <c r="B268" s="40">
        <v>20332</v>
      </c>
      <c r="C268" s="40">
        <v>361</v>
      </c>
      <c r="D268" s="40">
        <v>854</v>
      </c>
      <c r="E268" s="40">
        <v>827</v>
      </c>
      <c r="F268" s="40">
        <v>236</v>
      </c>
      <c r="G268" s="40">
        <v>11676</v>
      </c>
      <c r="H268" s="40">
        <v>467</v>
      </c>
      <c r="I268" s="40">
        <v>3176</v>
      </c>
      <c r="J268" s="40">
        <v>2791</v>
      </c>
      <c r="K268" s="40">
        <v>3273</v>
      </c>
      <c r="L268" s="40">
        <v>0</v>
      </c>
      <c r="M268" s="40">
        <v>0</v>
      </c>
      <c r="N268" s="40">
        <v>7</v>
      </c>
      <c r="O268" s="40">
        <v>2656</v>
      </c>
      <c r="P268" s="40">
        <v>609</v>
      </c>
      <c r="Q268" s="40">
        <v>0</v>
      </c>
      <c r="R268" s="40">
        <v>0</v>
      </c>
      <c r="S268" s="137"/>
      <c r="T268" s="39" t="s">
        <v>537</v>
      </c>
      <c r="U268" s="31"/>
      <c r="V268" s="31"/>
      <c r="W268" s="31"/>
      <c r="X268" s="31" t="s">
        <v>20</v>
      </c>
    </row>
    <row r="269" spans="1:24" s="138" customFormat="1" x14ac:dyDescent="0.25">
      <c r="A269" s="36" t="s">
        <v>538</v>
      </c>
      <c r="B269" s="40">
        <v>8729</v>
      </c>
      <c r="C269" s="40">
        <v>149</v>
      </c>
      <c r="D269" s="40">
        <v>858</v>
      </c>
      <c r="E269" s="40">
        <v>355</v>
      </c>
      <c r="F269" s="40">
        <v>41</v>
      </c>
      <c r="G269" s="40">
        <v>4294</v>
      </c>
      <c r="H269" s="40">
        <v>185</v>
      </c>
      <c r="I269" s="40">
        <v>1196</v>
      </c>
      <c r="J269" s="40">
        <v>909</v>
      </c>
      <c r="K269" s="40">
        <v>4614</v>
      </c>
      <c r="L269" s="40">
        <v>0</v>
      </c>
      <c r="M269" s="40">
        <v>1648</v>
      </c>
      <c r="N269" s="40">
        <v>69</v>
      </c>
      <c r="O269" s="40">
        <v>961</v>
      </c>
      <c r="P269" s="40">
        <v>1936</v>
      </c>
      <c r="Q269" s="40">
        <v>0</v>
      </c>
      <c r="R269" s="40">
        <v>0</v>
      </c>
      <c r="S269" s="137"/>
      <c r="T269" s="39" t="s">
        <v>539</v>
      </c>
      <c r="U269" s="31"/>
      <c r="V269" s="31"/>
      <c r="W269" s="31"/>
      <c r="X269" s="31" t="s">
        <v>20</v>
      </c>
    </row>
    <row r="270" spans="1:24" s="138" customFormat="1" x14ac:dyDescent="0.25">
      <c r="A270" s="26" t="s">
        <v>540</v>
      </c>
      <c r="B270" s="27">
        <v>152897</v>
      </c>
      <c r="C270" s="27">
        <v>2788</v>
      </c>
      <c r="D270" s="27">
        <v>5999</v>
      </c>
      <c r="E270" s="27">
        <v>11212</v>
      </c>
      <c r="F270" s="27">
        <v>1156</v>
      </c>
      <c r="G270" s="27">
        <v>83916</v>
      </c>
      <c r="H270" s="27">
        <v>3845</v>
      </c>
      <c r="I270" s="27">
        <v>16518</v>
      </c>
      <c r="J270" s="27">
        <v>12041</v>
      </c>
      <c r="K270" s="27">
        <v>45772</v>
      </c>
      <c r="L270" s="27">
        <v>6</v>
      </c>
      <c r="M270" s="27">
        <v>601</v>
      </c>
      <c r="N270" s="27">
        <v>686</v>
      </c>
      <c r="O270" s="27">
        <v>16783</v>
      </c>
      <c r="P270" s="27">
        <v>22934</v>
      </c>
      <c r="Q270" s="27">
        <v>58</v>
      </c>
      <c r="R270" s="27">
        <v>4322</v>
      </c>
      <c r="S270" s="137"/>
      <c r="T270" s="30" t="s">
        <v>541</v>
      </c>
      <c r="U270" s="31"/>
      <c r="V270" s="31"/>
      <c r="W270" s="31" t="s">
        <v>20</v>
      </c>
      <c r="X270" s="31"/>
    </row>
    <row r="271" spans="1:24" s="138" customFormat="1" x14ac:dyDescent="0.25">
      <c r="A271" s="36" t="s">
        <v>542</v>
      </c>
      <c r="B271" s="40">
        <v>6441</v>
      </c>
      <c r="C271" s="40">
        <v>76</v>
      </c>
      <c r="D271" s="40">
        <v>153</v>
      </c>
      <c r="E271" s="40">
        <v>328</v>
      </c>
      <c r="F271" s="40">
        <v>14</v>
      </c>
      <c r="G271" s="40">
        <v>4052</v>
      </c>
      <c r="H271" s="40">
        <v>0</v>
      </c>
      <c r="I271" s="40">
        <v>0</v>
      </c>
      <c r="J271" s="40">
        <v>380</v>
      </c>
      <c r="K271" s="40">
        <v>2098</v>
      </c>
      <c r="L271" s="40">
        <v>6</v>
      </c>
      <c r="M271" s="40">
        <v>0</v>
      </c>
      <c r="N271" s="40">
        <v>88</v>
      </c>
      <c r="O271" s="40">
        <v>980</v>
      </c>
      <c r="P271" s="40">
        <v>992</v>
      </c>
      <c r="Q271" s="40">
        <v>0</v>
      </c>
      <c r="R271" s="40">
        <v>32</v>
      </c>
      <c r="S271" s="137"/>
      <c r="T271" s="39" t="s">
        <v>543</v>
      </c>
      <c r="U271" s="31"/>
      <c r="V271" s="31"/>
      <c r="W271" s="31"/>
      <c r="X271" s="31" t="s">
        <v>20</v>
      </c>
    </row>
    <row r="272" spans="1:24" s="138" customFormat="1" x14ac:dyDescent="0.25">
      <c r="A272" s="36" t="s">
        <v>544</v>
      </c>
      <c r="B272" s="40">
        <v>5608</v>
      </c>
      <c r="C272" s="40">
        <v>75</v>
      </c>
      <c r="D272" s="40">
        <v>74</v>
      </c>
      <c r="E272" s="40">
        <v>185</v>
      </c>
      <c r="F272" s="40">
        <v>0</v>
      </c>
      <c r="G272" s="40">
        <v>3922</v>
      </c>
      <c r="H272" s="40">
        <v>0</v>
      </c>
      <c r="I272" s="40">
        <v>767</v>
      </c>
      <c r="J272" s="40">
        <v>467</v>
      </c>
      <c r="K272" s="40">
        <v>1636</v>
      </c>
      <c r="L272" s="40">
        <v>0</v>
      </c>
      <c r="M272" s="40">
        <v>0</v>
      </c>
      <c r="N272" s="40">
        <v>5</v>
      </c>
      <c r="O272" s="40">
        <v>933</v>
      </c>
      <c r="P272" s="40">
        <v>581</v>
      </c>
      <c r="Q272" s="40">
        <v>0</v>
      </c>
      <c r="R272" s="40">
        <v>116</v>
      </c>
      <c r="S272" s="137"/>
      <c r="T272" s="39" t="s">
        <v>545</v>
      </c>
      <c r="U272" s="31"/>
      <c r="V272" s="31"/>
      <c r="W272" s="31"/>
      <c r="X272" s="31" t="s">
        <v>20</v>
      </c>
    </row>
    <row r="273" spans="1:24" s="138" customFormat="1" x14ac:dyDescent="0.25">
      <c r="A273" s="36" t="s">
        <v>546</v>
      </c>
      <c r="B273" s="40">
        <v>8680</v>
      </c>
      <c r="C273" s="40">
        <v>102</v>
      </c>
      <c r="D273" s="40">
        <v>361</v>
      </c>
      <c r="E273" s="40">
        <v>295</v>
      </c>
      <c r="F273" s="40">
        <v>34</v>
      </c>
      <c r="G273" s="40">
        <v>5623</v>
      </c>
      <c r="H273" s="40">
        <v>132</v>
      </c>
      <c r="I273" s="40">
        <v>602</v>
      </c>
      <c r="J273" s="40">
        <v>776</v>
      </c>
      <c r="K273" s="40">
        <v>4824</v>
      </c>
      <c r="L273" s="40">
        <v>0</v>
      </c>
      <c r="M273" s="40">
        <v>0</v>
      </c>
      <c r="N273" s="40">
        <v>21</v>
      </c>
      <c r="O273" s="40">
        <v>1287</v>
      </c>
      <c r="P273" s="40">
        <v>2827</v>
      </c>
      <c r="Q273" s="40">
        <v>0</v>
      </c>
      <c r="R273" s="40">
        <v>689</v>
      </c>
      <c r="S273" s="137"/>
      <c r="T273" s="39" t="s">
        <v>547</v>
      </c>
      <c r="U273" s="31"/>
      <c r="V273" s="31"/>
      <c r="W273" s="31"/>
      <c r="X273" s="31" t="s">
        <v>20</v>
      </c>
    </row>
    <row r="274" spans="1:24" s="138" customFormat="1" x14ac:dyDescent="0.25">
      <c r="A274" s="36" t="s">
        <v>548</v>
      </c>
      <c r="B274" s="40">
        <v>10811</v>
      </c>
      <c r="C274" s="40">
        <v>216</v>
      </c>
      <c r="D274" s="40">
        <v>277</v>
      </c>
      <c r="E274" s="40">
        <v>617</v>
      </c>
      <c r="F274" s="40">
        <v>420</v>
      </c>
      <c r="G274" s="40">
        <v>5629</v>
      </c>
      <c r="H274" s="40">
        <v>495</v>
      </c>
      <c r="I274" s="40">
        <v>1542</v>
      </c>
      <c r="J274" s="40">
        <v>928</v>
      </c>
      <c r="K274" s="40">
        <v>2614</v>
      </c>
      <c r="L274" s="40">
        <v>0</v>
      </c>
      <c r="M274" s="40">
        <v>0</v>
      </c>
      <c r="N274" s="40">
        <v>34</v>
      </c>
      <c r="O274" s="40">
        <v>758</v>
      </c>
      <c r="P274" s="40">
        <v>1604</v>
      </c>
      <c r="Q274" s="40">
        <v>0</v>
      </c>
      <c r="R274" s="40">
        <v>219</v>
      </c>
      <c r="S274" s="137"/>
      <c r="T274" s="39" t="s">
        <v>549</v>
      </c>
      <c r="U274" s="31"/>
      <c r="V274" s="31"/>
      <c r="W274" s="31"/>
      <c r="X274" s="31" t="s">
        <v>20</v>
      </c>
    </row>
    <row r="275" spans="1:24" s="138" customFormat="1" x14ac:dyDescent="0.25">
      <c r="A275" s="36" t="s">
        <v>550</v>
      </c>
      <c r="B275" s="40">
        <v>6054</v>
      </c>
      <c r="C275" s="40">
        <v>70</v>
      </c>
      <c r="D275" s="40">
        <v>463</v>
      </c>
      <c r="E275" s="40">
        <v>343</v>
      </c>
      <c r="F275" s="40">
        <v>63</v>
      </c>
      <c r="G275" s="40">
        <v>3867</v>
      </c>
      <c r="H275" s="40">
        <v>75</v>
      </c>
      <c r="I275" s="40">
        <v>0</v>
      </c>
      <c r="J275" s="40">
        <v>177</v>
      </c>
      <c r="K275" s="40">
        <v>1254</v>
      </c>
      <c r="L275" s="40">
        <v>0</v>
      </c>
      <c r="M275" s="40">
        <v>0</v>
      </c>
      <c r="N275" s="40">
        <v>3</v>
      </c>
      <c r="O275" s="40">
        <v>930</v>
      </c>
      <c r="P275" s="40">
        <v>148</v>
      </c>
      <c r="Q275" s="40">
        <v>0</v>
      </c>
      <c r="R275" s="40">
        <v>168</v>
      </c>
      <c r="S275" s="137"/>
      <c r="T275" s="39" t="s">
        <v>551</v>
      </c>
      <c r="U275" s="31"/>
      <c r="V275" s="31"/>
      <c r="W275" s="31"/>
      <c r="X275" s="31" t="s">
        <v>20</v>
      </c>
    </row>
    <row r="276" spans="1:24" s="138" customFormat="1" x14ac:dyDescent="0.25">
      <c r="A276" s="36" t="s">
        <v>552</v>
      </c>
      <c r="B276" s="40">
        <v>7637</v>
      </c>
      <c r="C276" s="40">
        <v>76</v>
      </c>
      <c r="D276" s="40">
        <v>178</v>
      </c>
      <c r="E276" s="40">
        <v>306</v>
      </c>
      <c r="F276" s="40">
        <v>0</v>
      </c>
      <c r="G276" s="40">
        <v>5087</v>
      </c>
      <c r="H276" s="40">
        <v>110</v>
      </c>
      <c r="I276" s="40">
        <v>0</v>
      </c>
      <c r="J276" s="40">
        <v>838</v>
      </c>
      <c r="K276" s="40">
        <v>3756</v>
      </c>
      <c r="L276" s="40">
        <v>0</v>
      </c>
      <c r="M276" s="40">
        <v>600</v>
      </c>
      <c r="N276" s="40">
        <v>0</v>
      </c>
      <c r="O276" s="40">
        <v>1168</v>
      </c>
      <c r="P276" s="40">
        <v>1519</v>
      </c>
      <c r="Q276" s="40">
        <v>0</v>
      </c>
      <c r="R276" s="40">
        <v>469</v>
      </c>
      <c r="S276" s="137"/>
      <c r="T276" s="39" t="s">
        <v>553</v>
      </c>
      <c r="U276" s="31"/>
      <c r="V276" s="31"/>
      <c r="W276" s="31"/>
      <c r="X276" s="31" t="s">
        <v>20</v>
      </c>
    </row>
    <row r="277" spans="1:24" s="138" customFormat="1" x14ac:dyDescent="0.25">
      <c r="A277" s="36" t="s">
        <v>554</v>
      </c>
      <c r="B277" s="40">
        <v>22104</v>
      </c>
      <c r="C277" s="40">
        <v>580</v>
      </c>
      <c r="D277" s="40">
        <v>1146</v>
      </c>
      <c r="E277" s="40">
        <v>2302</v>
      </c>
      <c r="F277" s="40">
        <v>117</v>
      </c>
      <c r="G277" s="40">
        <v>10343</v>
      </c>
      <c r="H277" s="40">
        <v>996</v>
      </c>
      <c r="I277" s="40">
        <v>3231</v>
      </c>
      <c r="J277" s="40">
        <v>1956</v>
      </c>
      <c r="K277" s="40">
        <v>3052</v>
      </c>
      <c r="L277" s="40">
        <v>0</v>
      </c>
      <c r="M277" s="40">
        <v>0</v>
      </c>
      <c r="N277" s="40">
        <v>30</v>
      </c>
      <c r="O277" s="40">
        <v>1372</v>
      </c>
      <c r="P277" s="40">
        <v>1451</v>
      </c>
      <c r="Q277" s="40">
        <v>0</v>
      </c>
      <c r="R277" s="40">
        <v>133</v>
      </c>
      <c r="S277" s="137"/>
      <c r="T277" s="39" t="s">
        <v>555</v>
      </c>
      <c r="U277" s="31"/>
      <c r="V277" s="31"/>
      <c r="W277" s="31"/>
      <c r="X277" s="31" t="s">
        <v>20</v>
      </c>
    </row>
    <row r="278" spans="1:24" s="138" customFormat="1" x14ac:dyDescent="0.25">
      <c r="A278" s="36" t="s">
        <v>556</v>
      </c>
      <c r="B278" s="40">
        <v>5692</v>
      </c>
      <c r="C278" s="40">
        <v>74</v>
      </c>
      <c r="D278" s="40">
        <v>255</v>
      </c>
      <c r="E278" s="40">
        <v>245</v>
      </c>
      <c r="F278" s="40">
        <v>2</v>
      </c>
      <c r="G278" s="40">
        <v>3517</v>
      </c>
      <c r="H278" s="40">
        <v>48</v>
      </c>
      <c r="I278" s="40">
        <v>637</v>
      </c>
      <c r="J278" s="40">
        <v>431</v>
      </c>
      <c r="K278" s="40">
        <v>2022</v>
      </c>
      <c r="L278" s="40">
        <v>0</v>
      </c>
      <c r="M278" s="40">
        <v>0</v>
      </c>
      <c r="N278" s="40">
        <v>63</v>
      </c>
      <c r="O278" s="40">
        <v>813</v>
      </c>
      <c r="P278" s="40">
        <v>646</v>
      </c>
      <c r="Q278" s="40">
        <v>0</v>
      </c>
      <c r="R278" s="40">
        <v>206</v>
      </c>
      <c r="S278" s="137"/>
      <c r="T278" s="39" t="s">
        <v>557</v>
      </c>
      <c r="U278" s="31"/>
      <c r="V278" s="31"/>
      <c r="W278" s="31"/>
      <c r="X278" s="31" t="s">
        <v>20</v>
      </c>
    </row>
    <row r="279" spans="1:24" s="138" customFormat="1" x14ac:dyDescent="0.25">
      <c r="A279" s="36" t="s">
        <v>558</v>
      </c>
      <c r="B279" s="40">
        <v>8990</v>
      </c>
      <c r="C279" s="40">
        <v>83</v>
      </c>
      <c r="D279" s="40">
        <v>366</v>
      </c>
      <c r="E279" s="40">
        <v>311</v>
      </c>
      <c r="F279" s="40">
        <v>0</v>
      </c>
      <c r="G279" s="40">
        <v>4057</v>
      </c>
      <c r="H279" s="40">
        <v>0</v>
      </c>
      <c r="I279" s="40">
        <v>572</v>
      </c>
      <c r="J279" s="40">
        <v>141</v>
      </c>
      <c r="K279" s="40">
        <v>2417</v>
      </c>
      <c r="L279" s="40">
        <v>0</v>
      </c>
      <c r="M279" s="40">
        <v>0</v>
      </c>
      <c r="N279" s="40">
        <v>8</v>
      </c>
      <c r="O279" s="40">
        <v>958</v>
      </c>
      <c r="P279" s="40">
        <v>1393</v>
      </c>
      <c r="Q279" s="40">
        <v>58</v>
      </c>
      <c r="R279" s="40">
        <v>0</v>
      </c>
      <c r="S279" s="137"/>
      <c r="T279" s="39" t="s">
        <v>559</v>
      </c>
      <c r="U279" s="31"/>
      <c r="V279" s="31"/>
      <c r="W279" s="31"/>
      <c r="X279" s="31" t="s">
        <v>20</v>
      </c>
    </row>
    <row r="280" spans="1:24" s="138" customFormat="1" x14ac:dyDescent="0.25">
      <c r="A280" s="36" t="s">
        <v>560</v>
      </c>
      <c r="B280" s="40">
        <v>5869</v>
      </c>
      <c r="C280" s="40">
        <v>74</v>
      </c>
      <c r="D280" s="40">
        <v>241</v>
      </c>
      <c r="E280" s="40">
        <v>297</v>
      </c>
      <c r="F280" s="40">
        <v>20</v>
      </c>
      <c r="G280" s="40">
        <v>3201</v>
      </c>
      <c r="H280" s="40">
        <v>52</v>
      </c>
      <c r="I280" s="40">
        <v>655</v>
      </c>
      <c r="J280" s="40">
        <v>328</v>
      </c>
      <c r="K280" s="40">
        <v>2751</v>
      </c>
      <c r="L280" s="40">
        <v>0</v>
      </c>
      <c r="M280" s="40">
        <v>0</v>
      </c>
      <c r="N280" s="40">
        <v>33</v>
      </c>
      <c r="O280" s="40">
        <v>1206</v>
      </c>
      <c r="P280" s="40">
        <v>1232</v>
      </c>
      <c r="Q280" s="40">
        <v>0</v>
      </c>
      <c r="R280" s="40">
        <v>280</v>
      </c>
      <c r="S280" s="137"/>
      <c r="T280" s="39" t="s">
        <v>561</v>
      </c>
      <c r="U280" s="31"/>
      <c r="V280" s="31"/>
      <c r="W280" s="31"/>
      <c r="X280" s="31" t="s">
        <v>20</v>
      </c>
    </row>
    <row r="281" spans="1:24" s="138" customFormat="1" x14ac:dyDescent="0.25">
      <c r="A281" s="36" t="s">
        <v>562</v>
      </c>
      <c r="B281" s="40">
        <v>7342</v>
      </c>
      <c r="C281" s="40">
        <v>62</v>
      </c>
      <c r="D281" s="40">
        <v>210</v>
      </c>
      <c r="E281" s="40">
        <v>261</v>
      </c>
      <c r="F281" s="40">
        <v>0</v>
      </c>
      <c r="G281" s="40">
        <v>4297</v>
      </c>
      <c r="H281" s="40">
        <v>92</v>
      </c>
      <c r="I281" s="40">
        <v>688</v>
      </c>
      <c r="J281" s="40">
        <v>495</v>
      </c>
      <c r="K281" s="40">
        <v>2684</v>
      </c>
      <c r="L281" s="40">
        <v>0</v>
      </c>
      <c r="M281" s="40">
        <v>0</v>
      </c>
      <c r="N281" s="40">
        <v>41</v>
      </c>
      <c r="O281" s="40">
        <v>981</v>
      </c>
      <c r="P281" s="40">
        <v>661</v>
      </c>
      <c r="Q281" s="40">
        <v>0</v>
      </c>
      <c r="R281" s="40">
        <v>1001</v>
      </c>
      <c r="S281" s="135"/>
      <c r="T281" s="39" t="s">
        <v>563</v>
      </c>
      <c r="U281" s="31"/>
      <c r="V281" s="31"/>
      <c r="W281" s="31"/>
      <c r="X281" s="31" t="s">
        <v>20</v>
      </c>
    </row>
    <row r="282" spans="1:24" s="138" customFormat="1" x14ac:dyDescent="0.25">
      <c r="A282" s="36" t="s">
        <v>564</v>
      </c>
      <c r="B282" s="40">
        <v>10386</v>
      </c>
      <c r="C282" s="40">
        <v>125</v>
      </c>
      <c r="D282" s="40">
        <v>340</v>
      </c>
      <c r="E282" s="40">
        <v>663</v>
      </c>
      <c r="F282" s="40">
        <v>22</v>
      </c>
      <c r="G282" s="40">
        <v>6912</v>
      </c>
      <c r="H282" s="40">
        <v>120</v>
      </c>
      <c r="I282" s="40">
        <v>759</v>
      </c>
      <c r="J282" s="40">
        <v>638</v>
      </c>
      <c r="K282" s="40">
        <v>2380</v>
      </c>
      <c r="L282" s="40">
        <v>0</v>
      </c>
      <c r="M282" s="40">
        <v>0</v>
      </c>
      <c r="N282" s="40">
        <v>7</v>
      </c>
      <c r="O282" s="40">
        <v>1604</v>
      </c>
      <c r="P282" s="40">
        <v>768</v>
      </c>
      <c r="Q282" s="40">
        <v>0</v>
      </c>
      <c r="R282" s="40">
        <v>2</v>
      </c>
      <c r="S282" s="137"/>
      <c r="T282" s="39" t="s">
        <v>565</v>
      </c>
      <c r="U282" s="31"/>
      <c r="V282" s="31"/>
      <c r="W282" s="31"/>
      <c r="X282" s="31" t="s">
        <v>20</v>
      </c>
    </row>
    <row r="283" spans="1:24" s="138" customFormat="1" x14ac:dyDescent="0.25">
      <c r="A283" s="36" t="s">
        <v>566</v>
      </c>
      <c r="B283" s="40">
        <v>18514</v>
      </c>
      <c r="C283" s="40">
        <v>418</v>
      </c>
      <c r="D283" s="40">
        <v>605</v>
      </c>
      <c r="E283" s="40">
        <v>1450</v>
      </c>
      <c r="F283" s="40">
        <v>411</v>
      </c>
      <c r="G283" s="40">
        <v>9934</v>
      </c>
      <c r="H283" s="40">
        <v>548</v>
      </c>
      <c r="I283" s="40">
        <v>2869</v>
      </c>
      <c r="J283" s="40">
        <v>1254</v>
      </c>
      <c r="K283" s="40">
        <v>3768</v>
      </c>
      <c r="L283" s="40">
        <v>0</v>
      </c>
      <c r="M283" s="40">
        <v>0</v>
      </c>
      <c r="N283" s="40">
        <v>111</v>
      </c>
      <c r="O283" s="40">
        <v>1390</v>
      </c>
      <c r="P283" s="40">
        <v>1677</v>
      </c>
      <c r="Q283" s="40">
        <v>0</v>
      </c>
      <c r="R283" s="40">
        <v>590</v>
      </c>
      <c r="S283" s="137"/>
      <c r="T283" s="39" t="s">
        <v>567</v>
      </c>
      <c r="U283" s="31"/>
      <c r="V283" s="31"/>
      <c r="W283" s="31"/>
      <c r="X283" s="31" t="s">
        <v>20</v>
      </c>
    </row>
    <row r="284" spans="1:24" s="138" customFormat="1" x14ac:dyDescent="0.25">
      <c r="A284" s="36" t="s">
        <v>568</v>
      </c>
      <c r="B284" s="40">
        <v>21891</v>
      </c>
      <c r="C284" s="40">
        <v>634</v>
      </c>
      <c r="D284" s="40">
        <v>1020</v>
      </c>
      <c r="E284" s="40">
        <v>3169</v>
      </c>
      <c r="F284" s="40">
        <v>0</v>
      </c>
      <c r="G284" s="40">
        <v>9584</v>
      </c>
      <c r="H284" s="40">
        <v>1039</v>
      </c>
      <c r="I284" s="40">
        <v>3353</v>
      </c>
      <c r="J284" s="40">
        <v>2909</v>
      </c>
      <c r="K284" s="40">
        <v>7792</v>
      </c>
      <c r="L284" s="40">
        <v>0</v>
      </c>
      <c r="M284" s="40">
        <v>0</v>
      </c>
      <c r="N284" s="40">
        <v>240</v>
      </c>
      <c r="O284" s="40">
        <v>1265</v>
      </c>
      <c r="P284" s="40">
        <v>6063</v>
      </c>
      <c r="Q284" s="40">
        <v>0</v>
      </c>
      <c r="R284" s="40">
        <v>208</v>
      </c>
      <c r="S284" s="137"/>
      <c r="T284" s="39" t="s">
        <v>569</v>
      </c>
      <c r="U284" s="31"/>
      <c r="V284" s="31"/>
      <c r="W284" s="31"/>
      <c r="X284" s="31" t="s">
        <v>20</v>
      </c>
    </row>
    <row r="285" spans="1:24" s="138" customFormat="1" x14ac:dyDescent="0.25">
      <c r="A285" s="36" t="s">
        <v>570</v>
      </c>
      <c r="B285" s="40">
        <v>6877</v>
      </c>
      <c r="C285" s="40">
        <v>123</v>
      </c>
      <c r="D285" s="40">
        <v>312</v>
      </c>
      <c r="E285" s="40">
        <v>441</v>
      </c>
      <c r="F285" s="40">
        <v>53</v>
      </c>
      <c r="G285" s="40">
        <v>3892</v>
      </c>
      <c r="H285" s="40">
        <v>138</v>
      </c>
      <c r="I285" s="40">
        <v>844</v>
      </c>
      <c r="J285" s="40">
        <v>323</v>
      </c>
      <c r="K285" s="40">
        <v>2723</v>
      </c>
      <c r="L285" s="40">
        <v>0</v>
      </c>
      <c r="M285" s="40">
        <v>1</v>
      </c>
      <c r="N285" s="40">
        <v>3</v>
      </c>
      <c r="O285" s="40">
        <v>1139</v>
      </c>
      <c r="P285" s="40">
        <v>1370</v>
      </c>
      <c r="Q285" s="40">
        <v>0</v>
      </c>
      <c r="R285" s="40">
        <v>210</v>
      </c>
      <c r="S285" s="137"/>
      <c r="T285" s="39" t="s">
        <v>571</v>
      </c>
      <c r="U285" s="31"/>
      <c r="V285" s="31"/>
      <c r="W285" s="31"/>
      <c r="X285" s="31" t="s">
        <v>20</v>
      </c>
    </row>
    <row r="286" spans="1:24" s="138" customFormat="1" x14ac:dyDescent="0.25">
      <c r="A286" s="26" t="s">
        <v>572</v>
      </c>
      <c r="B286" s="27">
        <v>202366</v>
      </c>
      <c r="C286" s="27">
        <v>4364</v>
      </c>
      <c r="D286" s="27">
        <v>18559</v>
      </c>
      <c r="E286" s="27">
        <v>15186</v>
      </c>
      <c r="F286" s="27">
        <v>3203</v>
      </c>
      <c r="G286" s="27">
        <v>90061</v>
      </c>
      <c r="H286" s="27">
        <v>7247</v>
      </c>
      <c r="I286" s="27">
        <v>23801</v>
      </c>
      <c r="J286" s="27">
        <v>25222</v>
      </c>
      <c r="K286" s="27">
        <v>37075</v>
      </c>
      <c r="L286" s="27" t="s">
        <v>615</v>
      </c>
      <c r="M286" s="27">
        <v>520</v>
      </c>
      <c r="N286" s="27">
        <v>1268</v>
      </c>
      <c r="O286" s="27">
        <v>17986</v>
      </c>
      <c r="P286" s="27">
        <v>16319</v>
      </c>
      <c r="Q286" s="27">
        <v>58</v>
      </c>
      <c r="R286" s="27">
        <v>579</v>
      </c>
      <c r="S286" s="137"/>
      <c r="T286" s="30" t="s">
        <v>573</v>
      </c>
      <c r="U286" s="31"/>
      <c r="V286" s="31"/>
      <c r="W286" s="31" t="s">
        <v>20</v>
      </c>
      <c r="X286" s="31"/>
    </row>
    <row r="287" spans="1:24" s="138" customFormat="1" x14ac:dyDescent="0.25">
      <c r="A287" s="36" t="s">
        <v>574</v>
      </c>
      <c r="B287" s="40">
        <v>10389</v>
      </c>
      <c r="C287" s="40">
        <v>131</v>
      </c>
      <c r="D287" s="40">
        <v>481</v>
      </c>
      <c r="E287" s="40">
        <v>556</v>
      </c>
      <c r="F287" s="40">
        <v>69</v>
      </c>
      <c r="G287" s="40">
        <v>5887</v>
      </c>
      <c r="H287" s="40">
        <v>153</v>
      </c>
      <c r="I287" s="40">
        <v>1144</v>
      </c>
      <c r="J287" s="40">
        <v>1025</v>
      </c>
      <c r="K287" s="40">
        <v>6031</v>
      </c>
      <c r="L287" s="40">
        <v>0</v>
      </c>
      <c r="M287" s="40">
        <v>220</v>
      </c>
      <c r="N287" s="40">
        <v>13</v>
      </c>
      <c r="O287" s="40">
        <v>1345</v>
      </c>
      <c r="P287" s="40">
        <v>4210</v>
      </c>
      <c r="Q287" s="40">
        <v>0</v>
      </c>
      <c r="R287" s="40">
        <v>244</v>
      </c>
      <c r="S287" s="137"/>
      <c r="T287" s="39" t="s">
        <v>575</v>
      </c>
      <c r="U287" s="31"/>
      <c r="V287" s="31"/>
      <c r="W287" s="31"/>
      <c r="X287" s="31" t="s">
        <v>20</v>
      </c>
    </row>
    <row r="288" spans="1:24" s="138" customFormat="1" x14ac:dyDescent="0.25">
      <c r="A288" s="36" t="s">
        <v>576</v>
      </c>
      <c r="B288" s="40">
        <v>10863</v>
      </c>
      <c r="C288" s="40">
        <v>172</v>
      </c>
      <c r="D288" s="40">
        <v>700</v>
      </c>
      <c r="E288" s="40">
        <v>537</v>
      </c>
      <c r="F288" s="40">
        <v>120</v>
      </c>
      <c r="G288" s="40">
        <v>6521</v>
      </c>
      <c r="H288" s="40">
        <v>273</v>
      </c>
      <c r="I288" s="40">
        <v>715</v>
      </c>
      <c r="J288" s="40">
        <v>1241</v>
      </c>
      <c r="K288" s="40">
        <v>2050</v>
      </c>
      <c r="L288" s="40">
        <v>0</v>
      </c>
      <c r="M288" s="40">
        <v>0</v>
      </c>
      <c r="N288" s="40">
        <v>9</v>
      </c>
      <c r="O288" s="40">
        <v>1473</v>
      </c>
      <c r="P288" s="40">
        <v>568</v>
      </c>
      <c r="Q288" s="40">
        <v>0</v>
      </c>
      <c r="R288" s="40">
        <v>0</v>
      </c>
      <c r="S288" s="137"/>
      <c r="T288" s="39" t="s">
        <v>577</v>
      </c>
      <c r="U288" s="31"/>
      <c r="V288" s="31"/>
      <c r="W288" s="31"/>
      <c r="X288" s="31" t="s">
        <v>20</v>
      </c>
    </row>
    <row r="289" spans="1:24" s="138" customFormat="1" x14ac:dyDescent="0.25">
      <c r="A289" s="36" t="s">
        <v>578</v>
      </c>
      <c r="B289" s="40">
        <v>8930</v>
      </c>
      <c r="C289" s="40">
        <v>169</v>
      </c>
      <c r="D289" s="40">
        <v>312</v>
      </c>
      <c r="E289" s="40">
        <v>595</v>
      </c>
      <c r="F289" s="40">
        <v>26</v>
      </c>
      <c r="G289" s="40">
        <v>4079</v>
      </c>
      <c r="H289" s="40">
        <v>176</v>
      </c>
      <c r="I289" s="40">
        <v>1417</v>
      </c>
      <c r="J289" s="40">
        <v>1299</v>
      </c>
      <c r="K289" s="40">
        <v>1841</v>
      </c>
      <c r="L289" s="40">
        <v>0</v>
      </c>
      <c r="M289" s="40">
        <v>0</v>
      </c>
      <c r="N289" s="40">
        <v>326</v>
      </c>
      <c r="O289" s="40">
        <v>913</v>
      </c>
      <c r="P289" s="40">
        <v>597</v>
      </c>
      <c r="Q289" s="40">
        <v>0</v>
      </c>
      <c r="R289" s="40">
        <v>0</v>
      </c>
      <c r="S289" s="137"/>
      <c r="T289" s="39" t="s">
        <v>579</v>
      </c>
      <c r="U289" s="31"/>
      <c r="V289" s="31"/>
      <c r="W289" s="31"/>
      <c r="X289" s="31" t="s">
        <v>20</v>
      </c>
    </row>
    <row r="290" spans="1:24" s="138" customFormat="1" x14ac:dyDescent="0.25">
      <c r="A290" s="36" t="s">
        <v>580</v>
      </c>
      <c r="B290" s="40">
        <v>16319</v>
      </c>
      <c r="C290" s="40">
        <v>373</v>
      </c>
      <c r="D290" s="40">
        <v>840</v>
      </c>
      <c r="E290" s="40">
        <v>1024</v>
      </c>
      <c r="F290" s="40">
        <v>255</v>
      </c>
      <c r="G290" s="40">
        <v>7970</v>
      </c>
      <c r="H290" s="40">
        <v>525</v>
      </c>
      <c r="I290" s="40">
        <v>2410</v>
      </c>
      <c r="J290" s="40">
        <v>1612</v>
      </c>
      <c r="K290" s="40">
        <v>4514</v>
      </c>
      <c r="L290" s="40">
        <v>0</v>
      </c>
      <c r="M290" s="40">
        <v>0</v>
      </c>
      <c r="N290" s="40">
        <v>403</v>
      </c>
      <c r="O290" s="40">
        <v>1762</v>
      </c>
      <c r="P290" s="40">
        <v>2178</v>
      </c>
      <c r="Q290" s="40">
        <v>0</v>
      </c>
      <c r="R290" s="40">
        <v>170</v>
      </c>
      <c r="S290" s="137"/>
      <c r="T290" s="39" t="s">
        <v>581</v>
      </c>
      <c r="U290" s="31"/>
      <c r="V290" s="31"/>
      <c r="W290" s="31"/>
      <c r="X290" s="31" t="s">
        <v>20</v>
      </c>
    </row>
    <row r="291" spans="1:24" s="138" customFormat="1" x14ac:dyDescent="0.25">
      <c r="A291" s="36" t="s">
        <v>582</v>
      </c>
      <c r="B291" s="40">
        <v>55536</v>
      </c>
      <c r="C291" s="40">
        <v>1637</v>
      </c>
      <c r="D291" s="40">
        <v>9545</v>
      </c>
      <c r="E291" s="40">
        <v>6105</v>
      </c>
      <c r="F291" s="40">
        <v>1367</v>
      </c>
      <c r="G291" s="40">
        <v>15789</v>
      </c>
      <c r="H291" s="40">
        <v>3715</v>
      </c>
      <c r="I291" s="40">
        <v>6621</v>
      </c>
      <c r="J291" s="40">
        <v>7681</v>
      </c>
      <c r="K291" s="40">
        <v>4598</v>
      </c>
      <c r="L291" s="40" t="s">
        <v>615</v>
      </c>
      <c r="M291" s="40">
        <v>0</v>
      </c>
      <c r="N291" s="40">
        <v>132</v>
      </c>
      <c r="O291" s="40">
        <v>3073</v>
      </c>
      <c r="P291" s="40">
        <v>1281</v>
      </c>
      <c r="Q291" s="40">
        <v>58</v>
      </c>
      <c r="R291" s="40">
        <v>53</v>
      </c>
      <c r="S291" s="137"/>
      <c r="T291" s="39" t="s">
        <v>583</v>
      </c>
      <c r="U291" s="31"/>
      <c r="V291" s="31"/>
      <c r="W291" s="31"/>
      <c r="X291" s="31" t="s">
        <v>20</v>
      </c>
    </row>
    <row r="292" spans="1:24" s="138" customFormat="1" x14ac:dyDescent="0.25">
      <c r="A292" s="36" t="s">
        <v>584</v>
      </c>
      <c r="B292" s="40">
        <v>21517</v>
      </c>
      <c r="C292" s="40">
        <v>429</v>
      </c>
      <c r="D292" s="40">
        <v>1631</v>
      </c>
      <c r="E292" s="40">
        <v>1303</v>
      </c>
      <c r="F292" s="40">
        <v>217</v>
      </c>
      <c r="G292" s="40">
        <v>11088</v>
      </c>
      <c r="H292" s="40">
        <v>565</v>
      </c>
      <c r="I292" s="40">
        <v>2311</v>
      </c>
      <c r="J292" s="40">
        <v>2516</v>
      </c>
      <c r="K292" s="40">
        <v>2038</v>
      </c>
      <c r="L292" s="40">
        <v>0</v>
      </c>
      <c r="M292" s="40">
        <v>0</v>
      </c>
      <c r="N292" s="40">
        <v>98</v>
      </c>
      <c r="O292" s="40">
        <v>1566</v>
      </c>
      <c r="P292" s="40">
        <v>320</v>
      </c>
      <c r="Q292" s="40">
        <v>0</v>
      </c>
      <c r="R292" s="40">
        <v>45</v>
      </c>
      <c r="S292" s="137"/>
      <c r="T292" s="39" t="s">
        <v>585</v>
      </c>
      <c r="U292" s="31"/>
      <c r="V292" s="31"/>
      <c r="W292" s="31"/>
      <c r="X292" s="31" t="s">
        <v>20</v>
      </c>
    </row>
    <row r="293" spans="1:24" s="138" customFormat="1" x14ac:dyDescent="0.25">
      <c r="A293" s="36" t="s">
        <v>586</v>
      </c>
      <c r="B293" s="40">
        <v>7978</v>
      </c>
      <c r="C293" s="40">
        <v>105</v>
      </c>
      <c r="D293" s="40">
        <v>617</v>
      </c>
      <c r="E293" s="40">
        <v>338</v>
      </c>
      <c r="F293" s="40">
        <v>109</v>
      </c>
      <c r="G293" s="40">
        <v>4609</v>
      </c>
      <c r="H293" s="40">
        <v>174</v>
      </c>
      <c r="I293" s="40">
        <v>862</v>
      </c>
      <c r="J293" s="40">
        <v>1164</v>
      </c>
      <c r="K293" s="40">
        <v>1709</v>
      </c>
      <c r="L293" s="40">
        <v>0</v>
      </c>
      <c r="M293" s="40">
        <v>0</v>
      </c>
      <c r="N293" s="40">
        <v>34</v>
      </c>
      <c r="O293" s="40">
        <v>1079</v>
      </c>
      <c r="P293" s="40">
        <v>596</v>
      </c>
      <c r="Q293" s="40">
        <v>0</v>
      </c>
      <c r="R293" s="40">
        <v>0</v>
      </c>
      <c r="S293" s="137"/>
      <c r="T293" s="39" t="s">
        <v>587</v>
      </c>
      <c r="U293" s="31"/>
      <c r="V293" s="31"/>
      <c r="W293" s="31"/>
      <c r="X293" s="31" t="s">
        <v>20</v>
      </c>
    </row>
    <row r="294" spans="1:24" s="138" customFormat="1" x14ac:dyDescent="0.25">
      <c r="A294" s="36" t="s">
        <v>588</v>
      </c>
      <c r="B294" s="40">
        <v>6739</v>
      </c>
      <c r="C294" s="40">
        <v>62</v>
      </c>
      <c r="D294" s="40">
        <v>253</v>
      </c>
      <c r="E294" s="40">
        <v>353</v>
      </c>
      <c r="F294" s="40">
        <v>10</v>
      </c>
      <c r="G294" s="40">
        <v>3626</v>
      </c>
      <c r="H294" s="40">
        <v>68</v>
      </c>
      <c r="I294" s="40">
        <v>1129</v>
      </c>
      <c r="J294" s="40">
        <v>546</v>
      </c>
      <c r="K294" s="40">
        <v>1589</v>
      </c>
      <c r="L294" s="40">
        <v>0</v>
      </c>
      <c r="M294" s="40">
        <v>0</v>
      </c>
      <c r="N294" s="40">
        <v>25</v>
      </c>
      <c r="O294" s="40">
        <v>829</v>
      </c>
      <c r="P294" s="40">
        <v>730</v>
      </c>
      <c r="Q294" s="40">
        <v>0</v>
      </c>
      <c r="R294" s="40">
        <v>5</v>
      </c>
      <c r="S294" s="137"/>
      <c r="T294" s="39" t="s">
        <v>589</v>
      </c>
      <c r="U294" s="31"/>
      <c r="V294" s="31"/>
      <c r="W294" s="31"/>
      <c r="X294" s="31" t="s">
        <v>20</v>
      </c>
    </row>
    <row r="295" spans="1:24" s="136" customFormat="1" x14ac:dyDescent="0.25">
      <c r="A295" s="36" t="s">
        <v>590</v>
      </c>
      <c r="B295" s="40">
        <v>10354</v>
      </c>
      <c r="C295" s="40">
        <v>141</v>
      </c>
      <c r="D295" s="40">
        <v>364</v>
      </c>
      <c r="E295" s="40">
        <v>339</v>
      </c>
      <c r="F295" s="40">
        <v>319</v>
      </c>
      <c r="G295" s="40">
        <v>6326</v>
      </c>
      <c r="H295" s="40">
        <v>142</v>
      </c>
      <c r="I295" s="40">
        <v>1043</v>
      </c>
      <c r="J295" s="40">
        <v>891</v>
      </c>
      <c r="K295" s="40">
        <v>1825</v>
      </c>
      <c r="L295" s="40">
        <v>0</v>
      </c>
      <c r="M295" s="40">
        <v>0</v>
      </c>
      <c r="N295" s="40">
        <v>19</v>
      </c>
      <c r="O295" s="40">
        <v>1471</v>
      </c>
      <c r="P295" s="40">
        <v>335</v>
      </c>
      <c r="Q295" s="40">
        <v>0</v>
      </c>
      <c r="R295" s="40">
        <v>0</v>
      </c>
      <c r="S295" s="135"/>
      <c r="T295" s="39" t="s">
        <v>591</v>
      </c>
      <c r="U295" s="31"/>
      <c r="V295" s="31"/>
      <c r="W295" s="31"/>
      <c r="X295" s="31" t="s">
        <v>20</v>
      </c>
    </row>
    <row r="296" spans="1:24" s="138" customFormat="1" x14ac:dyDescent="0.25">
      <c r="A296" s="36" t="s">
        <v>592</v>
      </c>
      <c r="B296" s="40">
        <v>8846</v>
      </c>
      <c r="C296" s="40">
        <v>166</v>
      </c>
      <c r="D296" s="40">
        <v>604</v>
      </c>
      <c r="E296" s="40">
        <v>404</v>
      </c>
      <c r="F296" s="40">
        <v>4</v>
      </c>
      <c r="G296" s="40">
        <v>4878</v>
      </c>
      <c r="H296" s="40">
        <v>125</v>
      </c>
      <c r="I296" s="40">
        <v>578</v>
      </c>
      <c r="J296" s="40">
        <v>912</v>
      </c>
      <c r="K296" s="40">
        <v>1973</v>
      </c>
      <c r="L296" s="40">
        <v>0</v>
      </c>
      <c r="M296" s="40">
        <v>0</v>
      </c>
      <c r="N296" s="40">
        <v>35</v>
      </c>
      <c r="O296" s="40">
        <v>1113</v>
      </c>
      <c r="P296" s="40">
        <v>804</v>
      </c>
      <c r="Q296" s="40">
        <v>0</v>
      </c>
      <c r="R296" s="40">
        <v>20</v>
      </c>
      <c r="S296" s="137"/>
      <c r="T296" s="39" t="s">
        <v>593</v>
      </c>
      <c r="U296" s="31"/>
      <c r="V296" s="31"/>
      <c r="W296" s="31"/>
      <c r="X296" s="31" t="s">
        <v>20</v>
      </c>
    </row>
    <row r="297" spans="1:24" s="138" customFormat="1" x14ac:dyDescent="0.25">
      <c r="A297" s="36" t="s">
        <v>594</v>
      </c>
      <c r="B297" s="40">
        <v>15062</v>
      </c>
      <c r="C297" s="40">
        <v>279</v>
      </c>
      <c r="D297" s="40">
        <v>1625</v>
      </c>
      <c r="E297" s="40">
        <v>1244</v>
      </c>
      <c r="F297" s="40">
        <v>168</v>
      </c>
      <c r="G297" s="40">
        <v>5813</v>
      </c>
      <c r="H297" s="40">
        <v>418</v>
      </c>
      <c r="I297" s="40">
        <v>1142</v>
      </c>
      <c r="J297" s="40">
        <v>2670</v>
      </c>
      <c r="K297" s="40">
        <v>1819</v>
      </c>
      <c r="L297" s="40">
        <v>0</v>
      </c>
      <c r="M297" s="40">
        <v>150</v>
      </c>
      <c r="N297" s="40">
        <v>0</v>
      </c>
      <c r="O297" s="40">
        <v>788</v>
      </c>
      <c r="P297" s="40">
        <v>956</v>
      </c>
      <c r="Q297" s="40">
        <v>0</v>
      </c>
      <c r="R297" s="40">
        <v>-75</v>
      </c>
      <c r="S297" s="137"/>
      <c r="T297" s="39" t="s">
        <v>595</v>
      </c>
      <c r="U297" s="31"/>
      <c r="V297" s="31"/>
      <c r="W297" s="31"/>
      <c r="X297" s="31" t="s">
        <v>20</v>
      </c>
    </row>
    <row r="298" spans="1:24" s="138" customFormat="1" x14ac:dyDescent="0.25">
      <c r="A298" s="36" t="s">
        <v>596</v>
      </c>
      <c r="B298" s="40">
        <v>12139</v>
      </c>
      <c r="C298" s="40">
        <v>346</v>
      </c>
      <c r="D298" s="40">
        <v>706</v>
      </c>
      <c r="E298" s="40">
        <v>1174</v>
      </c>
      <c r="F298" s="40">
        <v>325</v>
      </c>
      <c r="G298" s="40">
        <v>4821</v>
      </c>
      <c r="H298" s="40">
        <v>549</v>
      </c>
      <c r="I298" s="40">
        <v>1516</v>
      </c>
      <c r="J298" s="40">
        <v>1731</v>
      </c>
      <c r="K298" s="40">
        <v>1577</v>
      </c>
      <c r="L298" s="40">
        <v>0</v>
      </c>
      <c r="M298" s="40">
        <v>0</v>
      </c>
      <c r="N298" s="40">
        <v>0</v>
      </c>
      <c r="O298" s="40">
        <v>625</v>
      </c>
      <c r="P298" s="40">
        <v>951</v>
      </c>
      <c r="Q298" s="40">
        <v>0</v>
      </c>
      <c r="R298" s="40">
        <v>0</v>
      </c>
      <c r="S298" s="137"/>
      <c r="T298" s="39" t="s">
        <v>597</v>
      </c>
      <c r="U298" s="31"/>
      <c r="V298" s="31"/>
      <c r="W298" s="31"/>
      <c r="X298" s="31" t="s">
        <v>20</v>
      </c>
    </row>
    <row r="299" spans="1:24" s="138" customFormat="1" x14ac:dyDescent="0.25">
      <c r="A299" s="36" t="s">
        <v>598</v>
      </c>
      <c r="B299" s="40">
        <v>8061</v>
      </c>
      <c r="C299" s="40">
        <v>151</v>
      </c>
      <c r="D299" s="40">
        <v>392</v>
      </c>
      <c r="E299" s="40">
        <v>406</v>
      </c>
      <c r="F299" s="40" t="s">
        <v>615</v>
      </c>
      <c r="G299" s="40">
        <v>4351</v>
      </c>
      <c r="H299" s="40">
        <v>95</v>
      </c>
      <c r="I299" s="40">
        <v>1358</v>
      </c>
      <c r="J299" s="40">
        <v>724</v>
      </c>
      <c r="K299" s="40">
        <v>3350</v>
      </c>
      <c r="L299" s="40">
        <v>0</v>
      </c>
      <c r="M299" s="40">
        <v>0</v>
      </c>
      <c r="N299" s="40">
        <v>113</v>
      </c>
      <c r="O299" s="40">
        <v>996</v>
      </c>
      <c r="P299" s="40">
        <v>1818</v>
      </c>
      <c r="Q299" s="40">
        <v>0</v>
      </c>
      <c r="R299" s="40">
        <v>92</v>
      </c>
      <c r="S299" s="137"/>
      <c r="T299" s="39" t="s">
        <v>599</v>
      </c>
      <c r="U299" s="31"/>
      <c r="V299" s="31"/>
      <c r="W299" s="31"/>
      <c r="X299" s="31" t="s">
        <v>20</v>
      </c>
    </row>
    <row r="300" spans="1:24" s="138" customFormat="1" x14ac:dyDescent="0.25">
      <c r="A300" s="36" t="s">
        <v>600</v>
      </c>
      <c r="B300" s="40">
        <v>9632</v>
      </c>
      <c r="C300" s="40">
        <v>203</v>
      </c>
      <c r="D300" s="40">
        <v>489</v>
      </c>
      <c r="E300" s="40">
        <v>809</v>
      </c>
      <c r="F300" s="40">
        <v>213</v>
      </c>
      <c r="G300" s="40">
        <v>4304</v>
      </c>
      <c r="H300" s="40">
        <v>267</v>
      </c>
      <c r="I300" s="40">
        <v>1557</v>
      </c>
      <c r="J300" s="40">
        <v>1209</v>
      </c>
      <c r="K300" s="40">
        <v>2162</v>
      </c>
      <c r="L300" s="40">
        <v>0</v>
      </c>
      <c r="M300" s="40">
        <v>150</v>
      </c>
      <c r="N300" s="40">
        <v>59</v>
      </c>
      <c r="O300" s="40">
        <v>953</v>
      </c>
      <c r="P300" s="40">
        <v>974</v>
      </c>
      <c r="Q300" s="40">
        <v>0</v>
      </c>
      <c r="R300" s="40">
        <v>25</v>
      </c>
      <c r="S300" s="137"/>
      <c r="T300" s="39" t="s">
        <v>601</v>
      </c>
      <c r="U300" s="31"/>
      <c r="V300" s="31"/>
      <c r="W300" s="31"/>
      <c r="X300" s="31" t="s">
        <v>20</v>
      </c>
    </row>
    <row r="301" spans="1:24" s="138" customFormat="1" x14ac:dyDescent="0.25">
      <c r="A301" s="26" t="s">
        <v>602</v>
      </c>
      <c r="B301" s="27">
        <v>774602</v>
      </c>
      <c r="C301" s="27">
        <v>17870</v>
      </c>
      <c r="D301" s="27">
        <v>276132</v>
      </c>
      <c r="E301" s="27">
        <v>142956</v>
      </c>
      <c r="F301" s="27">
        <v>7120</v>
      </c>
      <c r="G301" s="27">
        <v>83134</v>
      </c>
      <c r="H301" s="27">
        <v>15510</v>
      </c>
      <c r="I301" s="27">
        <v>59935</v>
      </c>
      <c r="J301" s="27">
        <v>108496</v>
      </c>
      <c r="K301" s="27">
        <v>68891</v>
      </c>
      <c r="L301" s="27">
        <v>17</v>
      </c>
      <c r="M301" s="27">
        <v>11215</v>
      </c>
      <c r="N301" s="27">
        <v>2453</v>
      </c>
      <c r="O301" s="27">
        <v>11973</v>
      </c>
      <c r="P301" s="27">
        <v>28065</v>
      </c>
      <c r="Q301" s="27">
        <v>353</v>
      </c>
      <c r="R301" s="27">
        <v>12253</v>
      </c>
      <c r="S301" s="137"/>
      <c r="T301" s="30" t="s">
        <v>603</v>
      </c>
      <c r="U301" s="31"/>
      <c r="V301" s="31" t="s">
        <v>20</v>
      </c>
      <c r="W301" s="31" t="s">
        <v>20</v>
      </c>
      <c r="X301" s="31"/>
    </row>
    <row r="302" spans="1:24" s="138" customFormat="1" x14ac:dyDescent="0.25">
      <c r="A302" s="36" t="s">
        <v>604</v>
      </c>
      <c r="B302" s="40">
        <v>98714</v>
      </c>
      <c r="C302" s="40">
        <v>1930</v>
      </c>
      <c r="D302" s="40">
        <v>31152</v>
      </c>
      <c r="E302" s="40">
        <v>19462</v>
      </c>
      <c r="F302" s="40">
        <v>11</v>
      </c>
      <c r="G302" s="40">
        <v>4175</v>
      </c>
      <c r="H302" s="40">
        <v>0</v>
      </c>
      <c r="I302" s="40">
        <v>8366</v>
      </c>
      <c r="J302" s="40">
        <v>26895</v>
      </c>
      <c r="K302" s="40">
        <v>3689</v>
      </c>
      <c r="L302" s="40">
        <v>0</v>
      </c>
      <c r="M302" s="40">
        <v>0</v>
      </c>
      <c r="N302" s="40">
        <v>0</v>
      </c>
      <c r="O302" s="40">
        <v>605</v>
      </c>
      <c r="P302" s="40">
        <v>2623</v>
      </c>
      <c r="Q302" s="40">
        <v>0</v>
      </c>
      <c r="R302" s="40">
        <v>0</v>
      </c>
      <c r="S302" s="137"/>
      <c r="T302" s="39" t="s">
        <v>605</v>
      </c>
      <c r="U302" s="31"/>
      <c r="V302" s="31"/>
      <c r="W302" s="31"/>
      <c r="X302" s="31" t="s">
        <v>20</v>
      </c>
    </row>
    <row r="303" spans="1:24" s="138" customFormat="1" x14ac:dyDescent="0.25">
      <c r="A303" s="36" t="s">
        <v>606</v>
      </c>
      <c r="B303" s="40">
        <v>8725</v>
      </c>
      <c r="C303" s="40">
        <v>62</v>
      </c>
      <c r="D303" s="40">
        <v>206</v>
      </c>
      <c r="E303" s="40">
        <v>199</v>
      </c>
      <c r="F303" s="40">
        <v>1</v>
      </c>
      <c r="G303" s="40">
        <v>6111</v>
      </c>
      <c r="H303" s="40">
        <v>0</v>
      </c>
      <c r="I303" s="40">
        <v>830</v>
      </c>
      <c r="J303" s="40">
        <v>1111</v>
      </c>
      <c r="K303" s="40">
        <v>2986</v>
      </c>
      <c r="L303" s="40">
        <v>0</v>
      </c>
      <c r="M303" s="40">
        <v>0</v>
      </c>
      <c r="N303" s="40">
        <v>15</v>
      </c>
      <c r="O303" s="40">
        <v>1447</v>
      </c>
      <c r="P303" s="40">
        <v>1524</v>
      </c>
      <c r="Q303" s="40">
        <v>0</v>
      </c>
      <c r="R303" s="40">
        <v>0</v>
      </c>
      <c r="S303" s="137"/>
      <c r="T303" s="39" t="s">
        <v>607</v>
      </c>
      <c r="U303" s="31"/>
      <c r="V303" s="31"/>
      <c r="W303" s="31"/>
      <c r="X303" s="31" t="s">
        <v>20</v>
      </c>
    </row>
    <row r="304" spans="1:24" s="138" customFormat="1" x14ac:dyDescent="0.25">
      <c r="A304" s="36" t="s">
        <v>608</v>
      </c>
      <c r="B304" s="40">
        <v>12841</v>
      </c>
      <c r="C304" s="40">
        <v>221</v>
      </c>
      <c r="D304" s="40">
        <v>3543</v>
      </c>
      <c r="E304" s="40">
        <v>1465</v>
      </c>
      <c r="F304" s="40">
        <v>127</v>
      </c>
      <c r="G304" s="40">
        <v>3879</v>
      </c>
      <c r="H304" s="40">
        <v>0</v>
      </c>
      <c r="I304" s="40">
        <v>802</v>
      </c>
      <c r="J304" s="40">
        <v>1729</v>
      </c>
      <c r="K304" s="40">
        <v>1154</v>
      </c>
      <c r="L304" s="40">
        <v>0</v>
      </c>
      <c r="M304" s="40">
        <v>0</v>
      </c>
      <c r="N304" s="40">
        <v>31</v>
      </c>
      <c r="O304" s="40">
        <v>751</v>
      </c>
      <c r="P304" s="40">
        <v>363</v>
      </c>
      <c r="Q304" s="40">
        <v>0</v>
      </c>
      <c r="R304" s="40">
        <v>9</v>
      </c>
      <c r="S304" s="137"/>
      <c r="T304" s="39" t="s">
        <v>609</v>
      </c>
      <c r="U304" s="31"/>
      <c r="V304" s="31"/>
      <c r="W304" s="31"/>
      <c r="X304" s="31" t="s">
        <v>20</v>
      </c>
    </row>
    <row r="305" spans="1:24" s="138" customFormat="1" x14ac:dyDescent="0.25">
      <c r="A305" s="36" t="s">
        <v>610</v>
      </c>
      <c r="B305" s="40">
        <v>16527</v>
      </c>
      <c r="C305" s="40">
        <v>228</v>
      </c>
      <c r="D305" s="40">
        <v>4771</v>
      </c>
      <c r="E305" s="40">
        <v>3191</v>
      </c>
      <c r="F305" s="40">
        <v>13</v>
      </c>
      <c r="G305" s="40">
        <v>2938</v>
      </c>
      <c r="H305" s="40">
        <v>153</v>
      </c>
      <c r="I305" s="40">
        <v>938</v>
      </c>
      <c r="J305" s="40">
        <v>4048</v>
      </c>
      <c r="K305" s="40">
        <v>1812</v>
      </c>
      <c r="L305" s="40">
        <v>0</v>
      </c>
      <c r="M305" s="40">
        <v>0</v>
      </c>
      <c r="N305" s="40">
        <v>0</v>
      </c>
      <c r="O305" s="40">
        <v>542</v>
      </c>
      <c r="P305" s="40">
        <v>1136</v>
      </c>
      <c r="Q305" s="40">
        <v>0</v>
      </c>
      <c r="R305" s="40">
        <v>134</v>
      </c>
      <c r="S305" s="137"/>
      <c r="T305" s="39" t="s">
        <v>611</v>
      </c>
      <c r="U305" s="31"/>
      <c r="V305" s="31"/>
      <c r="W305" s="31"/>
      <c r="X305" s="31" t="s">
        <v>20</v>
      </c>
    </row>
    <row r="306" spans="1:24" s="138" customFormat="1" x14ac:dyDescent="0.25">
      <c r="A306" s="36" t="s">
        <v>612</v>
      </c>
      <c r="B306" s="40">
        <v>58369</v>
      </c>
      <c r="C306" s="40">
        <v>2606</v>
      </c>
      <c r="D306" s="40">
        <v>14699</v>
      </c>
      <c r="E306" s="40">
        <v>11052</v>
      </c>
      <c r="F306" s="40">
        <v>3685</v>
      </c>
      <c r="G306" s="40">
        <v>9496</v>
      </c>
      <c r="H306" s="40">
        <v>5171</v>
      </c>
      <c r="I306" s="40">
        <v>9346</v>
      </c>
      <c r="J306" s="40">
        <v>1285</v>
      </c>
      <c r="K306" s="40">
        <v>2549</v>
      </c>
      <c r="L306" s="40">
        <v>0</v>
      </c>
      <c r="M306" s="40">
        <v>907</v>
      </c>
      <c r="N306" s="40">
        <v>294</v>
      </c>
      <c r="O306" s="40">
        <v>248</v>
      </c>
      <c r="P306" s="40">
        <v>39</v>
      </c>
      <c r="Q306" s="40">
        <v>219</v>
      </c>
      <c r="R306" s="40">
        <v>834</v>
      </c>
      <c r="S306" s="137"/>
      <c r="T306" s="39" t="s">
        <v>613</v>
      </c>
      <c r="U306" s="31"/>
      <c r="V306" s="31"/>
      <c r="W306" s="31"/>
      <c r="X306" s="31" t="s">
        <v>20</v>
      </c>
    </row>
    <row r="307" spans="1:24" s="136" customFormat="1" x14ac:dyDescent="0.25">
      <c r="A307" s="36" t="s">
        <v>614</v>
      </c>
      <c r="B307" s="40">
        <v>57526</v>
      </c>
      <c r="C307" s="40">
        <v>987</v>
      </c>
      <c r="D307" s="40">
        <v>21401</v>
      </c>
      <c r="E307" s="40">
        <v>10223</v>
      </c>
      <c r="F307" s="40">
        <v>113</v>
      </c>
      <c r="G307" s="40">
        <v>3263</v>
      </c>
      <c r="H307" s="40">
        <v>684</v>
      </c>
      <c r="I307" s="40">
        <v>3462</v>
      </c>
      <c r="J307" s="40">
        <v>15365</v>
      </c>
      <c r="K307" s="40">
        <v>5312</v>
      </c>
      <c r="L307" s="40">
        <v>0</v>
      </c>
      <c r="M307" s="40">
        <v>0</v>
      </c>
      <c r="N307" s="40">
        <v>280</v>
      </c>
      <c r="O307" s="40">
        <v>430</v>
      </c>
      <c r="P307" s="40">
        <v>2</v>
      </c>
      <c r="Q307" s="40">
        <v>0</v>
      </c>
      <c r="R307" s="40">
        <v>4600</v>
      </c>
      <c r="S307" s="135"/>
      <c r="T307" s="39" t="s">
        <v>616</v>
      </c>
      <c r="U307" s="31"/>
      <c r="V307" s="31"/>
      <c r="W307" s="31"/>
      <c r="X307" s="31" t="s">
        <v>20</v>
      </c>
    </row>
    <row r="308" spans="1:24" s="138" customFormat="1" x14ac:dyDescent="0.25">
      <c r="A308" s="36" t="s">
        <v>617</v>
      </c>
      <c r="B308" s="40">
        <v>67275</v>
      </c>
      <c r="C308" s="40">
        <v>1274</v>
      </c>
      <c r="D308" s="40">
        <v>29321</v>
      </c>
      <c r="E308" s="40">
        <v>11519</v>
      </c>
      <c r="F308" s="40">
        <v>6</v>
      </c>
      <c r="G308" s="40">
        <v>2566</v>
      </c>
      <c r="H308" s="40">
        <v>524</v>
      </c>
      <c r="I308" s="40">
        <v>3961</v>
      </c>
      <c r="J308" s="40">
        <v>11558</v>
      </c>
      <c r="K308" s="40">
        <v>6000</v>
      </c>
      <c r="L308" s="40">
        <v>0</v>
      </c>
      <c r="M308" s="40">
        <v>0</v>
      </c>
      <c r="N308" s="40">
        <v>3</v>
      </c>
      <c r="O308" s="40">
        <v>348</v>
      </c>
      <c r="P308" s="40">
        <v>4880</v>
      </c>
      <c r="Q308" s="40">
        <v>34</v>
      </c>
      <c r="R308" s="40">
        <v>131</v>
      </c>
      <c r="S308" s="137"/>
      <c r="T308" s="39" t="s">
        <v>618</v>
      </c>
      <c r="U308" s="31"/>
      <c r="V308" s="31"/>
      <c r="W308" s="31"/>
      <c r="X308" s="31" t="s">
        <v>20</v>
      </c>
    </row>
    <row r="309" spans="1:24" s="138" customFormat="1" x14ac:dyDescent="0.25">
      <c r="A309" s="36" t="s">
        <v>619</v>
      </c>
      <c r="B309" s="40">
        <v>155157</v>
      </c>
      <c r="C309" s="40">
        <v>3444</v>
      </c>
      <c r="D309" s="40">
        <v>75788</v>
      </c>
      <c r="E309" s="40">
        <v>29488</v>
      </c>
      <c r="F309" s="40">
        <v>3</v>
      </c>
      <c r="G309" s="40">
        <v>4963</v>
      </c>
      <c r="H309" s="40">
        <v>0</v>
      </c>
      <c r="I309" s="40">
        <v>0</v>
      </c>
      <c r="J309" s="40">
        <v>18989</v>
      </c>
      <c r="K309" s="40">
        <v>14367</v>
      </c>
      <c r="L309" s="40">
        <v>0</v>
      </c>
      <c r="M309" s="40">
        <v>6853</v>
      </c>
      <c r="N309" s="40">
        <v>0</v>
      </c>
      <c r="O309" s="40">
        <v>857</v>
      </c>
      <c r="P309" s="40">
        <v>1758</v>
      </c>
      <c r="Q309" s="40">
        <v>0</v>
      </c>
      <c r="R309" s="40">
        <v>4851</v>
      </c>
      <c r="S309" s="137"/>
      <c r="T309" s="39" t="s">
        <v>620</v>
      </c>
      <c r="U309" s="31"/>
      <c r="V309" s="31"/>
      <c r="W309" s="31"/>
      <c r="X309" s="31" t="s">
        <v>20</v>
      </c>
    </row>
    <row r="310" spans="1:24" s="138" customFormat="1" x14ac:dyDescent="0.25">
      <c r="A310" s="36" t="s">
        <v>621</v>
      </c>
      <c r="B310" s="40">
        <v>10598</v>
      </c>
      <c r="C310" s="40">
        <v>144</v>
      </c>
      <c r="D310" s="40">
        <v>1201</v>
      </c>
      <c r="E310" s="40">
        <v>676</v>
      </c>
      <c r="F310" s="40">
        <v>0</v>
      </c>
      <c r="G310" s="40">
        <v>6399</v>
      </c>
      <c r="H310" s="40">
        <v>77</v>
      </c>
      <c r="I310" s="40">
        <v>162</v>
      </c>
      <c r="J310" s="40">
        <v>779</v>
      </c>
      <c r="K310" s="40">
        <v>3830</v>
      </c>
      <c r="L310" s="40">
        <v>0</v>
      </c>
      <c r="M310" s="40">
        <v>800</v>
      </c>
      <c r="N310" s="40">
        <v>0</v>
      </c>
      <c r="O310" s="40">
        <v>1528</v>
      </c>
      <c r="P310" s="40">
        <v>1235</v>
      </c>
      <c r="Q310" s="40">
        <v>0</v>
      </c>
      <c r="R310" s="40">
        <v>0</v>
      </c>
      <c r="S310" s="139"/>
      <c r="T310" s="39" t="s">
        <v>622</v>
      </c>
      <c r="U310" s="31"/>
      <c r="V310" s="31"/>
      <c r="W310" s="31"/>
      <c r="X310" s="31" t="s">
        <v>20</v>
      </c>
    </row>
    <row r="311" spans="1:24" s="138" customFormat="1" x14ac:dyDescent="0.25">
      <c r="A311" s="36" t="s">
        <v>623</v>
      </c>
      <c r="B311" s="40">
        <v>40668</v>
      </c>
      <c r="C311" s="40">
        <v>1405</v>
      </c>
      <c r="D311" s="40">
        <v>9159</v>
      </c>
      <c r="E311" s="40">
        <v>6721</v>
      </c>
      <c r="F311" s="40">
        <v>0</v>
      </c>
      <c r="G311" s="40">
        <v>8089</v>
      </c>
      <c r="H311" s="40">
        <v>1938</v>
      </c>
      <c r="I311" s="40">
        <v>9186</v>
      </c>
      <c r="J311" s="40">
        <v>2430</v>
      </c>
      <c r="K311" s="40">
        <v>7510</v>
      </c>
      <c r="L311" s="40">
        <v>0</v>
      </c>
      <c r="M311" s="40">
        <v>2345</v>
      </c>
      <c r="N311" s="40">
        <v>1500</v>
      </c>
      <c r="O311" s="40">
        <v>1155</v>
      </c>
      <c r="P311" s="40">
        <v>2373</v>
      </c>
      <c r="Q311" s="40">
        <v>0</v>
      </c>
      <c r="R311" s="40">
        <v>138</v>
      </c>
      <c r="S311" s="137"/>
      <c r="T311" s="39" t="s">
        <v>624</v>
      </c>
      <c r="U311" s="31"/>
      <c r="V311" s="31"/>
      <c r="W311" s="31"/>
      <c r="X311" s="31" t="s">
        <v>20</v>
      </c>
    </row>
    <row r="312" spans="1:24" s="138" customFormat="1" x14ac:dyDescent="0.25">
      <c r="A312" s="36" t="s">
        <v>625</v>
      </c>
      <c r="B312" s="40">
        <v>87590</v>
      </c>
      <c r="C312" s="40">
        <v>2059</v>
      </c>
      <c r="D312" s="40">
        <v>38806</v>
      </c>
      <c r="E312" s="40">
        <v>21909</v>
      </c>
      <c r="F312" s="40">
        <v>2690</v>
      </c>
      <c r="G312" s="40">
        <v>6564</v>
      </c>
      <c r="H312" s="40">
        <v>3157</v>
      </c>
      <c r="I312" s="40">
        <v>8397</v>
      </c>
      <c r="J312" s="40">
        <v>1362</v>
      </c>
      <c r="K312" s="40">
        <v>3882</v>
      </c>
      <c r="L312" s="40">
        <v>17</v>
      </c>
      <c r="M312" s="40">
        <v>0</v>
      </c>
      <c r="N312" s="40">
        <v>53</v>
      </c>
      <c r="O312" s="40">
        <v>126</v>
      </c>
      <c r="P312" s="40">
        <v>2216</v>
      </c>
      <c r="Q312" s="40">
        <v>0</v>
      </c>
      <c r="R312" s="40">
        <v>1443</v>
      </c>
      <c r="S312" s="137"/>
      <c r="T312" s="39" t="s">
        <v>626</v>
      </c>
      <c r="U312" s="31"/>
      <c r="V312" s="31"/>
      <c r="W312" s="31"/>
      <c r="X312" s="31" t="s">
        <v>20</v>
      </c>
    </row>
    <row r="313" spans="1:24" s="138" customFormat="1" x14ac:dyDescent="0.25">
      <c r="A313" s="36" t="s">
        <v>627</v>
      </c>
      <c r="B313" s="40">
        <v>15821</v>
      </c>
      <c r="C313" s="40">
        <v>436</v>
      </c>
      <c r="D313" s="40">
        <v>3271</v>
      </c>
      <c r="E313" s="40">
        <v>1930</v>
      </c>
      <c r="F313" s="40">
        <v>0</v>
      </c>
      <c r="G313" s="40">
        <v>3723</v>
      </c>
      <c r="H313" s="40">
        <v>598</v>
      </c>
      <c r="I313" s="40">
        <v>1614</v>
      </c>
      <c r="J313" s="40">
        <v>3004</v>
      </c>
      <c r="K313" s="40">
        <v>1238</v>
      </c>
      <c r="L313" s="40">
        <v>0</v>
      </c>
      <c r="M313" s="40">
        <v>0</v>
      </c>
      <c r="N313" s="40">
        <v>0</v>
      </c>
      <c r="O313" s="40">
        <v>615</v>
      </c>
      <c r="P313" s="40">
        <v>501</v>
      </c>
      <c r="Q313" s="40">
        <v>100</v>
      </c>
      <c r="R313" s="40">
        <v>22</v>
      </c>
      <c r="S313" s="137"/>
      <c r="T313" s="39" t="s">
        <v>628</v>
      </c>
      <c r="U313" s="31"/>
      <c r="V313" s="31"/>
      <c r="W313" s="31"/>
      <c r="X313" s="31" t="s">
        <v>20</v>
      </c>
    </row>
    <row r="314" spans="1:24" s="138" customFormat="1" x14ac:dyDescent="0.25">
      <c r="A314" s="36" t="s">
        <v>629</v>
      </c>
      <c r="B314" s="40">
        <v>53906</v>
      </c>
      <c r="C314" s="40">
        <v>1285</v>
      </c>
      <c r="D314" s="40">
        <v>15312</v>
      </c>
      <c r="E314" s="40">
        <v>7647</v>
      </c>
      <c r="F314" s="40">
        <v>0</v>
      </c>
      <c r="G314" s="40">
        <v>9275</v>
      </c>
      <c r="H314" s="40">
        <v>1504</v>
      </c>
      <c r="I314" s="40">
        <v>5350</v>
      </c>
      <c r="J314" s="40">
        <v>8720</v>
      </c>
      <c r="K314" s="40">
        <v>6271</v>
      </c>
      <c r="L314" s="40">
        <v>0</v>
      </c>
      <c r="M314" s="40">
        <v>310</v>
      </c>
      <c r="N314" s="40">
        <v>0</v>
      </c>
      <c r="O314" s="40">
        <v>1469</v>
      </c>
      <c r="P314" s="40">
        <v>3522</v>
      </c>
      <c r="Q314" s="40">
        <v>0</v>
      </c>
      <c r="R314" s="40">
        <v>0</v>
      </c>
      <c r="S314" s="137"/>
      <c r="T314" s="39" t="s">
        <v>630</v>
      </c>
      <c r="U314" s="31"/>
      <c r="V314" s="31"/>
      <c r="W314" s="31"/>
      <c r="X314" s="31" t="s">
        <v>20</v>
      </c>
    </row>
    <row r="315" spans="1:24" s="138" customFormat="1" x14ac:dyDescent="0.25">
      <c r="A315" s="36" t="s">
        <v>631</v>
      </c>
      <c r="B315" s="40">
        <v>39507</v>
      </c>
      <c r="C315" s="40">
        <v>971</v>
      </c>
      <c r="D315" s="40">
        <v>14507</v>
      </c>
      <c r="E315" s="40">
        <v>6855</v>
      </c>
      <c r="F315" s="40">
        <v>0</v>
      </c>
      <c r="G315" s="40">
        <v>6330</v>
      </c>
      <c r="H315" s="40">
        <v>934</v>
      </c>
      <c r="I315" s="40">
        <v>3342</v>
      </c>
      <c r="J315" s="40">
        <v>1103</v>
      </c>
      <c r="K315" s="40">
        <v>3773</v>
      </c>
      <c r="L315" s="40">
        <v>0</v>
      </c>
      <c r="M315" s="40">
        <v>0</v>
      </c>
      <c r="N315" s="40">
        <v>1</v>
      </c>
      <c r="O315" s="40">
        <v>1030</v>
      </c>
      <c r="P315" s="40">
        <v>2667</v>
      </c>
      <c r="Q315" s="40">
        <v>0</v>
      </c>
      <c r="R315" s="40">
        <v>50</v>
      </c>
      <c r="S315" s="137"/>
      <c r="T315" s="39" t="s">
        <v>632</v>
      </c>
      <c r="U315" s="31"/>
      <c r="V315" s="31"/>
      <c r="W315" s="31"/>
      <c r="X315" s="31" t="s">
        <v>20</v>
      </c>
    </row>
    <row r="316" spans="1:24" s="138" customFormat="1" x14ac:dyDescent="0.25">
      <c r="A316" s="36" t="s">
        <v>633</v>
      </c>
      <c r="B316" s="40">
        <v>18207</v>
      </c>
      <c r="C316" s="40">
        <v>217</v>
      </c>
      <c r="D316" s="40">
        <v>7974</v>
      </c>
      <c r="E316" s="40">
        <v>1992</v>
      </c>
      <c r="F316" s="40" t="s">
        <v>615</v>
      </c>
      <c r="G316" s="40">
        <v>2585</v>
      </c>
      <c r="H316" s="40">
        <v>0</v>
      </c>
      <c r="I316" s="40">
        <v>849</v>
      </c>
      <c r="J316" s="40">
        <v>4059</v>
      </c>
      <c r="K316" s="40">
        <v>1953</v>
      </c>
      <c r="L316" s="40">
        <v>0</v>
      </c>
      <c r="M316" s="40">
        <v>0</v>
      </c>
      <c r="N316" s="40">
        <v>13</v>
      </c>
      <c r="O316" s="40">
        <v>477</v>
      </c>
      <c r="P316" s="40">
        <v>1313</v>
      </c>
      <c r="Q316" s="40">
        <v>0</v>
      </c>
      <c r="R316" s="40">
        <v>0</v>
      </c>
      <c r="S316" s="137"/>
      <c r="T316" s="39" t="s">
        <v>634</v>
      </c>
      <c r="U316" s="31"/>
      <c r="V316" s="31"/>
      <c r="W316" s="31"/>
      <c r="X316" s="31" t="s">
        <v>20</v>
      </c>
    </row>
    <row r="317" spans="1:24" s="138" customFormat="1" x14ac:dyDescent="0.25">
      <c r="A317" s="36" t="s">
        <v>635</v>
      </c>
      <c r="B317" s="40">
        <v>33169</v>
      </c>
      <c r="C317" s="40">
        <v>601</v>
      </c>
      <c r="D317" s="40">
        <v>5019</v>
      </c>
      <c r="E317" s="40">
        <v>8628</v>
      </c>
      <c r="F317" s="40">
        <v>470</v>
      </c>
      <c r="G317" s="40">
        <v>2779</v>
      </c>
      <c r="H317" s="40">
        <v>770</v>
      </c>
      <c r="I317" s="40">
        <v>3330</v>
      </c>
      <c r="J317" s="40">
        <v>6059</v>
      </c>
      <c r="K317" s="40">
        <v>2562</v>
      </c>
      <c r="L317" s="40">
        <v>0</v>
      </c>
      <c r="M317" s="40">
        <v>0</v>
      </c>
      <c r="N317" s="40">
        <v>263</v>
      </c>
      <c r="O317" s="40">
        <v>344</v>
      </c>
      <c r="P317" s="40">
        <v>1915</v>
      </c>
      <c r="Q317" s="40">
        <v>0</v>
      </c>
      <c r="R317" s="40">
        <v>40</v>
      </c>
      <c r="S317" s="137"/>
      <c r="T317" s="39" t="s">
        <v>636</v>
      </c>
      <c r="U317" s="31"/>
      <c r="V317" s="31"/>
      <c r="W317" s="31"/>
      <c r="X317" s="31" t="s">
        <v>20</v>
      </c>
    </row>
    <row r="318" spans="1:24" s="138" customFormat="1" x14ac:dyDescent="0.25">
      <c r="A318" s="26" t="s">
        <v>637</v>
      </c>
      <c r="B318" s="27">
        <v>195956</v>
      </c>
      <c r="C318" s="27">
        <v>5791</v>
      </c>
      <c r="D318" s="27">
        <v>17779</v>
      </c>
      <c r="E318" s="27">
        <v>22281</v>
      </c>
      <c r="F318" s="27">
        <v>3074</v>
      </c>
      <c r="G318" s="27">
        <v>106079</v>
      </c>
      <c r="H318" s="27">
        <v>7817</v>
      </c>
      <c r="I318" s="27">
        <v>0</v>
      </c>
      <c r="J318" s="27">
        <v>28076</v>
      </c>
      <c r="K318" s="27">
        <v>53884</v>
      </c>
      <c r="L318" s="27">
        <v>2950</v>
      </c>
      <c r="M318" s="27">
        <v>2863</v>
      </c>
      <c r="N318" s="27">
        <v>728</v>
      </c>
      <c r="O318" s="27">
        <v>19483</v>
      </c>
      <c r="P318" s="27">
        <v>22006</v>
      </c>
      <c r="Q318" s="27">
        <v>0</v>
      </c>
      <c r="R318" s="27">
        <v>5769</v>
      </c>
      <c r="S318" s="137"/>
      <c r="T318" s="45">
        <v>200</v>
      </c>
      <c r="U318" s="31" t="s">
        <v>20</v>
      </c>
      <c r="V318" s="31" t="s">
        <v>20</v>
      </c>
      <c r="W318" s="31" t="s">
        <v>20</v>
      </c>
      <c r="X318" s="31"/>
    </row>
    <row r="319" spans="1:24" s="138" customFormat="1" x14ac:dyDescent="0.25">
      <c r="A319" s="26" t="s">
        <v>638</v>
      </c>
      <c r="B319" s="27">
        <v>6352</v>
      </c>
      <c r="C319" s="27">
        <v>162</v>
      </c>
      <c r="D319" s="27">
        <v>302</v>
      </c>
      <c r="E319" s="27">
        <v>461</v>
      </c>
      <c r="F319" s="27">
        <v>0</v>
      </c>
      <c r="G319" s="27">
        <v>3993</v>
      </c>
      <c r="H319" s="27">
        <v>350</v>
      </c>
      <c r="I319" s="27">
        <v>0</v>
      </c>
      <c r="J319" s="27">
        <v>1046</v>
      </c>
      <c r="K319" s="27">
        <v>1924</v>
      </c>
      <c r="L319" s="27">
        <v>0</v>
      </c>
      <c r="M319" s="27">
        <v>0</v>
      </c>
      <c r="N319" s="27">
        <v>0</v>
      </c>
      <c r="O319" s="27">
        <v>879</v>
      </c>
      <c r="P319" s="27">
        <v>1033</v>
      </c>
      <c r="Q319" s="27">
        <v>0</v>
      </c>
      <c r="R319" s="27">
        <v>11</v>
      </c>
      <c r="S319" s="137"/>
      <c r="T319" s="45" t="s">
        <v>639</v>
      </c>
      <c r="U319" s="31"/>
      <c r="V319" s="31"/>
      <c r="W319" s="31"/>
      <c r="X319" s="31"/>
    </row>
    <row r="320" spans="1:24" s="138" customFormat="1" x14ac:dyDescent="0.25">
      <c r="A320" s="36" t="s">
        <v>640</v>
      </c>
      <c r="B320" s="40">
        <v>6352</v>
      </c>
      <c r="C320" s="40">
        <v>162</v>
      </c>
      <c r="D320" s="40">
        <v>302</v>
      </c>
      <c r="E320" s="40">
        <v>461</v>
      </c>
      <c r="F320" s="40">
        <v>0</v>
      </c>
      <c r="G320" s="40">
        <v>3993</v>
      </c>
      <c r="H320" s="40">
        <v>350</v>
      </c>
      <c r="I320" s="40">
        <v>0</v>
      </c>
      <c r="J320" s="40">
        <v>1046</v>
      </c>
      <c r="K320" s="40">
        <v>1924</v>
      </c>
      <c r="L320" s="40">
        <v>0</v>
      </c>
      <c r="M320" s="40">
        <v>0</v>
      </c>
      <c r="N320" s="40">
        <v>0</v>
      </c>
      <c r="O320" s="40">
        <v>879</v>
      </c>
      <c r="P320" s="40">
        <v>1033</v>
      </c>
      <c r="Q320" s="40">
        <v>0</v>
      </c>
      <c r="R320" s="40">
        <v>11</v>
      </c>
      <c r="S320" s="137"/>
      <c r="T320" s="46" t="s">
        <v>641</v>
      </c>
      <c r="U320" s="31"/>
      <c r="V320" s="31"/>
      <c r="W320" s="31"/>
      <c r="X320" s="31" t="s">
        <v>20</v>
      </c>
    </row>
    <row r="321" spans="1:24" s="138" customFormat="1" x14ac:dyDescent="0.25">
      <c r="A321" s="26" t="s">
        <v>642</v>
      </c>
      <c r="B321" s="27">
        <v>98036</v>
      </c>
      <c r="C321" s="27">
        <v>3082</v>
      </c>
      <c r="D321" s="27">
        <v>12230</v>
      </c>
      <c r="E321" s="27">
        <v>13755</v>
      </c>
      <c r="F321" s="27">
        <v>2473</v>
      </c>
      <c r="G321" s="27">
        <v>45773</v>
      </c>
      <c r="H321" s="27">
        <v>3961</v>
      </c>
      <c r="I321" s="27">
        <v>0</v>
      </c>
      <c r="J321" s="27">
        <v>14464</v>
      </c>
      <c r="K321" s="27">
        <v>20515</v>
      </c>
      <c r="L321" s="27">
        <v>0</v>
      </c>
      <c r="M321" s="27">
        <v>0</v>
      </c>
      <c r="N321" s="27">
        <v>49</v>
      </c>
      <c r="O321" s="27">
        <v>8349</v>
      </c>
      <c r="P321" s="27">
        <v>10427</v>
      </c>
      <c r="Q321" s="27">
        <v>0</v>
      </c>
      <c r="R321" s="27">
        <v>1688</v>
      </c>
      <c r="S321" s="137"/>
      <c r="T321" s="45" t="s">
        <v>639</v>
      </c>
      <c r="U321" s="31"/>
      <c r="V321" s="31"/>
      <c r="W321" s="31"/>
      <c r="X321" s="31"/>
    </row>
    <row r="322" spans="1:24" s="138" customFormat="1" x14ac:dyDescent="0.25">
      <c r="A322" s="36" t="s">
        <v>643</v>
      </c>
      <c r="B322" s="40">
        <v>11913</v>
      </c>
      <c r="C322" s="40">
        <v>303</v>
      </c>
      <c r="D322" s="40">
        <v>1042</v>
      </c>
      <c r="E322" s="40">
        <v>1444</v>
      </c>
      <c r="F322" s="40">
        <v>215</v>
      </c>
      <c r="G322" s="40">
        <v>5733</v>
      </c>
      <c r="H322" s="40">
        <v>531</v>
      </c>
      <c r="I322" s="40">
        <v>0</v>
      </c>
      <c r="J322" s="40">
        <v>2756</v>
      </c>
      <c r="K322" s="40">
        <v>3567</v>
      </c>
      <c r="L322" s="40">
        <v>0</v>
      </c>
      <c r="M322" s="40">
        <v>0</v>
      </c>
      <c r="N322" s="40">
        <v>4</v>
      </c>
      <c r="O322" s="40">
        <v>1224</v>
      </c>
      <c r="P322" s="40">
        <v>2033</v>
      </c>
      <c r="Q322" s="40">
        <v>0</v>
      </c>
      <c r="R322" s="40">
        <v>306</v>
      </c>
      <c r="S322" s="137"/>
      <c r="T322" s="46" t="s">
        <v>644</v>
      </c>
      <c r="U322" s="31"/>
      <c r="V322" s="31"/>
      <c r="W322" s="31"/>
      <c r="X322" s="31" t="s">
        <v>20</v>
      </c>
    </row>
    <row r="323" spans="1:24" s="138" customFormat="1" x14ac:dyDescent="0.25">
      <c r="A323" s="36" t="s">
        <v>645</v>
      </c>
      <c r="B323" s="40">
        <v>5625</v>
      </c>
      <c r="C323" s="40">
        <v>87</v>
      </c>
      <c r="D323" s="40">
        <v>222</v>
      </c>
      <c r="E323" s="40">
        <v>438</v>
      </c>
      <c r="F323" s="40">
        <v>12</v>
      </c>
      <c r="G323" s="40">
        <v>4479</v>
      </c>
      <c r="H323" s="40">
        <v>77</v>
      </c>
      <c r="I323" s="40">
        <v>0</v>
      </c>
      <c r="J323" s="40">
        <v>116</v>
      </c>
      <c r="K323" s="40">
        <v>2974</v>
      </c>
      <c r="L323" s="40">
        <v>0</v>
      </c>
      <c r="M323" s="40">
        <v>0</v>
      </c>
      <c r="N323" s="40">
        <v>0</v>
      </c>
      <c r="O323" s="40">
        <v>1032</v>
      </c>
      <c r="P323" s="40">
        <v>1246</v>
      </c>
      <c r="Q323" s="40">
        <v>0</v>
      </c>
      <c r="R323" s="40">
        <v>696</v>
      </c>
      <c r="S323" s="137"/>
      <c r="T323" s="46" t="s">
        <v>646</v>
      </c>
      <c r="U323" s="31"/>
      <c r="V323" s="31"/>
      <c r="W323" s="31"/>
      <c r="X323" s="31" t="s">
        <v>20</v>
      </c>
    </row>
    <row r="324" spans="1:24" s="136" customFormat="1" x14ac:dyDescent="0.25">
      <c r="A324" s="36" t="s">
        <v>647</v>
      </c>
      <c r="B324" s="40">
        <v>40301</v>
      </c>
      <c r="C324" s="40">
        <v>1787</v>
      </c>
      <c r="D324" s="40">
        <v>7138</v>
      </c>
      <c r="E324" s="40">
        <v>7869</v>
      </c>
      <c r="F324" s="40">
        <v>1778</v>
      </c>
      <c r="G324" s="40">
        <v>14321</v>
      </c>
      <c r="H324" s="40">
        <v>2704</v>
      </c>
      <c r="I324" s="40">
        <v>0</v>
      </c>
      <c r="J324" s="40">
        <v>3929</v>
      </c>
      <c r="K324" s="40">
        <v>3570</v>
      </c>
      <c r="L324" s="40">
        <v>0</v>
      </c>
      <c r="M324" s="40">
        <v>0</v>
      </c>
      <c r="N324" s="40">
        <v>7</v>
      </c>
      <c r="O324" s="40">
        <v>2948</v>
      </c>
      <c r="P324" s="40">
        <v>523</v>
      </c>
      <c r="Q324" s="40">
        <v>0</v>
      </c>
      <c r="R324" s="40">
        <v>93</v>
      </c>
      <c r="S324" s="135"/>
      <c r="T324" s="46" t="s">
        <v>648</v>
      </c>
      <c r="U324" s="31"/>
      <c r="V324" s="31"/>
      <c r="W324" s="31"/>
      <c r="X324" s="31" t="s">
        <v>20</v>
      </c>
    </row>
    <row r="325" spans="1:24" s="138" customFormat="1" x14ac:dyDescent="0.25">
      <c r="A325" s="36" t="s">
        <v>649</v>
      </c>
      <c r="B325" s="40">
        <v>7106</v>
      </c>
      <c r="C325" s="40">
        <v>115</v>
      </c>
      <c r="D325" s="40">
        <v>467</v>
      </c>
      <c r="E325" s="40">
        <v>527</v>
      </c>
      <c r="F325" s="40">
        <v>60</v>
      </c>
      <c r="G325" s="40">
        <v>4358</v>
      </c>
      <c r="H325" s="40">
        <v>73</v>
      </c>
      <c r="I325" s="40">
        <v>0</v>
      </c>
      <c r="J325" s="40">
        <v>1209</v>
      </c>
      <c r="K325" s="40">
        <v>1816</v>
      </c>
      <c r="L325" s="40">
        <v>0</v>
      </c>
      <c r="M325" s="40">
        <v>0</v>
      </c>
      <c r="N325" s="40">
        <v>3</v>
      </c>
      <c r="O325" s="40">
        <v>1001</v>
      </c>
      <c r="P325" s="40">
        <v>812</v>
      </c>
      <c r="Q325" s="40">
        <v>0</v>
      </c>
      <c r="R325" s="40">
        <v>0</v>
      </c>
      <c r="S325" s="140"/>
      <c r="T325" s="46" t="s">
        <v>650</v>
      </c>
      <c r="U325" s="31"/>
      <c r="V325" s="31"/>
      <c r="W325" s="31"/>
      <c r="X325" s="31" t="s">
        <v>20</v>
      </c>
    </row>
    <row r="326" spans="1:24" s="138" customFormat="1" x14ac:dyDescent="0.25">
      <c r="A326" s="36" t="s">
        <v>651</v>
      </c>
      <c r="B326" s="40">
        <v>22547</v>
      </c>
      <c r="C326" s="40">
        <v>600</v>
      </c>
      <c r="D326" s="40">
        <v>2130</v>
      </c>
      <c r="E326" s="40">
        <v>2098</v>
      </c>
      <c r="F326" s="40">
        <v>283</v>
      </c>
      <c r="G326" s="40">
        <v>11508</v>
      </c>
      <c r="H326" s="40">
        <v>347</v>
      </c>
      <c r="I326" s="40">
        <v>0</v>
      </c>
      <c r="J326" s="40">
        <v>4827</v>
      </c>
      <c r="K326" s="40">
        <v>4744</v>
      </c>
      <c r="L326" s="40">
        <v>0</v>
      </c>
      <c r="M326" s="40">
        <v>0</v>
      </c>
      <c r="N326" s="40">
        <v>36</v>
      </c>
      <c r="O326" s="40">
        <v>1604</v>
      </c>
      <c r="P326" s="40">
        <v>2766</v>
      </c>
      <c r="Q326" s="40">
        <v>0</v>
      </c>
      <c r="R326" s="40">
        <v>337</v>
      </c>
      <c r="S326" s="139"/>
      <c r="T326" s="46" t="s">
        <v>652</v>
      </c>
      <c r="U326" s="31"/>
      <c r="V326" s="31"/>
      <c r="W326" s="31"/>
      <c r="X326" s="31" t="s">
        <v>20</v>
      </c>
    </row>
    <row r="327" spans="1:24" s="138" customFormat="1" x14ac:dyDescent="0.25">
      <c r="A327" s="36" t="s">
        <v>653</v>
      </c>
      <c r="B327" s="40">
        <v>10543</v>
      </c>
      <c r="C327" s="40">
        <v>191</v>
      </c>
      <c r="D327" s="40">
        <v>1230</v>
      </c>
      <c r="E327" s="40">
        <v>1377</v>
      </c>
      <c r="F327" s="40">
        <v>125</v>
      </c>
      <c r="G327" s="40">
        <v>5374</v>
      </c>
      <c r="H327" s="40">
        <v>229</v>
      </c>
      <c r="I327" s="40">
        <v>0</v>
      </c>
      <c r="J327" s="40">
        <v>1626</v>
      </c>
      <c r="K327" s="40">
        <v>3844</v>
      </c>
      <c r="L327" s="40">
        <v>0</v>
      </c>
      <c r="M327" s="40">
        <v>0</v>
      </c>
      <c r="N327" s="40">
        <v>0</v>
      </c>
      <c r="O327" s="40">
        <v>540</v>
      </c>
      <c r="P327" s="40">
        <v>3049</v>
      </c>
      <c r="Q327" s="40">
        <v>0</v>
      </c>
      <c r="R327" s="40">
        <v>255</v>
      </c>
      <c r="S327" s="135"/>
      <c r="T327" s="46" t="s">
        <v>654</v>
      </c>
      <c r="U327" s="31"/>
      <c r="V327" s="31"/>
      <c r="W327" s="31"/>
      <c r="X327" s="31" t="s">
        <v>20</v>
      </c>
    </row>
    <row r="328" spans="1:24" s="138" customFormat="1" x14ac:dyDescent="0.25">
      <c r="A328" s="26" t="s">
        <v>655</v>
      </c>
      <c r="B328" s="27">
        <v>41138</v>
      </c>
      <c r="C328" s="27">
        <v>1297</v>
      </c>
      <c r="D328" s="27">
        <v>3057</v>
      </c>
      <c r="E328" s="27">
        <v>4279</v>
      </c>
      <c r="F328" s="27">
        <v>228</v>
      </c>
      <c r="G328" s="27">
        <v>21447</v>
      </c>
      <c r="H328" s="27">
        <v>2249</v>
      </c>
      <c r="I328" s="27">
        <v>0</v>
      </c>
      <c r="J328" s="27">
        <v>7537</v>
      </c>
      <c r="K328" s="27">
        <v>8881</v>
      </c>
      <c r="L328" s="27">
        <v>950</v>
      </c>
      <c r="M328" s="27">
        <v>1340</v>
      </c>
      <c r="N328" s="27">
        <v>612</v>
      </c>
      <c r="O328" s="27">
        <v>2809</v>
      </c>
      <c r="P328" s="27">
        <v>1204</v>
      </c>
      <c r="Q328" s="27">
        <v>0</v>
      </c>
      <c r="R328" s="27">
        <v>1964</v>
      </c>
      <c r="S328" s="137"/>
      <c r="T328" s="45" t="s">
        <v>639</v>
      </c>
      <c r="U328" s="31"/>
      <c r="V328" s="31"/>
      <c r="W328" s="31"/>
      <c r="X328" s="31"/>
    </row>
    <row r="329" spans="1:24" s="138" customFormat="1" x14ac:dyDescent="0.25">
      <c r="A329" s="36" t="s">
        <v>656</v>
      </c>
      <c r="B329" s="40">
        <v>27456</v>
      </c>
      <c r="C329" s="40">
        <v>825</v>
      </c>
      <c r="D329" s="40">
        <v>1564</v>
      </c>
      <c r="E329" s="40">
        <v>2616</v>
      </c>
      <c r="F329" s="40">
        <v>102</v>
      </c>
      <c r="G329" s="40">
        <v>12863</v>
      </c>
      <c r="H329" s="40">
        <v>1586</v>
      </c>
      <c r="I329" s="40">
        <v>0</v>
      </c>
      <c r="J329" s="40">
        <v>7238</v>
      </c>
      <c r="K329" s="40">
        <v>4669</v>
      </c>
      <c r="L329" s="40">
        <v>950</v>
      </c>
      <c r="M329" s="40">
        <v>0</v>
      </c>
      <c r="N329" s="40">
        <v>182</v>
      </c>
      <c r="O329" s="40">
        <v>1686</v>
      </c>
      <c r="P329" s="40">
        <v>1033</v>
      </c>
      <c r="Q329" s="40">
        <v>0</v>
      </c>
      <c r="R329" s="40">
        <v>817</v>
      </c>
      <c r="S329" s="139"/>
      <c r="T329" s="46" t="s">
        <v>657</v>
      </c>
      <c r="U329" s="31"/>
      <c r="V329" s="31"/>
      <c r="W329" s="31"/>
      <c r="X329" s="31" t="s">
        <v>20</v>
      </c>
    </row>
    <row r="330" spans="1:24" s="138" customFormat="1" x14ac:dyDescent="0.25">
      <c r="A330" s="36" t="s">
        <v>658</v>
      </c>
      <c r="B330" s="40">
        <v>13681</v>
      </c>
      <c r="C330" s="40">
        <v>472</v>
      </c>
      <c r="D330" s="40">
        <v>1493</v>
      </c>
      <c r="E330" s="40">
        <v>1663</v>
      </c>
      <c r="F330" s="40">
        <v>127</v>
      </c>
      <c r="G330" s="40">
        <v>8584</v>
      </c>
      <c r="H330" s="40">
        <v>663</v>
      </c>
      <c r="I330" s="40">
        <v>0</v>
      </c>
      <c r="J330" s="40">
        <v>299</v>
      </c>
      <c r="K330" s="40">
        <v>4212</v>
      </c>
      <c r="L330" s="40">
        <v>0</v>
      </c>
      <c r="M330" s="40">
        <v>1340</v>
      </c>
      <c r="N330" s="40">
        <v>430</v>
      </c>
      <c r="O330" s="40">
        <v>1124</v>
      </c>
      <c r="P330" s="40">
        <v>172</v>
      </c>
      <c r="Q330" s="40">
        <v>0</v>
      </c>
      <c r="R330" s="40">
        <v>1147</v>
      </c>
      <c r="S330" s="137"/>
      <c r="T330" s="46" t="s">
        <v>659</v>
      </c>
      <c r="U330" s="31"/>
      <c r="V330" s="31"/>
      <c r="W330" s="31"/>
      <c r="X330" s="31" t="s">
        <v>20</v>
      </c>
    </row>
    <row r="331" spans="1:24" s="138" customFormat="1" x14ac:dyDescent="0.25">
      <c r="A331" s="26" t="s">
        <v>660</v>
      </c>
      <c r="B331" s="27">
        <v>4148</v>
      </c>
      <c r="C331" s="27">
        <v>109</v>
      </c>
      <c r="D331" s="27">
        <v>130</v>
      </c>
      <c r="E331" s="27">
        <v>387</v>
      </c>
      <c r="F331" s="27">
        <v>0</v>
      </c>
      <c r="G331" s="27">
        <v>2895</v>
      </c>
      <c r="H331" s="27">
        <v>76</v>
      </c>
      <c r="I331" s="27">
        <v>0</v>
      </c>
      <c r="J331" s="27">
        <v>383</v>
      </c>
      <c r="K331" s="27">
        <v>1368</v>
      </c>
      <c r="L331" s="27">
        <v>0</v>
      </c>
      <c r="M331" s="27">
        <v>0</v>
      </c>
      <c r="N331" s="27">
        <v>8</v>
      </c>
      <c r="O331" s="27">
        <v>666</v>
      </c>
      <c r="P331" s="27">
        <v>694</v>
      </c>
      <c r="Q331" s="27">
        <v>0</v>
      </c>
      <c r="R331" s="27">
        <v>0</v>
      </c>
      <c r="S331" s="139"/>
      <c r="T331" s="45" t="s">
        <v>639</v>
      </c>
      <c r="U331" s="31"/>
      <c r="V331" s="31"/>
      <c r="W331" s="31"/>
      <c r="X331" s="31"/>
    </row>
    <row r="332" spans="1:24" s="138" customFormat="1" x14ac:dyDescent="0.25">
      <c r="A332" s="36" t="s">
        <v>661</v>
      </c>
      <c r="B332" s="40">
        <v>4148</v>
      </c>
      <c r="C332" s="40">
        <v>109</v>
      </c>
      <c r="D332" s="40">
        <v>130</v>
      </c>
      <c r="E332" s="40">
        <v>387</v>
      </c>
      <c r="F332" s="40">
        <v>0</v>
      </c>
      <c r="G332" s="40">
        <v>2895</v>
      </c>
      <c r="H332" s="40">
        <v>76</v>
      </c>
      <c r="I332" s="40">
        <v>0</v>
      </c>
      <c r="J332" s="40">
        <v>383</v>
      </c>
      <c r="K332" s="40">
        <v>1368</v>
      </c>
      <c r="L332" s="40">
        <v>0</v>
      </c>
      <c r="M332" s="40">
        <v>0</v>
      </c>
      <c r="N332" s="40">
        <v>8</v>
      </c>
      <c r="O332" s="40">
        <v>666</v>
      </c>
      <c r="P332" s="40">
        <v>694</v>
      </c>
      <c r="Q332" s="40">
        <v>0</v>
      </c>
      <c r="R332" s="40">
        <v>0</v>
      </c>
      <c r="S332" s="139"/>
      <c r="T332" s="46" t="s">
        <v>662</v>
      </c>
      <c r="U332" s="31"/>
      <c r="V332" s="31"/>
      <c r="W332" s="31"/>
      <c r="X332" s="31" t="s">
        <v>20</v>
      </c>
    </row>
    <row r="333" spans="1:24" s="138" customFormat="1" x14ac:dyDescent="0.25">
      <c r="A333" s="26" t="s">
        <v>663</v>
      </c>
      <c r="B333" s="27">
        <v>10291</v>
      </c>
      <c r="C333" s="27">
        <v>233</v>
      </c>
      <c r="D333" s="27">
        <v>335</v>
      </c>
      <c r="E333" s="27">
        <v>550</v>
      </c>
      <c r="F333" s="27">
        <v>1</v>
      </c>
      <c r="G333" s="27">
        <v>7473</v>
      </c>
      <c r="H333" s="27">
        <v>92</v>
      </c>
      <c r="I333" s="27">
        <v>0</v>
      </c>
      <c r="J333" s="27">
        <v>1161</v>
      </c>
      <c r="K333" s="27">
        <v>7983</v>
      </c>
      <c r="L333" s="27">
        <v>2000</v>
      </c>
      <c r="M333" s="27">
        <v>1009</v>
      </c>
      <c r="N333" s="27">
        <v>9</v>
      </c>
      <c r="O333" s="27">
        <v>1744</v>
      </c>
      <c r="P333" s="27">
        <v>2815</v>
      </c>
      <c r="Q333" s="27">
        <v>0</v>
      </c>
      <c r="R333" s="27">
        <v>354</v>
      </c>
      <c r="S333" s="137"/>
      <c r="T333" s="45" t="s">
        <v>639</v>
      </c>
      <c r="U333" s="31"/>
      <c r="V333" s="31"/>
      <c r="W333" s="31"/>
      <c r="X333" s="31"/>
    </row>
    <row r="334" spans="1:24" s="138" customFormat="1" x14ac:dyDescent="0.25">
      <c r="A334" s="36" t="s">
        <v>664</v>
      </c>
      <c r="B334" s="40">
        <v>4596</v>
      </c>
      <c r="C334" s="40">
        <v>89</v>
      </c>
      <c r="D334" s="40">
        <v>148</v>
      </c>
      <c r="E334" s="40">
        <v>219</v>
      </c>
      <c r="F334" s="40">
        <v>1</v>
      </c>
      <c r="G334" s="40">
        <v>3538</v>
      </c>
      <c r="H334" s="40">
        <v>92</v>
      </c>
      <c r="I334" s="40">
        <v>0</v>
      </c>
      <c r="J334" s="40">
        <v>426</v>
      </c>
      <c r="K334" s="40">
        <v>3461</v>
      </c>
      <c r="L334" s="40">
        <v>0</v>
      </c>
      <c r="M334" s="40">
        <v>1009</v>
      </c>
      <c r="N334" s="40">
        <v>9</v>
      </c>
      <c r="O334" s="40">
        <v>812</v>
      </c>
      <c r="P334" s="40">
        <v>1627</v>
      </c>
      <c r="Q334" s="40">
        <v>0</v>
      </c>
      <c r="R334" s="40">
        <v>4</v>
      </c>
      <c r="S334" s="135"/>
      <c r="T334" s="46" t="s">
        <v>665</v>
      </c>
      <c r="U334" s="31"/>
      <c r="V334" s="31"/>
      <c r="W334" s="31"/>
      <c r="X334" s="31" t="s">
        <v>20</v>
      </c>
    </row>
    <row r="335" spans="1:24" s="138" customFormat="1" x14ac:dyDescent="0.25">
      <c r="A335" s="36" t="s">
        <v>666</v>
      </c>
      <c r="B335" s="40">
        <v>5695</v>
      </c>
      <c r="C335" s="40">
        <v>144</v>
      </c>
      <c r="D335" s="40">
        <v>188</v>
      </c>
      <c r="E335" s="40">
        <v>331</v>
      </c>
      <c r="F335" s="40">
        <v>0</v>
      </c>
      <c r="G335" s="40">
        <v>3935</v>
      </c>
      <c r="H335" s="40">
        <v>0</v>
      </c>
      <c r="I335" s="40">
        <v>0</v>
      </c>
      <c r="J335" s="40">
        <v>735</v>
      </c>
      <c r="K335" s="40">
        <v>4521</v>
      </c>
      <c r="L335" s="40">
        <v>2000</v>
      </c>
      <c r="M335" s="40">
        <v>0</v>
      </c>
      <c r="N335" s="40">
        <v>0</v>
      </c>
      <c r="O335" s="40">
        <v>932</v>
      </c>
      <c r="P335" s="40">
        <v>1188</v>
      </c>
      <c r="Q335" s="40">
        <v>0</v>
      </c>
      <c r="R335" s="40">
        <v>350</v>
      </c>
      <c r="S335" s="137"/>
      <c r="T335" s="46" t="s">
        <v>667</v>
      </c>
      <c r="U335" s="31"/>
      <c r="V335" s="31"/>
      <c r="W335" s="31"/>
      <c r="X335" s="31" t="s">
        <v>20</v>
      </c>
    </row>
    <row r="336" spans="1:24" s="138" customFormat="1" x14ac:dyDescent="0.25">
      <c r="A336" s="26" t="s">
        <v>668</v>
      </c>
      <c r="B336" s="27">
        <v>17314</v>
      </c>
      <c r="C336" s="27">
        <v>413</v>
      </c>
      <c r="D336" s="27">
        <v>966</v>
      </c>
      <c r="E336" s="27">
        <v>1286</v>
      </c>
      <c r="F336" s="27">
        <v>0</v>
      </c>
      <c r="G336" s="27">
        <v>11574</v>
      </c>
      <c r="H336" s="27">
        <v>437</v>
      </c>
      <c r="I336" s="27">
        <v>0</v>
      </c>
      <c r="J336" s="27">
        <v>2066</v>
      </c>
      <c r="K336" s="27">
        <v>6109</v>
      </c>
      <c r="L336" s="27">
        <v>0</v>
      </c>
      <c r="M336" s="27">
        <v>513</v>
      </c>
      <c r="N336" s="27">
        <v>16</v>
      </c>
      <c r="O336" s="27">
        <v>2630</v>
      </c>
      <c r="P336" s="27">
        <v>2693</v>
      </c>
      <c r="Q336" s="27">
        <v>0</v>
      </c>
      <c r="R336" s="27">
        <v>256</v>
      </c>
      <c r="S336" s="137"/>
      <c r="T336" s="45" t="s">
        <v>639</v>
      </c>
      <c r="U336" s="31"/>
      <c r="V336" s="31"/>
      <c r="W336" s="31"/>
      <c r="X336" s="31"/>
    </row>
    <row r="337" spans="1:24" s="138" customFormat="1" x14ac:dyDescent="0.25">
      <c r="A337" s="36" t="s">
        <v>669</v>
      </c>
      <c r="B337" s="40">
        <v>5721</v>
      </c>
      <c r="C337" s="40">
        <v>110</v>
      </c>
      <c r="D337" s="40">
        <v>191</v>
      </c>
      <c r="E337" s="40">
        <v>315</v>
      </c>
      <c r="F337" s="40">
        <v>0</v>
      </c>
      <c r="G337" s="40">
        <v>4036</v>
      </c>
      <c r="H337" s="40">
        <v>115</v>
      </c>
      <c r="I337" s="40">
        <v>0</v>
      </c>
      <c r="J337" s="40">
        <v>845</v>
      </c>
      <c r="K337" s="40">
        <v>2734</v>
      </c>
      <c r="L337" s="40">
        <v>0</v>
      </c>
      <c r="M337" s="40">
        <v>0</v>
      </c>
      <c r="N337" s="40">
        <v>3</v>
      </c>
      <c r="O337" s="40">
        <v>924</v>
      </c>
      <c r="P337" s="40">
        <v>1567</v>
      </c>
      <c r="Q337" s="40">
        <v>0</v>
      </c>
      <c r="R337" s="40">
        <v>240</v>
      </c>
      <c r="S337" s="140"/>
      <c r="T337" s="46" t="s">
        <v>670</v>
      </c>
      <c r="U337" s="31"/>
      <c r="V337" s="31"/>
      <c r="W337" s="31"/>
      <c r="X337" s="31" t="s">
        <v>20</v>
      </c>
    </row>
    <row r="338" spans="1:24" s="138" customFormat="1" x14ac:dyDescent="0.25">
      <c r="A338" s="36" t="s">
        <v>671</v>
      </c>
      <c r="B338" s="40">
        <v>6817</v>
      </c>
      <c r="C338" s="40">
        <v>185</v>
      </c>
      <c r="D338" s="40">
        <v>422</v>
      </c>
      <c r="E338" s="40">
        <v>608</v>
      </c>
      <c r="F338" s="40">
        <v>0</v>
      </c>
      <c r="G338" s="40">
        <v>4315</v>
      </c>
      <c r="H338" s="40">
        <v>212</v>
      </c>
      <c r="I338" s="40">
        <v>0</v>
      </c>
      <c r="J338" s="40">
        <v>740</v>
      </c>
      <c r="K338" s="40">
        <v>1696</v>
      </c>
      <c r="L338" s="40">
        <v>0</v>
      </c>
      <c r="M338" s="40">
        <v>100</v>
      </c>
      <c r="N338" s="40">
        <v>13</v>
      </c>
      <c r="O338" s="40">
        <v>970</v>
      </c>
      <c r="P338" s="40">
        <v>610</v>
      </c>
      <c r="Q338" s="40">
        <v>0</v>
      </c>
      <c r="R338" s="40">
        <v>3</v>
      </c>
      <c r="S338" s="139"/>
      <c r="T338" s="46" t="s">
        <v>672</v>
      </c>
      <c r="U338" s="31"/>
      <c r="V338" s="31"/>
      <c r="W338" s="31"/>
      <c r="X338" s="31" t="s">
        <v>20</v>
      </c>
    </row>
    <row r="339" spans="1:24" s="138" customFormat="1" x14ac:dyDescent="0.25">
      <c r="A339" s="36" t="s">
        <v>673</v>
      </c>
      <c r="B339" s="40">
        <v>4776</v>
      </c>
      <c r="C339" s="40">
        <v>117</v>
      </c>
      <c r="D339" s="40">
        <v>353</v>
      </c>
      <c r="E339" s="40">
        <v>362</v>
      </c>
      <c r="F339" s="40">
        <v>0</v>
      </c>
      <c r="G339" s="40">
        <v>3223</v>
      </c>
      <c r="H339" s="40">
        <v>110</v>
      </c>
      <c r="I339" s="40">
        <v>0</v>
      </c>
      <c r="J339" s="40">
        <v>481</v>
      </c>
      <c r="K339" s="40">
        <v>1679</v>
      </c>
      <c r="L339" s="40">
        <v>0</v>
      </c>
      <c r="M339" s="40">
        <v>413</v>
      </c>
      <c r="N339" s="40">
        <v>0</v>
      </c>
      <c r="O339" s="40">
        <v>736</v>
      </c>
      <c r="P339" s="40">
        <v>516</v>
      </c>
      <c r="Q339" s="40">
        <v>0</v>
      </c>
      <c r="R339" s="40">
        <v>13</v>
      </c>
      <c r="S339" s="135"/>
      <c r="T339" s="46" t="s">
        <v>674</v>
      </c>
      <c r="U339" s="31"/>
      <c r="V339" s="31"/>
      <c r="W339" s="31"/>
      <c r="X339" s="31" t="s">
        <v>20</v>
      </c>
    </row>
    <row r="340" spans="1:24" s="138" customFormat="1" x14ac:dyDescent="0.25">
      <c r="A340" s="26" t="s">
        <v>675</v>
      </c>
      <c r="B340" s="27">
        <v>11009</v>
      </c>
      <c r="C340" s="27">
        <v>393</v>
      </c>
      <c r="D340" s="27">
        <v>554</v>
      </c>
      <c r="E340" s="27">
        <v>1296</v>
      </c>
      <c r="F340" s="27">
        <v>372</v>
      </c>
      <c r="G340" s="27">
        <v>6283</v>
      </c>
      <c r="H340" s="27">
        <v>614</v>
      </c>
      <c r="I340" s="27">
        <v>0</v>
      </c>
      <c r="J340" s="27">
        <v>1321</v>
      </c>
      <c r="K340" s="27">
        <v>4652</v>
      </c>
      <c r="L340" s="27">
        <v>0</v>
      </c>
      <c r="M340" s="27">
        <v>0</v>
      </c>
      <c r="N340" s="27">
        <v>33</v>
      </c>
      <c r="O340" s="27">
        <v>844</v>
      </c>
      <c r="P340" s="27">
        <v>2281</v>
      </c>
      <c r="Q340" s="27">
        <v>0</v>
      </c>
      <c r="R340" s="27">
        <v>1476</v>
      </c>
      <c r="S340" s="139"/>
      <c r="T340" s="45" t="s">
        <v>639</v>
      </c>
      <c r="U340" s="31"/>
      <c r="V340" s="31"/>
      <c r="W340" s="31"/>
      <c r="X340" s="31"/>
    </row>
    <row r="341" spans="1:24" s="138" customFormat="1" x14ac:dyDescent="0.25">
      <c r="A341" s="36" t="s">
        <v>676</v>
      </c>
      <c r="B341" s="40">
        <v>11009</v>
      </c>
      <c r="C341" s="40">
        <v>393</v>
      </c>
      <c r="D341" s="40">
        <v>554</v>
      </c>
      <c r="E341" s="40">
        <v>1296</v>
      </c>
      <c r="F341" s="40">
        <v>372</v>
      </c>
      <c r="G341" s="40">
        <v>6283</v>
      </c>
      <c r="H341" s="40">
        <v>614</v>
      </c>
      <c r="I341" s="40">
        <v>0</v>
      </c>
      <c r="J341" s="40">
        <v>1321</v>
      </c>
      <c r="K341" s="40">
        <v>4652</v>
      </c>
      <c r="L341" s="40">
        <v>0</v>
      </c>
      <c r="M341" s="40">
        <v>0</v>
      </c>
      <c r="N341" s="40">
        <v>33</v>
      </c>
      <c r="O341" s="40">
        <v>844</v>
      </c>
      <c r="P341" s="40">
        <v>2281</v>
      </c>
      <c r="Q341" s="40">
        <v>0</v>
      </c>
      <c r="R341" s="40">
        <v>1476</v>
      </c>
      <c r="S341" s="137"/>
      <c r="T341" s="46" t="s">
        <v>677</v>
      </c>
      <c r="U341" s="31"/>
      <c r="V341" s="31"/>
      <c r="W341" s="31"/>
      <c r="X341" s="31" t="s">
        <v>20</v>
      </c>
    </row>
    <row r="342" spans="1:24" s="138" customFormat="1" x14ac:dyDescent="0.25">
      <c r="A342" s="26" t="s">
        <v>678</v>
      </c>
      <c r="B342" s="27">
        <v>6003</v>
      </c>
      <c r="C342" s="27">
        <v>94</v>
      </c>
      <c r="D342" s="27">
        <v>179</v>
      </c>
      <c r="E342" s="27">
        <v>252</v>
      </c>
      <c r="F342" s="27">
        <v>0</v>
      </c>
      <c r="G342" s="27">
        <v>5094</v>
      </c>
      <c r="H342" s="27">
        <v>19</v>
      </c>
      <c r="I342" s="27">
        <v>0</v>
      </c>
      <c r="J342" s="27">
        <v>76</v>
      </c>
      <c r="K342" s="27">
        <v>1733</v>
      </c>
      <c r="L342" s="27">
        <v>0</v>
      </c>
      <c r="M342" s="27">
        <v>0</v>
      </c>
      <c r="N342" s="27">
        <v>0</v>
      </c>
      <c r="O342" s="27">
        <v>1200</v>
      </c>
      <c r="P342" s="27">
        <v>500</v>
      </c>
      <c r="Q342" s="27">
        <v>0</v>
      </c>
      <c r="R342" s="27">
        <v>19</v>
      </c>
      <c r="S342" s="140"/>
      <c r="T342" s="45" t="s">
        <v>639</v>
      </c>
      <c r="U342" s="31"/>
      <c r="V342" s="31"/>
      <c r="W342" s="31"/>
      <c r="X342" s="31"/>
    </row>
    <row r="343" spans="1:24" s="138" customFormat="1" x14ac:dyDescent="0.25">
      <c r="A343" s="36" t="s">
        <v>679</v>
      </c>
      <c r="B343" s="40">
        <v>3138</v>
      </c>
      <c r="C343" s="40">
        <v>39</v>
      </c>
      <c r="D343" s="40">
        <v>99</v>
      </c>
      <c r="E343" s="40">
        <v>115</v>
      </c>
      <c r="F343" s="40">
        <v>0</v>
      </c>
      <c r="G343" s="40">
        <v>2723</v>
      </c>
      <c r="H343" s="40">
        <v>19</v>
      </c>
      <c r="I343" s="40">
        <v>0</v>
      </c>
      <c r="J343" s="40">
        <v>49</v>
      </c>
      <c r="K343" s="40">
        <v>1120</v>
      </c>
      <c r="L343" s="40">
        <v>0</v>
      </c>
      <c r="M343" s="40">
        <v>0</v>
      </c>
      <c r="N343" s="40">
        <v>0</v>
      </c>
      <c r="O343" s="40">
        <v>641</v>
      </c>
      <c r="P343" s="40">
        <v>448</v>
      </c>
      <c r="Q343" s="40">
        <v>0</v>
      </c>
      <c r="R343" s="40">
        <v>17</v>
      </c>
      <c r="S343" s="139"/>
      <c r="T343" s="46" t="s">
        <v>680</v>
      </c>
      <c r="U343" s="31"/>
      <c r="V343" s="31"/>
      <c r="W343" s="31"/>
      <c r="X343" s="31" t="s">
        <v>20</v>
      </c>
    </row>
    <row r="344" spans="1:24" s="138" customFormat="1" x14ac:dyDescent="0.25">
      <c r="A344" s="36" t="s">
        <v>681</v>
      </c>
      <c r="B344" s="40">
        <v>2865</v>
      </c>
      <c r="C344" s="40">
        <v>54</v>
      </c>
      <c r="D344" s="40">
        <v>80</v>
      </c>
      <c r="E344" s="40">
        <v>137</v>
      </c>
      <c r="F344" s="40">
        <v>0</v>
      </c>
      <c r="G344" s="40">
        <v>2371</v>
      </c>
      <c r="H344" s="40">
        <v>0</v>
      </c>
      <c r="I344" s="40">
        <v>0</v>
      </c>
      <c r="J344" s="40">
        <v>26</v>
      </c>
      <c r="K344" s="40">
        <v>613</v>
      </c>
      <c r="L344" s="40">
        <v>0</v>
      </c>
      <c r="M344" s="40">
        <v>0</v>
      </c>
      <c r="N344" s="40">
        <v>0</v>
      </c>
      <c r="O344" s="40">
        <v>559</v>
      </c>
      <c r="P344" s="40">
        <v>52</v>
      </c>
      <c r="Q344" s="40">
        <v>0</v>
      </c>
      <c r="R344" s="40">
        <v>3</v>
      </c>
      <c r="S344" s="139"/>
      <c r="T344" s="46" t="s">
        <v>682</v>
      </c>
      <c r="U344" s="31"/>
      <c r="V344" s="31"/>
      <c r="W344" s="31"/>
      <c r="X344" s="31" t="s">
        <v>20</v>
      </c>
    </row>
    <row r="345" spans="1:24" s="138" customFormat="1" x14ac:dyDescent="0.25">
      <c r="A345" s="26" t="s">
        <v>683</v>
      </c>
      <c r="B345" s="27">
        <v>1664</v>
      </c>
      <c r="C345" s="27">
        <v>9</v>
      </c>
      <c r="D345" s="27">
        <v>25</v>
      </c>
      <c r="E345" s="27">
        <v>17</v>
      </c>
      <c r="F345" s="27">
        <v>0</v>
      </c>
      <c r="G345" s="27">
        <v>1547</v>
      </c>
      <c r="H345" s="27">
        <v>18</v>
      </c>
      <c r="I345" s="27">
        <v>0</v>
      </c>
      <c r="J345" s="27">
        <v>23</v>
      </c>
      <c r="K345" s="27">
        <v>719</v>
      </c>
      <c r="L345" s="27">
        <v>0</v>
      </c>
      <c r="M345" s="27">
        <v>0</v>
      </c>
      <c r="N345" s="27">
        <v>0</v>
      </c>
      <c r="O345" s="27">
        <v>361</v>
      </c>
      <c r="P345" s="27">
        <v>358</v>
      </c>
      <c r="Q345" s="27">
        <v>0</v>
      </c>
      <c r="R345" s="27">
        <v>0</v>
      </c>
      <c r="S345" s="139"/>
      <c r="T345" s="45" t="s">
        <v>639</v>
      </c>
      <c r="U345" s="31"/>
      <c r="V345" s="31"/>
      <c r="W345" s="31"/>
      <c r="X345" s="31"/>
    </row>
    <row r="346" spans="1:24" s="138" customFormat="1" x14ac:dyDescent="0.25">
      <c r="A346" s="36" t="s">
        <v>684</v>
      </c>
      <c r="B346" s="40">
        <v>1664</v>
      </c>
      <c r="C346" s="40">
        <v>9</v>
      </c>
      <c r="D346" s="40">
        <v>25</v>
      </c>
      <c r="E346" s="40">
        <v>17</v>
      </c>
      <c r="F346" s="40">
        <v>0</v>
      </c>
      <c r="G346" s="40">
        <v>1547</v>
      </c>
      <c r="H346" s="40">
        <v>18</v>
      </c>
      <c r="I346" s="40">
        <v>0</v>
      </c>
      <c r="J346" s="40">
        <v>23</v>
      </c>
      <c r="K346" s="40">
        <v>719</v>
      </c>
      <c r="L346" s="40">
        <v>0</v>
      </c>
      <c r="M346" s="40">
        <v>0</v>
      </c>
      <c r="N346" s="40">
        <v>0</v>
      </c>
      <c r="O346" s="40">
        <v>361</v>
      </c>
      <c r="P346" s="40">
        <v>358</v>
      </c>
      <c r="Q346" s="40">
        <v>0</v>
      </c>
      <c r="R346" s="40">
        <v>0</v>
      </c>
      <c r="S346" s="140"/>
      <c r="T346" s="46" t="s">
        <v>685</v>
      </c>
      <c r="U346" s="31"/>
      <c r="V346" s="31"/>
      <c r="W346" s="31"/>
      <c r="X346" s="31" t="s">
        <v>20</v>
      </c>
    </row>
    <row r="347" spans="1:24" s="138" customFormat="1" x14ac:dyDescent="0.25">
      <c r="A347" s="44" t="s">
        <v>686</v>
      </c>
      <c r="B347" s="27">
        <v>221217</v>
      </c>
      <c r="C347" s="27">
        <v>7380</v>
      </c>
      <c r="D347" s="27">
        <v>46812</v>
      </c>
      <c r="E347" s="27">
        <v>31867</v>
      </c>
      <c r="F347" s="27">
        <v>1801</v>
      </c>
      <c r="G347" s="27">
        <v>71608</v>
      </c>
      <c r="H347" s="27">
        <v>6265</v>
      </c>
      <c r="I347" s="27">
        <v>14</v>
      </c>
      <c r="J347" s="27">
        <v>37511</v>
      </c>
      <c r="K347" s="27">
        <v>45196</v>
      </c>
      <c r="L347" s="27">
        <v>8000</v>
      </c>
      <c r="M347" s="27">
        <v>10625</v>
      </c>
      <c r="N347" s="27">
        <v>94</v>
      </c>
      <c r="O347" s="27">
        <v>10045</v>
      </c>
      <c r="P347" s="27">
        <v>8400</v>
      </c>
      <c r="Q347" s="27">
        <v>0</v>
      </c>
      <c r="R347" s="27">
        <v>8030</v>
      </c>
      <c r="S347" s="137"/>
      <c r="T347" s="30" t="s">
        <v>687</v>
      </c>
      <c r="U347" s="31" t="s">
        <v>20</v>
      </c>
      <c r="V347" s="31" t="s">
        <v>20</v>
      </c>
      <c r="W347" s="31" t="s">
        <v>20</v>
      </c>
      <c r="X347" s="31"/>
    </row>
    <row r="348" spans="1:24" s="138" customFormat="1" x14ac:dyDescent="0.25">
      <c r="A348" s="36" t="s">
        <v>688</v>
      </c>
      <c r="B348" s="40">
        <v>15507</v>
      </c>
      <c r="C348" s="40">
        <v>342</v>
      </c>
      <c r="D348" s="40">
        <v>4907</v>
      </c>
      <c r="E348" s="40">
        <v>1215</v>
      </c>
      <c r="F348" s="40">
        <v>0</v>
      </c>
      <c r="G348" s="40">
        <v>6398</v>
      </c>
      <c r="H348" s="40">
        <v>0</v>
      </c>
      <c r="I348" s="40">
        <v>0</v>
      </c>
      <c r="J348" s="40">
        <v>1685</v>
      </c>
      <c r="K348" s="40">
        <v>2486</v>
      </c>
      <c r="L348" s="40">
        <v>0</v>
      </c>
      <c r="M348" s="40">
        <v>980</v>
      </c>
      <c r="N348" s="40">
        <v>0</v>
      </c>
      <c r="O348" s="40">
        <v>681</v>
      </c>
      <c r="P348" s="40">
        <v>0</v>
      </c>
      <c r="Q348" s="40">
        <v>0</v>
      </c>
      <c r="R348" s="40">
        <v>825</v>
      </c>
      <c r="S348" s="140"/>
      <c r="T348" s="39" t="s">
        <v>689</v>
      </c>
      <c r="U348" s="31"/>
      <c r="V348" s="31"/>
      <c r="W348" s="31"/>
      <c r="X348" s="31" t="s">
        <v>20</v>
      </c>
    </row>
    <row r="349" spans="1:24" s="138" customFormat="1" x14ac:dyDescent="0.25">
      <c r="A349" s="36" t="s">
        <v>690</v>
      </c>
      <c r="B349" s="40">
        <v>15916</v>
      </c>
      <c r="C349" s="40">
        <v>735</v>
      </c>
      <c r="D349" s="40">
        <v>1495</v>
      </c>
      <c r="E349" s="40">
        <v>2085</v>
      </c>
      <c r="F349" s="40">
        <v>0</v>
      </c>
      <c r="G349" s="40">
        <v>9517</v>
      </c>
      <c r="H349" s="40">
        <v>355</v>
      </c>
      <c r="I349" s="40">
        <v>14</v>
      </c>
      <c r="J349" s="40">
        <v>633</v>
      </c>
      <c r="K349" s="40">
        <v>4501</v>
      </c>
      <c r="L349" s="40">
        <v>0</v>
      </c>
      <c r="M349" s="40">
        <v>0</v>
      </c>
      <c r="N349" s="40">
        <v>0</v>
      </c>
      <c r="O349" s="40">
        <v>1325</v>
      </c>
      <c r="P349" s="40">
        <v>2359</v>
      </c>
      <c r="Q349" s="40">
        <v>0</v>
      </c>
      <c r="R349" s="40">
        <v>817</v>
      </c>
      <c r="S349" s="139"/>
      <c r="T349" s="39" t="s">
        <v>691</v>
      </c>
      <c r="U349" s="31"/>
      <c r="V349" s="31"/>
      <c r="W349" s="31"/>
      <c r="X349" s="31" t="s">
        <v>20</v>
      </c>
    </row>
    <row r="350" spans="1:24" s="138" customFormat="1" x14ac:dyDescent="0.25">
      <c r="A350" s="36" t="s">
        <v>692</v>
      </c>
      <c r="B350" s="40">
        <v>103717</v>
      </c>
      <c r="C350" s="40">
        <v>3337</v>
      </c>
      <c r="D350" s="40">
        <v>30730</v>
      </c>
      <c r="E350" s="40">
        <v>17265</v>
      </c>
      <c r="F350" s="40">
        <v>0</v>
      </c>
      <c r="G350" s="40">
        <v>14587</v>
      </c>
      <c r="H350" s="40">
        <v>3515</v>
      </c>
      <c r="I350" s="40">
        <v>0</v>
      </c>
      <c r="J350" s="40">
        <v>25539</v>
      </c>
      <c r="K350" s="40">
        <v>22373</v>
      </c>
      <c r="L350" s="40">
        <v>8000</v>
      </c>
      <c r="M350" s="40">
        <v>4951</v>
      </c>
      <c r="N350" s="40">
        <v>75</v>
      </c>
      <c r="O350" s="40">
        <v>1001</v>
      </c>
      <c r="P350" s="40">
        <v>4582</v>
      </c>
      <c r="Q350" s="40">
        <v>0</v>
      </c>
      <c r="R350" s="40">
        <v>3764</v>
      </c>
      <c r="S350" s="139"/>
      <c r="T350" s="39" t="s">
        <v>693</v>
      </c>
      <c r="U350" s="31"/>
      <c r="V350" s="31"/>
      <c r="W350" s="31"/>
      <c r="X350" s="31" t="s">
        <v>20</v>
      </c>
    </row>
    <row r="351" spans="1:24" s="138" customFormat="1" x14ac:dyDescent="0.25">
      <c r="A351" s="36" t="s">
        <v>694</v>
      </c>
      <c r="B351" s="40">
        <v>12712</v>
      </c>
      <c r="C351" s="40">
        <v>515</v>
      </c>
      <c r="D351" s="40">
        <v>966</v>
      </c>
      <c r="E351" s="40">
        <v>1901</v>
      </c>
      <c r="F351" s="40">
        <v>0</v>
      </c>
      <c r="G351" s="40">
        <v>7585</v>
      </c>
      <c r="H351" s="40">
        <v>402</v>
      </c>
      <c r="I351" s="40">
        <v>0</v>
      </c>
      <c r="J351" s="40">
        <v>789</v>
      </c>
      <c r="K351" s="40">
        <v>1176</v>
      </c>
      <c r="L351" s="40">
        <v>0</v>
      </c>
      <c r="M351" s="40">
        <v>0</v>
      </c>
      <c r="N351" s="40">
        <v>20</v>
      </c>
      <c r="O351" s="40">
        <v>1060</v>
      </c>
      <c r="P351" s="40">
        <v>37</v>
      </c>
      <c r="Q351" s="40">
        <v>0</v>
      </c>
      <c r="R351" s="40">
        <v>56</v>
      </c>
      <c r="S351" s="135"/>
      <c r="T351" s="39" t="s">
        <v>695</v>
      </c>
      <c r="U351" s="31"/>
      <c r="V351" s="31"/>
      <c r="W351" s="31"/>
      <c r="X351" s="31" t="s">
        <v>20</v>
      </c>
    </row>
    <row r="352" spans="1:24" s="138" customFormat="1" x14ac:dyDescent="0.25">
      <c r="A352" s="36" t="s">
        <v>696</v>
      </c>
      <c r="B352" s="40">
        <v>8480</v>
      </c>
      <c r="C352" s="40">
        <v>246</v>
      </c>
      <c r="D352" s="40">
        <v>1272</v>
      </c>
      <c r="E352" s="40">
        <v>669</v>
      </c>
      <c r="F352" s="40">
        <v>0</v>
      </c>
      <c r="G352" s="40">
        <v>4448</v>
      </c>
      <c r="H352" s="40">
        <v>0</v>
      </c>
      <c r="I352" s="40">
        <v>0</v>
      </c>
      <c r="J352" s="40">
        <v>952</v>
      </c>
      <c r="K352" s="40">
        <v>788</v>
      </c>
      <c r="L352" s="40">
        <v>0</v>
      </c>
      <c r="M352" s="40">
        <v>0</v>
      </c>
      <c r="N352" s="40">
        <v>0</v>
      </c>
      <c r="O352" s="40">
        <v>667</v>
      </c>
      <c r="P352" s="40">
        <v>103</v>
      </c>
      <c r="Q352" s="40">
        <v>0</v>
      </c>
      <c r="R352" s="40">
        <v>18</v>
      </c>
      <c r="S352" s="137"/>
      <c r="T352" s="39" t="s">
        <v>697</v>
      </c>
      <c r="U352" s="31"/>
      <c r="V352" s="31"/>
      <c r="W352" s="31"/>
      <c r="X352" s="31" t="s">
        <v>20</v>
      </c>
    </row>
    <row r="353" spans="1:24" s="136" customFormat="1" x14ac:dyDescent="0.25">
      <c r="A353" s="36" t="s">
        <v>698</v>
      </c>
      <c r="B353" s="40">
        <v>7438</v>
      </c>
      <c r="C353" s="40">
        <v>72</v>
      </c>
      <c r="D353" s="40">
        <v>588</v>
      </c>
      <c r="E353" s="40">
        <v>448</v>
      </c>
      <c r="F353" s="40">
        <v>0</v>
      </c>
      <c r="G353" s="40">
        <v>3732</v>
      </c>
      <c r="H353" s="40">
        <v>0</v>
      </c>
      <c r="I353" s="40">
        <v>0</v>
      </c>
      <c r="J353" s="40">
        <v>2037</v>
      </c>
      <c r="K353" s="40">
        <v>1407</v>
      </c>
      <c r="L353" s="40">
        <v>0</v>
      </c>
      <c r="M353" s="40">
        <v>0</v>
      </c>
      <c r="N353" s="40">
        <v>0</v>
      </c>
      <c r="O353" s="40">
        <v>881</v>
      </c>
      <c r="P353" s="40">
        <v>526</v>
      </c>
      <c r="Q353" s="40">
        <v>0</v>
      </c>
      <c r="R353" s="40">
        <v>0</v>
      </c>
      <c r="S353" s="135"/>
      <c r="T353" s="39" t="s">
        <v>699</v>
      </c>
      <c r="U353" s="31"/>
      <c r="V353" s="31"/>
      <c r="W353" s="31"/>
      <c r="X353" s="31" t="s">
        <v>20</v>
      </c>
    </row>
    <row r="354" spans="1:24" s="138" customFormat="1" x14ac:dyDescent="0.25">
      <c r="A354" s="36" t="s">
        <v>700</v>
      </c>
      <c r="B354" s="40">
        <v>9641</v>
      </c>
      <c r="C354" s="40">
        <v>335</v>
      </c>
      <c r="D354" s="40">
        <v>926</v>
      </c>
      <c r="E354" s="40">
        <v>848</v>
      </c>
      <c r="F354" s="40">
        <v>0</v>
      </c>
      <c r="G354" s="40">
        <v>5993</v>
      </c>
      <c r="H354" s="40">
        <v>259</v>
      </c>
      <c r="I354" s="40">
        <v>0</v>
      </c>
      <c r="J354" s="40">
        <v>557</v>
      </c>
      <c r="K354" s="40">
        <v>5932</v>
      </c>
      <c r="L354" s="40">
        <v>0</v>
      </c>
      <c r="M354" s="40">
        <v>2978</v>
      </c>
      <c r="N354" s="40">
        <v>0</v>
      </c>
      <c r="O354" s="40">
        <v>838</v>
      </c>
      <c r="P354" s="40">
        <v>0</v>
      </c>
      <c r="Q354" s="40">
        <v>0</v>
      </c>
      <c r="R354" s="40">
        <v>2116</v>
      </c>
      <c r="S354" s="137"/>
      <c r="T354" s="39" t="s">
        <v>701</v>
      </c>
      <c r="U354" s="31"/>
      <c r="V354" s="31"/>
      <c r="W354" s="31"/>
      <c r="X354" s="31" t="s">
        <v>20</v>
      </c>
    </row>
    <row r="355" spans="1:24" s="138" customFormat="1" x14ac:dyDescent="0.25">
      <c r="A355" s="36" t="s">
        <v>702</v>
      </c>
      <c r="B355" s="40">
        <v>28992</v>
      </c>
      <c r="C355" s="40">
        <v>1280</v>
      </c>
      <c r="D355" s="40">
        <v>3764</v>
      </c>
      <c r="E355" s="40">
        <v>5024</v>
      </c>
      <c r="F355" s="40">
        <v>1584</v>
      </c>
      <c r="G355" s="40">
        <v>7745</v>
      </c>
      <c r="H355" s="40">
        <v>1381</v>
      </c>
      <c r="I355" s="40">
        <v>0</v>
      </c>
      <c r="J355" s="40">
        <v>4801</v>
      </c>
      <c r="K355" s="40">
        <v>2882</v>
      </c>
      <c r="L355" s="40">
        <v>0</v>
      </c>
      <c r="M355" s="40">
        <v>1591</v>
      </c>
      <c r="N355" s="40">
        <v>0</v>
      </c>
      <c r="O355" s="40">
        <v>951</v>
      </c>
      <c r="P355" s="40">
        <v>340</v>
      </c>
      <c r="Q355" s="40">
        <v>0</v>
      </c>
      <c r="R355" s="40">
        <v>0</v>
      </c>
      <c r="S355" s="137"/>
      <c r="T355" s="39" t="s">
        <v>703</v>
      </c>
      <c r="U355" s="31"/>
      <c r="V355" s="31"/>
      <c r="W355" s="31"/>
      <c r="X355" s="31" t="s">
        <v>20</v>
      </c>
    </row>
    <row r="356" spans="1:24" s="138" customFormat="1" x14ac:dyDescent="0.25">
      <c r="A356" s="36" t="s">
        <v>704</v>
      </c>
      <c r="B356" s="40">
        <v>7122</v>
      </c>
      <c r="C356" s="40">
        <v>171</v>
      </c>
      <c r="D356" s="40">
        <v>405</v>
      </c>
      <c r="E356" s="40">
        <v>438</v>
      </c>
      <c r="F356" s="40">
        <v>0</v>
      </c>
      <c r="G356" s="40">
        <v>5582</v>
      </c>
      <c r="H356" s="40">
        <v>0</v>
      </c>
      <c r="I356" s="40">
        <v>0</v>
      </c>
      <c r="J356" s="40">
        <v>77</v>
      </c>
      <c r="K356" s="40">
        <v>1316</v>
      </c>
      <c r="L356" s="40">
        <v>0</v>
      </c>
      <c r="M356" s="40">
        <v>0</v>
      </c>
      <c r="N356" s="40">
        <v>0</v>
      </c>
      <c r="O356" s="40">
        <v>1316</v>
      </c>
      <c r="P356" s="40">
        <v>0</v>
      </c>
      <c r="Q356" s="40">
        <v>0</v>
      </c>
      <c r="R356" s="40">
        <v>0</v>
      </c>
      <c r="S356" s="137"/>
      <c r="T356" s="39" t="s">
        <v>705</v>
      </c>
      <c r="U356" s="31"/>
      <c r="V356" s="31"/>
      <c r="W356" s="31"/>
      <c r="X356" s="31" t="s">
        <v>20</v>
      </c>
    </row>
    <row r="357" spans="1:24" s="138" customFormat="1" x14ac:dyDescent="0.25">
      <c r="A357" s="36" t="s">
        <v>706</v>
      </c>
      <c r="B357" s="40">
        <v>6216</v>
      </c>
      <c r="C357" s="40">
        <v>148</v>
      </c>
      <c r="D357" s="40">
        <v>567</v>
      </c>
      <c r="E357" s="40">
        <v>514</v>
      </c>
      <c r="F357" s="40">
        <v>0</v>
      </c>
      <c r="G357" s="40">
        <v>4322</v>
      </c>
      <c r="H357" s="40">
        <v>109</v>
      </c>
      <c r="I357" s="40">
        <v>0</v>
      </c>
      <c r="J357" s="40">
        <v>360</v>
      </c>
      <c r="K357" s="40">
        <v>1567</v>
      </c>
      <c r="L357" s="40">
        <v>0</v>
      </c>
      <c r="M357" s="40">
        <v>125</v>
      </c>
      <c r="N357" s="40">
        <v>0</v>
      </c>
      <c r="O357" s="40">
        <v>1008</v>
      </c>
      <c r="P357" s="40">
        <v>0</v>
      </c>
      <c r="Q357" s="40">
        <v>0</v>
      </c>
      <c r="R357" s="40">
        <v>435</v>
      </c>
      <c r="S357" s="137"/>
      <c r="T357" s="39" t="s">
        <v>707</v>
      </c>
      <c r="U357" s="31"/>
      <c r="V357" s="31"/>
      <c r="W357" s="31"/>
      <c r="X357" s="31" t="s">
        <v>20</v>
      </c>
    </row>
    <row r="358" spans="1:24" s="138" customFormat="1" x14ac:dyDescent="0.25">
      <c r="A358" s="36" t="s">
        <v>708</v>
      </c>
      <c r="B358" s="47">
        <v>5476</v>
      </c>
      <c r="C358" s="47">
        <v>199</v>
      </c>
      <c r="D358" s="47">
        <v>1192</v>
      </c>
      <c r="E358" s="47">
        <v>1460</v>
      </c>
      <c r="F358" s="47">
        <v>217</v>
      </c>
      <c r="G358" s="47">
        <v>1698</v>
      </c>
      <c r="H358" s="47">
        <v>243</v>
      </c>
      <c r="I358" s="47">
        <v>0</v>
      </c>
      <c r="J358" s="47">
        <v>82</v>
      </c>
      <c r="K358" s="47">
        <v>769</v>
      </c>
      <c r="L358" s="47">
        <v>0</v>
      </c>
      <c r="M358" s="47">
        <v>0</v>
      </c>
      <c r="N358" s="47">
        <v>0</v>
      </c>
      <c r="O358" s="47">
        <v>316</v>
      </c>
      <c r="P358" s="47">
        <v>453</v>
      </c>
      <c r="Q358" s="47">
        <v>0</v>
      </c>
      <c r="R358" s="47">
        <v>0</v>
      </c>
      <c r="S358" s="137"/>
      <c r="T358" s="39" t="s">
        <v>709</v>
      </c>
      <c r="U358" s="31"/>
      <c r="V358" s="31"/>
      <c r="W358" s="31"/>
      <c r="X358" s="31" t="s">
        <v>20</v>
      </c>
    </row>
    <row r="359" spans="1:24" ht="13.15" customHeight="1" x14ac:dyDescent="0.25">
      <c r="A359" s="99"/>
      <c r="B359" s="115" t="s">
        <v>790</v>
      </c>
      <c r="C359" s="116"/>
      <c r="D359" s="116"/>
      <c r="E359" s="116"/>
      <c r="F359" s="116"/>
      <c r="G359" s="116"/>
      <c r="H359" s="116"/>
      <c r="I359" s="116"/>
      <c r="J359" s="117"/>
      <c r="K359" s="115" t="s">
        <v>791</v>
      </c>
      <c r="L359" s="116"/>
      <c r="M359" s="116"/>
      <c r="N359" s="116"/>
      <c r="O359" s="116"/>
      <c r="P359" s="116"/>
      <c r="Q359" s="116"/>
      <c r="R359" s="141"/>
      <c r="S359" s="142"/>
    </row>
    <row r="360" spans="1:24" ht="12.75" customHeight="1" x14ac:dyDescent="0.25">
      <c r="A360" s="99"/>
      <c r="B360" s="101" t="s">
        <v>746</v>
      </c>
      <c r="C360" s="101" t="s">
        <v>761</v>
      </c>
      <c r="D360" s="101"/>
      <c r="E360" s="101"/>
      <c r="F360" s="101"/>
      <c r="G360" s="101"/>
      <c r="H360" s="101"/>
      <c r="I360" s="101"/>
      <c r="J360" s="101"/>
      <c r="K360" s="101" t="s">
        <v>746</v>
      </c>
      <c r="L360" s="143" t="s">
        <v>761</v>
      </c>
      <c r="M360" s="144"/>
      <c r="N360" s="144"/>
      <c r="O360" s="144"/>
      <c r="P360" s="144"/>
      <c r="Q360" s="144"/>
      <c r="R360" s="145"/>
      <c r="S360" s="142"/>
    </row>
    <row r="361" spans="1:24" s="63" customFormat="1" ht="12.75" customHeight="1" x14ac:dyDescent="0.25">
      <c r="A361" s="99"/>
      <c r="B361" s="101"/>
      <c r="C361" s="105" t="s">
        <v>792</v>
      </c>
      <c r="D361" s="105" t="s">
        <v>793</v>
      </c>
      <c r="E361" s="105" t="s">
        <v>794</v>
      </c>
      <c r="F361" s="105" t="s">
        <v>795</v>
      </c>
      <c r="G361" s="146" t="s">
        <v>796</v>
      </c>
      <c r="H361" s="147"/>
      <c r="I361" s="148" t="s">
        <v>797</v>
      </c>
      <c r="J361" s="105" t="s">
        <v>798</v>
      </c>
      <c r="K361" s="101"/>
      <c r="L361" s="149" t="s">
        <v>758</v>
      </c>
      <c r="M361" s="149" t="s">
        <v>758</v>
      </c>
      <c r="N361" s="150" t="s">
        <v>799</v>
      </c>
      <c r="O361" s="105" t="s">
        <v>800</v>
      </c>
      <c r="P361" s="105"/>
      <c r="Q361" s="105"/>
      <c r="R361" s="105"/>
      <c r="S361" s="151"/>
      <c r="T361" s="3"/>
      <c r="U361" s="3"/>
      <c r="V361" s="3"/>
      <c r="W361" s="3"/>
      <c r="X361" s="3"/>
    </row>
    <row r="362" spans="1:24" s="63" customFormat="1" x14ac:dyDescent="0.25">
      <c r="A362" s="99"/>
      <c r="B362" s="101"/>
      <c r="C362" s="105"/>
      <c r="D362" s="105"/>
      <c r="E362" s="105"/>
      <c r="F362" s="105"/>
      <c r="G362" s="148" t="s">
        <v>746</v>
      </c>
      <c r="H362" s="152" t="s">
        <v>761</v>
      </c>
      <c r="I362" s="153"/>
      <c r="J362" s="105"/>
      <c r="K362" s="101"/>
      <c r="L362" s="154"/>
      <c r="M362" s="154"/>
      <c r="N362" s="155"/>
      <c r="O362" s="148" t="s">
        <v>796</v>
      </c>
      <c r="P362" s="148" t="s">
        <v>801</v>
      </c>
      <c r="Q362" s="148" t="s">
        <v>797</v>
      </c>
      <c r="R362" s="148" t="s">
        <v>802</v>
      </c>
      <c r="S362" s="151"/>
      <c r="T362" s="62"/>
    </row>
    <row r="363" spans="1:24" s="63" customFormat="1" ht="47.25" customHeight="1" x14ac:dyDescent="0.25">
      <c r="A363" s="99"/>
      <c r="B363" s="101"/>
      <c r="C363" s="105"/>
      <c r="D363" s="105"/>
      <c r="E363" s="105"/>
      <c r="F363" s="105"/>
      <c r="G363" s="156"/>
      <c r="H363" s="152" t="s">
        <v>803</v>
      </c>
      <c r="I363" s="156"/>
      <c r="J363" s="105"/>
      <c r="K363" s="101"/>
      <c r="L363" s="157"/>
      <c r="M363" s="157"/>
      <c r="N363" s="158"/>
      <c r="O363" s="156"/>
      <c r="P363" s="156"/>
      <c r="Q363" s="156"/>
      <c r="R363" s="156"/>
      <c r="S363" s="151"/>
      <c r="T363" s="62"/>
    </row>
    <row r="364" spans="1:24" s="63" customFormat="1" ht="9.9499999999999993" customHeight="1" x14ac:dyDescent="0.25">
      <c r="A364" s="159" t="s">
        <v>719</v>
      </c>
      <c r="B364" s="159"/>
      <c r="C364" s="159"/>
      <c r="D364" s="159"/>
      <c r="E364" s="159"/>
      <c r="F364" s="159"/>
      <c r="G364" s="159"/>
      <c r="H364" s="159"/>
      <c r="I364" s="159"/>
      <c r="J364" s="159"/>
      <c r="K364" s="159"/>
      <c r="L364" s="159"/>
      <c r="M364" s="159"/>
      <c r="N364" s="159"/>
      <c r="O364" s="159"/>
      <c r="P364" s="159"/>
      <c r="Q364" s="159"/>
      <c r="R364" s="159"/>
      <c r="S364" s="151"/>
      <c r="T364" s="62"/>
    </row>
    <row r="365" spans="1:24" s="61" customFormat="1" ht="9.75" customHeight="1" x14ac:dyDescent="0.25">
      <c r="A365" s="58" t="s">
        <v>720</v>
      </c>
      <c r="B365" s="58"/>
      <c r="C365" s="58"/>
      <c r="D365" s="58"/>
      <c r="E365" s="58"/>
      <c r="F365" s="58"/>
      <c r="G365" s="58"/>
      <c r="H365" s="58"/>
      <c r="I365" s="58"/>
      <c r="J365" s="58"/>
      <c r="K365" s="58"/>
      <c r="L365" s="58"/>
      <c r="M365" s="58"/>
      <c r="N365" s="58"/>
      <c r="O365" s="58"/>
      <c r="P365" s="58"/>
      <c r="Q365" s="58"/>
      <c r="R365" s="58"/>
      <c r="S365" s="3"/>
      <c r="T365" s="65"/>
      <c r="U365" s="65"/>
      <c r="V365" s="65"/>
      <c r="W365" s="4"/>
      <c r="X365" s="4"/>
    </row>
    <row r="366" spans="1:24" s="61" customFormat="1" ht="12" customHeight="1" x14ac:dyDescent="0.25">
      <c r="A366" s="58" t="s">
        <v>721</v>
      </c>
      <c r="B366" s="58"/>
      <c r="C366" s="58"/>
      <c r="D366" s="58"/>
      <c r="E366" s="58"/>
      <c r="F366" s="58"/>
      <c r="G366" s="58"/>
      <c r="H366" s="58"/>
      <c r="I366" s="58"/>
      <c r="J366" s="58"/>
      <c r="K366" s="58"/>
      <c r="L366" s="58"/>
      <c r="M366" s="58"/>
      <c r="N366" s="58"/>
      <c r="O366" s="58"/>
      <c r="P366" s="58"/>
      <c r="Q366" s="58"/>
      <c r="R366" s="58"/>
      <c r="S366" s="3"/>
      <c r="T366" s="65"/>
      <c r="U366" s="65"/>
      <c r="V366" s="65"/>
      <c r="W366" s="4"/>
      <c r="X366" s="4"/>
    </row>
    <row r="367" spans="1:24" s="160" customFormat="1" ht="30.75" customHeight="1" x14ac:dyDescent="0.25">
      <c r="A367" s="58" t="s">
        <v>804</v>
      </c>
      <c r="B367" s="58"/>
      <c r="C367" s="58"/>
      <c r="D367" s="58"/>
      <c r="E367" s="58"/>
      <c r="F367" s="58"/>
      <c r="G367" s="58"/>
      <c r="H367" s="58"/>
      <c r="I367" s="58"/>
      <c r="J367" s="58"/>
      <c r="K367" s="58"/>
      <c r="L367" s="58"/>
      <c r="M367" s="58"/>
      <c r="N367" s="58"/>
      <c r="O367" s="58"/>
      <c r="P367" s="58"/>
      <c r="Q367" s="58"/>
      <c r="R367" s="58"/>
      <c r="S367" s="64"/>
      <c r="T367" s="3"/>
      <c r="U367" s="3"/>
      <c r="V367" s="3"/>
      <c r="W367" s="3"/>
      <c r="X367" s="3"/>
    </row>
    <row r="368" spans="1:24" s="160" customFormat="1" ht="31.5" customHeight="1" x14ac:dyDescent="0.25">
      <c r="A368" s="58" t="s">
        <v>805</v>
      </c>
      <c r="B368" s="58"/>
      <c r="C368" s="58"/>
      <c r="D368" s="58"/>
      <c r="E368" s="58"/>
      <c r="F368" s="58"/>
      <c r="G368" s="58"/>
      <c r="H368" s="58"/>
      <c r="I368" s="58"/>
      <c r="J368" s="58"/>
      <c r="K368" s="58"/>
      <c r="L368" s="58"/>
      <c r="M368" s="58"/>
      <c r="N368" s="58"/>
      <c r="O368" s="58"/>
      <c r="P368" s="58"/>
      <c r="Q368" s="58"/>
      <c r="R368" s="58"/>
      <c r="S368" s="64"/>
      <c r="T368" s="3"/>
      <c r="U368" s="3"/>
      <c r="V368" s="3"/>
      <c r="W368" s="3"/>
      <c r="X368" s="3"/>
    </row>
    <row r="369" spans="1:24" s="160" customFormat="1" ht="9" customHeight="1" x14ac:dyDescent="0.25">
      <c r="A369" s="64"/>
      <c r="B369" s="64"/>
      <c r="C369" s="64"/>
      <c r="D369" s="64"/>
      <c r="E369" s="64"/>
      <c r="F369" s="64"/>
      <c r="G369" s="64"/>
      <c r="H369" s="64"/>
      <c r="I369" s="64"/>
      <c r="J369" s="64"/>
      <c r="K369" s="64"/>
      <c r="L369" s="64"/>
      <c r="M369" s="64"/>
      <c r="N369" s="64"/>
      <c r="O369" s="64"/>
      <c r="P369" s="64"/>
      <c r="Q369" s="64"/>
      <c r="R369" s="64"/>
      <c r="S369" s="64"/>
      <c r="T369" s="3"/>
      <c r="U369" s="3"/>
      <c r="V369" s="3"/>
      <c r="W369" s="3"/>
      <c r="X369" s="3"/>
    </row>
    <row r="370" spans="1:24" x14ac:dyDescent="0.25">
      <c r="A370" s="67" t="s">
        <v>724</v>
      </c>
    </row>
    <row r="371" spans="1:24" s="91" customFormat="1" x14ac:dyDescent="0.25">
      <c r="A371" s="69" t="s">
        <v>767</v>
      </c>
      <c r="B371" s="161"/>
      <c r="C371" s="162"/>
      <c r="D371" s="162"/>
      <c r="T371" s="3"/>
      <c r="U371" s="3"/>
      <c r="V371" s="3"/>
      <c r="W371" s="3"/>
      <c r="X371" s="3"/>
    </row>
    <row r="373" spans="1:24" x14ac:dyDescent="0.25">
      <c r="C373" s="114"/>
      <c r="D373" s="114"/>
      <c r="E373" s="114"/>
      <c r="F373" s="114"/>
      <c r="G373" s="114"/>
      <c r="H373" s="114"/>
      <c r="I373" s="114"/>
      <c r="J373" s="114"/>
      <c r="K373" s="114"/>
      <c r="L373" s="114"/>
      <c r="M373" s="114"/>
      <c r="N373" s="114"/>
      <c r="O373" s="114"/>
      <c r="P373" s="114"/>
      <c r="Q373" s="114"/>
      <c r="R373" s="114"/>
    </row>
    <row r="374" spans="1:24" x14ac:dyDescent="0.25">
      <c r="C374" s="114"/>
      <c r="D374" s="114"/>
      <c r="E374" s="114"/>
      <c r="F374" s="114"/>
      <c r="G374" s="114"/>
      <c r="H374" s="114"/>
      <c r="I374" s="114"/>
      <c r="J374" s="114"/>
      <c r="K374" s="114"/>
      <c r="L374" s="114"/>
      <c r="M374" s="114"/>
      <c r="N374" s="114"/>
      <c r="O374" s="114"/>
      <c r="P374" s="114"/>
      <c r="Q374" s="114"/>
      <c r="R374" s="114"/>
    </row>
  </sheetData>
  <mergeCells count="54">
    <mergeCell ref="A364:R364"/>
    <mergeCell ref="A365:R365"/>
    <mergeCell ref="A366:R366"/>
    <mergeCell ref="A367:R367"/>
    <mergeCell ref="A368:R368"/>
    <mergeCell ref="M361:M363"/>
    <mergeCell ref="N361:N363"/>
    <mergeCell ref="O361:R361"/>
    <mergeCell ref="G362:G363"/>
    <mergeCell ref="O362:O363"/>
    <mergeCell ref="P362:P363"/>
    <mergeCell ref="Q362:Q363"/>
    <mergeCell ref="R362:R363"/>
    <mergeCell ref="E361:E363"/>
    <mergeCell ref="F361:F363"/>
    <mergeCell ref="G361:H361"/>
    <mergeCell ref="I361:I363"/>
    <mergeCell ref="J361:J363"/>
    <mergeCell ref="L361:L363"/>
    <mergeCell ref="U8:X8"/>
    <mergeCell ref="A359:A363"/>
    <mergeCell ref="B359:J359"/>
    <mergeCell ref="K359:R359"/>
    <mergeCell ref="B360:B363"/>
    <mergeCell ref="C360:J360"/>
    <mergeCell ref="K360:K363"/>
    <mergeCell ref="L360:R360"/>
    <mergeCell ref="C361:C363"/>
    <mergeCell ref="D361:D363"/>
    <mergeCell ref="L7:L9"/>
    <mergeCell ref="M7:M9"/>
    <mergeCell ref="N7:N9"/>
    <mergeCell ref="O7:R7"/>
    <mergeCell ref="G8:G9"/>
    <mergeCell ref="O8:O9"/>
    <mergeCell ref="P8:P9"/>
    <mergeCell ref="Q8:Q9"/>
    <mergeCell ref="R8:R9"/>
    <mergeCell ref="D7:D9"/>
    <mergeCell ref="E7:E9"/>
    <mergeCell ref="F7:F9"/>
    <mergeCell ref="G7:H7"/>
    <mergeCell ref="I7:I9"/>
    <mergeCell ref="J7:J9"/>
    <mergeCell ref="A2:R2"/>
    <mergeCell ref="A3:R3"/>
    <mergeCell ref="A5:A9"/>
    <mergeCell ref="B5:J5"/>
    <mergeCell ref="K5:R5"/>
    <mergeCell ref="B6:B9"/>
    <mergeCell ref="C6:J6"/>
    <mergeCell ref="K6:K9"/>
    <mergeCell ref="L6:R6"/>
    <mergeCell ref="C7:C9"/>
  </mergeCells>
  <conditionalFormatting sqref="B360:L360 B361:G361 N361:R362 J361:K363 B362:H362 B363:F363 H363 N363">
    <cfRule type="cellIs" dxfId="15" priority="1" operator="between">
      <formula>0.0000000001</formula>
      <formula>0.5</formula>
    </cfRule>
  </conditionalFormatting>
  <hyperlinks>
    <hyperlink ref="K5:R5" r:id="rId1" display="Receitas de capital" xr:uid="{AD648C53-F6F3-446E-9CC1-14DEB1A06039}"/>
    <hyperlink ref="A371" r:id="rId2" xr:uid="{5EDE417D-7996-46A3-A12E-726A59EB65B9}"/>
    <hyperlink ref="B5:J5" r:id="rId3" display="Receitas correntes" xr:uid="{DC7BEDB6-0F55-4471-83F9-CB5D6A7D721D}"/>
    <hyperlink ref="B359:J359" r:id="rId4" display="Current receipts" xr:uid="{B12E8D58-1250-4023-8A91-1B6D702714F3}"/>
    <hyperlink ref="K359:R359" r:id="rId5" display="Capital receipts" xr:uid="{8EE9032A-1652-4C2A-8CCF-02874DE6EB79}"/>
  </hyperlinks>
  <printOptions horizontalCentered="1"/>
  <pageMargins left="0.39370078740157483" right="0.39370078740157483" top="0.39370078740157483" bottom="0.39370078740157483" header="0" footer="0"/>
  <pageSetup paperSize="9" scale="39" orientation="portrait" r:id="rId6"/>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BE94F-E5CC-4C27-82E0-52CA08DE0163}">
  <dimension ref="A1:S369"/>
  <sheetViews>
    <sheetView showGridLines="0" zoomScaleNormal="100" workbookViewId="0"/>
  </sheetViews>
  <sheetFormatPr defaultColWidth="9.140625" defaultRowHeight="12.75" x14ac:dyDescent="0.25"/>
  <cols>
    <col min="1" max="1" width="19.42578125" style="3" customWidth="1"/>
    <col min="2" max="2" width="9" style="3" bestFit="1" customWidth="1"/>
    <col min="3" max="3" width="9.42578125" style="3" customWidth="1"/>
    <col min="4" max="4" width="10.42578125" style="3" customWidth="1"/>
    <col min="5" max="5" width="8.140625" style="3" customWidth="1"/>
    <col min="6" max="6" width="9.5703125" style="3" customWidth="1"/>
    <col min="7" max="9" width="9.140625" style="3" customWidth="1"/>
    <col min="10" max="12" width="8.85546875" style="3" customWidth="1"/>
    <col min="13" max="18" width="8.140625" style="3" customWidth="1"/>
    <col min="19" max="16384" width="9.140625" style="3"/>
  </cols>
  <sheetData>
    <row r="1" spans="1:19" ht="12.75" customHeight="1" x14ac:dyDescent="0.25">
      <c r="A1" s="76"/>
      <c r="B1" s="76"/>
      <c r="C1" s="76"/>
      <c r="D1" s="76"/>
      <c r="E1" s="76"/>
      <c r="F1" s="76"/>
      <c r="G1" s="76"/>
      <c r="H1" s="76"/>
      <c r="I1" s="76"/>
      <c r="J1" s="76"/>
      <c r="K1" s="76"/>
      <c r="L1" s="76"/>
    </row>
    <row r="2" spans="1:19" s="79" customFormat="1" ht="30" customHeight="1" x14ac:dyDescent="0.25">
      <c r="A2" s="77" t="s">
        <v>806</v>
      </c>
      <c r="B2" s="77"/>
      <c r="C2" s="77"/>
      <c r="D2" s="77"/>
      <c r="E2" s="77"/>
      <c r="F2" s="77"/>
      <c r="G2" s="77"/>
      <c r="H2" s="77"/>
      <c r="I2" s="77"/>
      <c r="J2" s="77"/>
      <c r="K2" s="77"/>
      <c r="L2" s="77"/>
      <c r="N2" s="7"/>
      <c r="O2" s="8"/>
      <c r="P2" s="8"/>
      <c r="Q2" s="8"/>
      <c r="R2" s="8"/>
    </row>
    <row r="3" spans="1:19" s="79" customFormat="1" ht="30" customHeight="1" x14ac:dyDescent="0.25">
      <c r="A3" s="77" t="s">
        <v>807</v>
      </c>
      <c r="B3" s="77"/>
      <c r="C3" s="77"/>
      <c r="D3" s="77"/>
      <c r="E3" s="77"/>
      <c r="F3" s="77"/>
      <c r="G3" s="77"/>
      <c r="H3" s="77"/>
      <c r="I3" s="77"/>
      <c r="J3" s="77"/>
      <c r="K3" s="77"/>
      <c r="L3" s="77"/>
      <c r="N3" s="7"/>
      <c r="O3" s="8"/>
      <c r="P3" s="8"/>
      <c r="Q3" s="8"/>
      <c r="R3" s="8"/>
    </row>
    <row r="4" spans="1:19" s="79" customFormat="1" ht="9.75" customHeight="1" x14ac:dyDescent="0.25">
      <c r="A4" s="74" t="s">
        <v>771</v>
      </c>
      <c r="B4" s="78"/>
      <c r="C4" s="78"/>
      <c r="D4" s="78"/>
      <c r="E4" s="78"/>
      <c r="F4" s="78"/>
      <c r="G4" s="78"/>
      <c r="H4" s="78"/>
      <c r="I4" s="78"/>
      <c r="J4" s="78"/>
      <c r="K4" s="78"/>
      <c r="L4" s="80" t="s">
        <v>737</v>
      </c>
      <c r="N4" s="7"/>
      <c r="O4" s="7"/>
      <c r="P4" s="8"/>
      <c r="Q4" s="8"/>
      <c r="R4" s="8"/>
      <c r="S4" s="78"/>
    </row>
    <row r="5" spans="1:19" ht="13.5" customHeight="1" x14ac:dyDescent="0.25">
      <c r="A5" s="81"/>
      <c r="B5" s="163" t="s">
        <v>808</v>
      </c>
      <c r="C5" s="163"/>
      <c r="D5" s="163"/>
      <c r="E5" s="163"/>
      <c r="F5" s="163"/>
      <c r="G5" s="163" t="s">
        <v>809</v>
      </c>
      <c r="H5" s="163"/>
      <c r="I5" s="163"/>
      <c r="J5" s="163"/>
      <c r="K5" s="163"/>
      <c r="L5" s="163"/>
    </row>
    <row r="6" spans="1:19" ht="13.5" customHeight="1" x14ac:dyDescent="0.25">
      <c r="A6" s="81"/>
      <c r="B6" s="83" t="s">
        <v>746</v>
      </c>
      <c r="C6" s="83" t="s">
        <v>749</v>
      </c>
      <c r="D6" s="83"/>
      <c r="E6" s="83"/>
      <c r="F6" s="83"/>
      <c r="G6" s="83" t="s">
        <v>746</v>
      </c>
      <c r="H6" s="118" t="s">
        <v>749</v>
      </c>
      <c r="I6" s="119"/>
      <c r="J6" s="119"/>
      <c r="K6" s="119"/>
      <c r="L6" s="120"/>
    </row>
    <row r="7" spans="1:19" ht="13.5" customHeight="1" x14ac:dyDescent="0.25">
      <c r="A7" s="81"/>
      <c r="B7" s="83"/>
      <c r="C7" s="83" t="s">
        <v>810</v>
      </c>
      <c r="D7" s="83" t="s">
        <v>811</v>
      </c>
      <c r="E7" s="83" t="s">
        <v>812</v>
      </c>
      <c r="F7" s="83" t="s">
        <v>813</v>
      </c>
      <c r="G7" s="83"/>
      <c r="H7" s="124" t="s">
        <v>782</v>
      </c>
      <c r="I7" s="124" t="s">
        <v>783</v>
      </c>
      <c r="J7" s="83" t="s">
        <v>814</v>
      </c>
      <c r="K7" s="83" t="s">
        <v>785</v>
      </c>
      <c r="L7" s="83"/>
      <c r="N7" s="14"/>
      <c r="O7" s="15" t="s">
        <v>11</v>
      </c>
      <c r="P7" s="15"/>
      <c r="Q7" s="15"/>
      <c r="R7" s="15"/>
    </row>
    <row r="8" spans="1:19" s="63" customFormat="1" ht="25.5" customHeight="1" x14ac:dyDescent="0.25">
      <c r="A8" s="81"/>
      <c r="B8" s="83"/>
      <c r="C8" s="83"/>
      <c r="D8" s="83"/>
      <c r="E8" s="83"/>
      <c r="F8" s="83"/>
      <c r="G8" s="83"/>
      <c r="H8" s="133"/>
      <c r="I8" s="133"/>
      <c r="J8" s="83"/>
      <c r="K8" s="94" t="s">
        <v>815</v>
      </c>
      <c r="L8" s="94" t="s">
        <v>816</v>
      </c>
      <c r="N8" s="23" t="s">
        <v>14</v>
      </c>
      <c r="O8" s="24" t="s">
        <v>15</v>
      </c>
      <c r="P8" s="24" t="s">
        <v>16</v>
      </c>
      <c r="Q8" s="24" t="s">
        <v>17</v>
      </c>
      <c r="R8" s="24" t="s">
        <v>18</v>
      </c>
    </row>
    <row r="9" spans="1:19" s="136" customFormat="1" ht="12.75" customHeight="1" x14ac:dyDescent="0.25">
      <c r="A9" s="26" t="s">
        <v>19</v>
      </c>
      <c r="B9" s="27" t="s">
        <v>20</v>
      </c>
      <c r="C9" s="27" t="s">
        <v>20</v>
      </c>
      <c r="D9" s="27" t="s">
        <v>20</v>
      </c>
      <c r="E9" s="27" t="s">
        <v>20</v>
      </c>
      <c r="F9" s="27" t="s">
        <v>20</v>
      </c>
      <c r="G9" s="27" t="s">
        <v>20</v>
      </c>
      <c r="H9" s="27" t="s">
        <v>20</v>
      </c>
      <c r="I9" s="27" t="s">
        <v>20</v>
      </c>
      <c r="J9" s="27" t="s">
        <v>20</v>
      </c>
      <c r="K9" s="27" t="s">
        <v>20</v>
      </c>
      <c r="L9" s="27" t="s">
        <v>20</v>
      </c>
      <c r="M9" s="164"/>
      <c r="N9" s="30" t="s">
        <v>21</v>
      </c>
      <c r="O9" s="31"/>
      <c r="P9" s="31"/>
      <c r="Q9" s="31"/>
      <c r="R9" s="31"/>
    </row>
    <row r="10" spans="1:19" s="136" customFormat="1" x14ac:dyDescent="0.25">
      <c r="A10" s="26" t="s">
        <v>22</v>
      </c>
      <c r="B10" s="27" t="s">
        <v>20</v>
      </c>
      <c r="C10" s="27" t="s">
        <v>20</v>
      </c>
      <c r="D10" s="27" t="s">
        <v>20</v>
      </c>
      <c r="E10" s="27" t="s">
        <v>20</v>
      </c>
      <c r="F10" s="27" t="s">
        <v>20</v>
      </c>
      <c r="G10" s="27" t="s">
        <v>20</v>
      </c>
      <c r="H10" s="27" t="s">
        <v>20</v>
      </c>
      <c r="I10" s="27" t="s">
        <v>20</v>
      </c>
      <c r="J10" s="27" t="s">
        <v>20</v>
      </c>
      <c r="K10" s="27" t="s">
        <v>20</v>
      </c>
      <c r="L10" s="27" t="s">
        <v>20</v>
      </c>
      <c r="M10" s="165"/>
      <c r="N10" s="30" t="s">
        <v>23</v>
      </c>
      <c r="O10" s="31" t="s">
        <v>20</v>
      </c>
      <c r="P10" s="31"/>
      <c r="Q10" s="31"/>
      <c r="R10" s="31"/>
    </row>
    <row r="11" spans="1:19" s="136" customFormat="1" x14ac:dyDescent="0.25">
      <c r="A11" s="26" t="s">
        <v>24</v>
      </c>
      <c r="B11" s="34" t="s">
        <v>20</v>
      </c>
      <c r="C11" s="34" t="s">
        <v>20</v>
      </c>
      <c r="D11" s="34" t="s">
        <v>20</v>
      </c>
      <c r="E11" s="34" t="s">
        <v>20</v>
      </c>
      <c r="F11" s="34" t="s">
        <v>20</v>
      </c>
      <c r="G11" s="34" t="s">
        <v>20</v>
      </c>
      <c r="H11" s="34" t="s">
        <v>20</v>
      </c>
      <c r="I11" s="34" t="s">
        <v>20</v>
      </c>
      <c r="J11" s="34" t="s">
        <v>20</v>
      </c>
      <c r="K11" s="34" t="s">
        <v>20</v>
      </c>
      <c r="L11" s="34" t="s">
        <v>20</v>
      </c>
      <c r="M11" s="164"/>
      <c r="N11" s="30" t="s">
        <v>25</v>
      </c>
      <c r="O11" s="31"/>
      <c r="P11" s="31" t="s">
        <v>20</v>
      </c>
      <c r="Q11" s="31"/>
      <c r="R11" s="31"/>
    </row>
    <row r="12" spans="1:19" s="136" customFormat="1" x14ac:dyDescent="0.25">
      <c r="A12" s="26" t="s">
        <v>26</v>
      </c>
      <c r="B12" s="34">
        <v>190110</v>
      </c>
      <c r="C12" s="34">
        <v>87272</v>
      </c>
      <c r="D12" s="34">
        <v>73449</v>
      </c>
      <c r="E12" s="34">
        <v>2134</v>
      </c>
      <c r="F12" s="34">
        <v>4326</v>
      </c>
      <c r="G12" s="34">
        <v>94442</v>
      </c>
      <c r="H12" s="34">
        <v>539</v>
      </c>
      <c r="I12" s="34">
        <v>11799</v>
      </c>
      <c r="J12" s="34">
        <v>66504</v>
      </c>
      <c r="K12" s="34">
        <v>11817</v>
      </c>
      <c r="L12" s="34">
        <v>3719</v>
      </c>
      <c r="M12" s="164"/>
      <c r="N12" s="30" t="s">
        <v>27</v>
      </c>
      <c r="O12" s="31"/>
      <c r="P12" s="31"/>
      <c r="Q12" s="31" t="s">
        <v>20</v>
      </c>
      <c r="R12" s="31"/>
    </row>
    <row r="13" spans="1:19" s="136" customFormat="1" x14ac:dyDescent="0.25">
      <c r="A13" s="36" t="s">
        <v>28</v>
      </c>
      <c r="B13" s="37">
        <v>19442</v>
      </c>
      <c r="C13" s="37">
        <v>5764</v>
      </c>
      <c r="D13" s="37">
        <v>10086</v>
      </c>
      <c r="E13" s="37">
        <v>123</v>
      </c>
      <c r="F13" s="37">
        <v>794</v>
      </c>
      <c r="G13" s="37">
        <v>11647</v>
      </c>
      <c r="H13" s="37">
        <v>40</v>
      </c>
      <c r="I13" s="37">
        <v>515</v>
      </c>
      <c r="J13" s="37">
        <v>8966</v>
      </c>
      <c r="K13" s="37">
        <v>1179</v>
      </c>
      <c r="L13" s="37">
        <v>930</v>
      </c>
      <c r="M13" s="164"/>
      <c r="N13" s="39" t="s">
        <v>29</v>
      </c>
      <c r="O13" s="31"/>
      <c r="P13" s="31"/>
      <c r="Q13" s="31"/>
      <c r="R13" s="31" t="s">
        <v>20</v>
      </c>
    </row>
    <row r="14" spans="1:19" s="136" customFormat="1" x14ac:dyDescent="0.25">
      <c r="A14" s="36" t="s">
        <v>30</v>
      </c>
      <c r="B14" s="37">
        <v>17844</v>
      </c>
      <c r="C14" s="37">
        <v>7253</v>
      </c>
      <c r="D14" s="37">
        <v>8714</v>
      </c>
      <c r="E14" s="37">
        <v>512</v>
      </c>
      <c r="F14" s="37">
        <v>295</v>
      </c>
      <c r="G14" s="37">
        <v>4423</v>
      </c>
      <c r="H14" s="37">
        <v>0</v>
      </c>
      <c r="I14" s="37">
        <v>510</v>
      </c>
      <c r="J14" s="37">
        <v>3571</v>
      </c>
      <c r="K14" s="37">
        <v>303</v>
      </c>
      <c r="L14" s="37">
        <v>0</v>
      </c>
      <c r="M14" s="165"/>
      <c r="N14" s="39" t="s">
        <v>31</v>
      </c>
      <c r="O14" s="31"/>
      <c r="P14" s="31"/>
      <c r="Q14" s="31"/>
      <c r="R14" s="31" t="s">
        <v>20</v>
      </c>
    </row>
    <row r="15" spans="1:19" s="138" customFormat="1" x14ac:dyDescent="0.25">
      <c r="A15" s="36" t="s">
        <v>32</v>
      </c>
      <c r="B15" s="40">
        <v>11895</v>
      </c>
      <c r="C15" s="166">
        <v>6319</v>
      </c>
      <c r="D15" s="166">
        <v>3731</v>
      </c>
      <c r="E15" s="166">
        <v>136</v>
      </c>
      <c r="F15" s="166">
        <v>302</v>
      </c>
      <c r="G15" s="166">
        <v>8858</v>
      </c>
      <c r="H15" s="166">
        <v>0</v>
      </c>
      <c r="I15" s="166">
        <v>975</v>
      </c>
      <c r="J15" s="166">
        <v>7096</v>
      </c>
      <c r="K15" s="166">
        <v>780</v>
      </c>
      <c r="L15" s="166">
        <v>0</v>
      </c>
      <c r="N15" s="39" t="s">
        <v>33</v>
      </c>
      <c r="O15" s="31"/>
      <c r="P15" s="31"/>
      <c r="Q15" s="31"/>
      <c r="R15" s="31" t="s">
        <v>20</v>
      </c>
    </row>
    <row r="16" spans="1:19" s="138" customFormat="1" x14ac:dyDescent="0.25">
      <c r="A16" s="36" t="s">
        <v>34</v>
      </c>
      <c r="B16" s="40">
        <v>16296</v>
      </c>
      <c r="C16" s="166">
        <v>7417</v>
      </c>
      <c r="D16" s="166">
        <v>7175</v>
      </c>
      <c r="E16" s="166">
        <v>200</v>
      </c>
      <c r="F16" s="166">
        <v>73</v>
      </c>
      <c r="G16" s="166">
        <v>7620</v>
      </c>
      <c r="H16" s="166">
        <v>27</v>
      </c>
      <c r="I16" s="166">
        <v>975</v>
      </c>
      <c r="J16" s="166">
        <v>4285</v>
      </c>
      <c r="K16" s="166">
        <v>1781</v>
      </c>
      <c r="L16" s="166">
        <v>552</v>
      </c>
      <c r="N16" s="39" t="s">
        <v>35</v>
      </c>
      <c r="O16" s="31"/>
      <c r="P16" s="31"/>
      <c r="Q16" s="31"/>
      <c r="R16" s="31" t="s">
        <v>20</v>
      </c>
    </row>
    <row r="17" spans="1:18" s="138" customFormat="1" x14ac:dyDescent="0.25">
      <c r="A17" s="36" t="s">
        <v>36</v>
      </c>
      <c r="B17" s="40">
        <v>9837</v>
      </c>
      <c r="C17" s="166">
        <v>3700</v>
      </c>
      <c r="D17" s="166">
        <v>4573</v>
      </c>
      <c r="E17" s="166">
        <v>96</v>
      </c>
      <c r="F17" s="166">
        <v>7</v>
      </c>
      <c r="G17" s="166">
        <v>5708</v>
      </c>
      <c r="H17" s="166">
        <v>0</v>
      </c>
      <c r="I17" s="166">
        <v>464</v>
      </c>
      <c r="J17" s="166">
        <v>4744</v>
      </c>
      <c r="K17" s="166">
        <v>275</v>
      </c>
      <c r="L17" s="166">
        <v>226</v>
      </c>
      <c r="N17" s="39" t="s">
        <v>37</v>
      </c>
      <c r="O17" s="31"/>
      <c r="P17" s="31"/>
      <c r="Q17" s="31"/>
      <c r="R17" s="31" t="s">
        <v>20</v>
      </c>
    </row>
    <row r="18" spans="1:18" s="138" customFormat="1" x14ac:dyDescent="0.25">
      <c r="A18" s="36" t="s">
        <v>38</v>
      </c>
      <c r="B18" s="40">
        <v>11415</v>
      </c>
      <c r="C18" s="166">
        <v>4626</v>
      </c>
      <c r="D18" s="166">
        <v>5265</v>
      </c>
      <c r="E18" s="166">
        <v>177</v>
      </c>
      <c r="F18" s="166">
        <v>139</v>
      </c>
      <c r="G18" s="166">
        <v>4576</v>
      </c>
      <c r="H18" s="166">
        <v>0</v>
      </c>
      <c r="I18" s="166">
        <v>212</v>
      </c>
      <c r="J18" s="166">
        <v>4051</v>
      </c>
      <c r="K18" s="166">
        <v>162</v>
      </c>
      <c r="L18" s="166">
        <v>151</v>
      </c>
      <c r="N18" s="39" t="s">
        <v>39</v>
      </c>
      <c r="O18" s="31"/>
      <c r="P18" s="31"/>
      <c r="Q18" s="31"/>
      <c r="R18" s="31" t="s">
        <v>20</v>
      </c>
    </row>
    <row r="19" spans="1:18" s="138" customFormat="1" x14ac:dyDescent="0.25">
      <c r="A19" s="36" t="s">
        <v>40</v>
      </c>
      <c r="B19" s="40">
        <v>27746</v>
      </c>
      <c r="C19" s="166">
        <v>12423</v>
      </c>
      <c r="D19" s="166">
        <v>10217</v>
      </c>
      <c r="E19" s="166">
        <v>56</v>
      </c>
      <c r="F19" s="166">
        <v>989</v>
      </c>
      <c r="G19" s="166">
        <v>8648</v>
      </c>
      <c r="H19" s="166">
        <v>0</v>
      </c>
      <c r="I19" s="166">
        <v>382</v>
      </c>
      <c r="J19" s="166">
        <v>6280</v>
      </c>
      <c r="K19" s="166">
        <v>1767</v>
      </c>
      <c r="L19" s="166">
        <v>219</v>
      </c>
      <c r="N19" s="39" t="s">
        <v>41</v>
      </c>
      <c r="O19" s="31"/>
      <c r="P19" s="31"/>
      <c r="Q19" s="31"/>
      <c r="R19" s="31" t="s">
        <v>20</v>
      </c>
    </row>
    <row r="20" spans="1:18" s="138" customFormat="1" x14ac:dyDescent="0.25">
      <c r="A20" s="36" t="s">
        <v>42</v>
      </c>
      <c r="B20" s="40">
        <v>14180</v>
      </c>
      <c r="C20" s="166">
        <v>6377</v>
      </c>
      <c r="D20" s="166">
        <v>5968</v>
      </c>
      <c r="E20" s="166">
        <v>167</v>
      </c>
      <c r="F20" s="166">
        <v>374</v>
      </c>
      <c r="G20" s="166">
        <v>6586</v>
      </c>
      <c r="H20" s="166">
        <v>0</v>
      </c>
      <c r="I20" s="166">
        <v>567</v>
      </c>
      <c r="J20" s="166">
        <v>5066</v>
      </c>
      <c r="K20" s="166">
        <v>680</v>
      </c>
      <c r="L20" s="166">
        <v>272</v>
      </c>
      <c r="N20" s="39" t="s">
        <v>43</v>
      </c>
      <c r="O20" s="31"/>
      <c r="P20" s="31"/>
      <c r="Q20" s="31"/>
      <c r="R20" s="31" t="s">
        <v>20</v>
      </c>
    </row>
    <row r="21" spans="1:18" s="138" customFormat="1" x14ac:dyDescent="0.25">
      <c r="A21" s="36" t="s">
        <v>44</v>
      </c>
      <c r="B21" s="40">
        <v>50407</v>
      </c>
      <c r="C21" s="166">
        <v>28385</v>
      </c>
      <c r="D21" s="166">
        <v>13292</v>
      </c>
      <c r="E21" s="166">
        <v>555</v>
      </c>
      <c r="F21" s="166">
        <v>1234</v>
      </c>
      <c r="G21" s="166">
        <v>29001</v>
      </c>
      <c r="H21" s="166">
        <v>473</v>
      </c>
      <c r="I21" s="166">
        <v>6846</v>
      </c>
      <c r="J21" s="166">
        <v>16565</v>
      </c>
      <c r="K21" s="166">
        <v>4262</v>
      </c>
      <c r="L21" s="166">
        <v>856</v>
      </c>
      <c r="N21" s="39" t="s">
        <v>45</v>
      </c>
      <c r="O21" s="31"/>
      <c r="P21" s="31"/>
      <c r="Q21" s="31"/>
      <c r="R21" s="31" t="s">
        <v>20</v>
      </c>
    </row>
    <row r="22" spans="1:18" s="138" customFormat="1" x14ac:dyDescent="0.25">
      <c r="A22" s="36" t="s">
        <v>46</v>
      </c>
      <c r="B22" s="40">
        <v>11047</v>
      </c>
      <c r="C22" s="166">
        <v>5009</v>
      </c>
      <c r="D22" s="166">
        <v>4428</v>
      </c>
      <c r="E22" s="166">
        <v>112</v>
      </c>
      <c r="F22" s="166">
        <v>118</v>
      </c>
      <c r="G22" s="166">
        <v>7376</v>
      </c>
      <c r="H22" s="166">
        <v>0</v>
      </c>
      <c r="I22" s="166">
        <v>354</v>
      </c>
      <c r="J22" s="166">
        <v>5879</v>
      </c>
      <c r="K22" s="166">
        <v>629</v>
      </c>
      <c r="L22" s="166">
        <v>514</v>
      </c>
      <c r="N22" s="39" t="s">
        <v>47</v>
      </c>
      <c r="O22" s="31"/>
      <c r="P22" s="31"/>
      <c r="Q22" s="31"/>
      <c r="R22" s="31" t="s">
        <v>20</v>
      </c>
    </row>
    <row r="23" spans="1:18" s="138" customFormat="1" x14ac:dyDescent="0.25">
      <c r="A23" s="26" t="s">
        <v>48</v>
      </c>
      <c r="B23" s="27">
        <v>260616</v>
      </c>
      <c r="C23" s="167">
        <v>109004</v>
      </c>
      <c r="D23" s="167">
        <v>89023</v>
      </c>
      <c r="E23" s="167">
        <v>2012</v>
      </c>
      <c r="F23" s="167">
        <v>14561</v>
      </c>
      <c r="G23" s="167">
        <v>111919</v>
      </c>
      <c r="H23" s="167">
        <v>0</v>
      </c>
      <c r="I23" s="167">
        <v>12028</v>
      </c>
      <c r="J23" s="167">
        <v>74675</v>
      </c>
      <c r="K23" s="167">
        <v>19056</v>
      </c>
      <c r="L23" s="167">
        <v>2930</v>
      </c>
      <c r="N23" s="30" t="s">
        <v>49</v>
      </c>
      <c r="O23" s="31"/>
      <c r="P23" s="31"/>
      <c r="Q23" s="31" t="s">
        <v>20</v>
      </c>
      <c r="R23" s="31"/>
    </row>
    <row r="24" spans="1:18" s="138" customFormat="1" x14ac:dyDescent="0.25">
      <c r="A24" s="36" t="s">
        <v>50</v>
      </c>
      <c r="B24" s="40">
        <v>12994</v>
      </c>
      <c r="C24" s="166">
        <v>5893</v>
      </c>
      <c r="D24" s="166">
        <v>5234</v>
      </c>
      <c r="E24" s="166">
        <v>148</v>
      </c>
      <c r="F24" s="166">
        <v>17</v>
      </c>
      <c r="G24" s="166">
        <v>5628</v>
      </c>
      <c r="H24" s="166">
        <v>0</v>
      </c>
      <c r="I24" s="166">
        <v>372</v>
      </c>
      <c r="J24" s="166">
        <v>4226</v>
      </c>
      <c r="K24" s="166">
        <v>888</v>
      </c>
      <c r="L24" s="166">
        <v>143</v>
      </c>
      <c r="N24" s="39" t="s">
        <v>51</v>
      </c>
      <c r="O24" s="31"/>
      <c r="P24" s="31"/>
      <c r="Q24" s="31"/>
      <c r="R24" s="31" t="s">
        <v>20</v>
      </c>
    </row>
    <row r="25" spans="1:18" s="136" customFormat="1" x14ac:dyDescent="0.25">
      <c r="A25" s="36" t="s">
        <v>52</v>
      </c>
      <c r="B25" s="40">
        <v>69522</v>
      </c>
      <c r="C25" s="40">
        <v>29005</v>
      </c>
      <c r="D25" s="40">
        <v>25955</v>
      </c>
      <c r="E25" s="40">
        <v>604</v>
      </c>
      <c r="F25" s="40">
        <v>4286</v>
      </c>
      <c r="G25" s="40">
        <v>36855</v>
      </c>
      <c r="H25" s="40">
        <v>0</v>
      </c>
      <c r="I25" s="40">
        <v>601</v>
      </c>
      <c r="J25" s="40">
        <v>21686</v>
      </c>
      <c r="K25" s="40">
        <v>12197</v>
      </c>
      <c r="L25" s="40">
        <v>1745</v>
      </c>
      <c r="N25" s="39" t="s">
        <v>53</v>
      </c>
      <c r="O25" s="31"/>
      <c r="P25" s="31"/>
      <c r="Q25" s="31"/>
      <c r="R25" s="31" t="s">
        <v>20</v>
      </c>
    </row>
    <row r="26" spans="1:18" s="138" customFormat="1" x14ac:dyDescent="0.25">
      <c r="A26" s="36" t="s">
        <v>54</v>
      </c>
      <c r="B26" s="40">
        <v>111740</v>
      </c>
      <c r="C26" s="166">
        <v>44461</v>
      </c>
      <c r="D26" s="166">
        <v>34097</v>
      </c>
      <c r="E26" s="166">
        <v>653</v>
      </c>
      <c r="F26" s="166">
        <v>7034</v>
      </c>
      <c r="G26" s="166">
        <v>41035</v>
      </c>
      <c r="H26" s="166">
        <v>0</v>
      </c>
      <c r="I26" s="166">
        <v>8348</v>
      </c>
      <c r="J26" s="166">
        <v>25713</v>
      </c>
      <c r="K26" s="166">
        <v>4219</v>
      </c>
      <c r="L26" s="166">
        <v>151</v>
      </c>
      <c r="N26" s="39" t="s">
        <v>55</v>
      </c>
      <c r="O26" s="31"/>
      <c r="P26" s="31"/>
      <c r="Q26" s="31"/>
      <c r="R26" s="31" t="s">
        <v>20</v>
      </c>
    </row>
    <row r="27" spans="1:18" s="138" customFormat="1" x14ac:dyDescent="0.25">
      <c r="A27" s="36" t="s">
        <v>56</v>
      </c>
      <c r="B27" s="40">
        <v>25125</v>
      </c>
      <c r="C27" s="166">
        <v>9977</v>
      </c>
      <c r="D27" s="166">
        <v>9035</v>
      </c>
      <c r="E27" s="166">
        <v>195</v>
      </c>
      <c r="F27" s="166">
        <v>749</v>
      </c>
      <c r="G27" s="166">
        <v>9321</v>
      </c>
      <c r="H27" s="166">
        <v>0</v>
      </c>
      <c r="I27" s="166">
        <v>484</v>
      </c>
      <c r="J27" s="166">
        <v>7814</v>
      </c>
      <c r="K27" s="166">
        <v>470</v>
      </c>
      <c r="L27" s="166">
        <v>553</v>
      </c>
      <c r="N27" s="39" t="s">
        <v>57</v>
      </c>
      <c r="O27" s="31"/>
      <c r="P27" s="31"/>
      <c r="Q27" s="31"/>
      <c r="R27" s="31" t="s">
        <v>20</v>
      </c>
    </row>
    <row r="28" spans="1:18" s="138" customFormat="1" x14ac:dyDescent="0.25">
      <c r="A28" s="36" t="s">
        <v>58</v>
      </c>
      <c r="B28" s="40">
        <v>9647</v>
      </c>
      <c r="C28" s="166">
        <v>5936</v>
      </c>
      <c r="D28" s="166">
        <v>2683</v>
      </c>
      <c r="E28" s="166">
        <v>109</v>
      </c>
      <c r="F28" s="166">
        <v>48</v>
      </c>
      <c r="G28" s="166">
        <v>6989</v>
      </c>
      <c r="H28" s="166">
        <v>0</v>
      </c>
      <c r="I28" s="166">
        <v>392</v>
      </c>
      <c r="J28" s="166">
        <v>5728</v>
      </c>
      <c r="K28" s="166">
        <v>843</v>
      </c>
      <c r="L28" s="166">
        <v>26</v>
      </c>
      <c r="N28" s="39" t="s">
        <v>59</v>
      </c>
      <c r="O28" s="31"/>
      <c r="P28" s="31"/>
      <c r="Q28" s="31"/>
      <c r="R28" s="31" t="s">
        <v>20</v>
      </c>
    </row>
    <row r="29" spans="1:18" s="138" customFormat="1" x14ac:dyDescent="0.25">
      <c r="A29" s="36" t="s">
        <v>60</v>
      </c>
      <c r="B29" s="40">
        <v>31588</v>
      </c>
      <c r="C29" s="166">
        <v>13731</v>
      </c>
      <c r="D29" s="166">
        <v>12018</v>
      </c>
      <c r="E29" s="166">
        <v>302</v>
      </c>
      <c r="F29" s="166">
        <v>2427</v>
      </c>
      <c r="G29" s="166">
        <v>12091</v>
      </c>
      <c r="H29" s="166">
        <v>0</v>
      </c>
      <c r="I29" s="166">
        <v>1831</v>
      </c>
      <c r="J29" s="166">
        <v>9507</v>
      </c>
      <c r="K29" s="166">
        <v>440</v>
      </c>
      <c r="L29" s="166">
        <v>313</v>
      </c>
      <c r="N29" s="39" t="s">
        <v>61</v>
      </c>
      <c r="O29" s="31"/>
      <c r="P29" s="31"/>
      <c r="Q29" s="31"/>
      <c r="R29" s="31" t="s">
        <v>20</v>
      </c>
    </row>
    <row r="30" spans="1:18" s="138" customFormat="1" x14ac:dyDescent="0.25">
      <c r="A30" s="26" t="s">
        <v>62</v>
      </c>
      <c r="B30" s="27">
        <v>276049</v>
      </c>
      <c r="C30" s="167">
        <v>116207</v>
      </c>
      <c r="D30" s="167">
        <v>110470</v>
      </c>
      <c r="E30" s="167">
        <v>2534</v>
      </c>
      <c r="F30" s="167">
        <v>7036</v>
      </c>
      <c r="G30" s="167">
        <v>102918</v>
      </c>
      <c r="H30" s="167">
        <v>11</v>
      </c>
      <c r="I30" s="167">
        <v>12784</v>
      </c>
      <c r="J30" s="167">
        <v>72251</v>
      </c>
      <c r="K30" s="167">
        <v>11969</v>
      </c>
      <c r="L30" s="167">
        <v>5883</v>
      </c>
      <c r="N30" s="30" t="s">
        <v>63</v>
      </c>
      <c r="O30" s="31"/>
      <c r="P30" s="31"/>
      <c r="Q30" s="31" t="s">
        <v>20</v>
      </c>
      <c r="R30" s="31"/>
    </row>
    <row r="31" spans="1:18" s="138" customFormat="1" x14ac:dyDescent="0.25">
      <c r="A31" s="36" t="s">
        <v>64</v>
      </c>
      <c r="B31" s="40">
        <v>14700</v>
      </c>
      <c r="C31" s="166">
        <v>7176</v>
      </c>
      <c r="D31" s="166">
        <v>5861</v>
      </c>
      <c r="E31" s="166">
        <v>118</v>
      </c>
      <c r="F31" s="166">
        <v>229</v>
      </c>
      <c r="G31" s="166">
        <v>4574</v>
      </c>
      <c r="H31" s="166">
        <v>2</v>
      </c>
      <c r="I31" s="166">
        <v>487</v>
      </c>
      <c r="J31" s="166">
        <v>3421</v>
      </c>
      <c r="K31" s="166">
        <v>40</v>
      </c>
      <c r="L31" s="166">
        <v>624</v>
      </c>
      <c r="N31" s="39" t="s">
        <v>65</v>
      </c>
      <c r="O31" s="31"/>
      <c r="P31" s="31"/>
      <c r="Q31" s="31"/>
      <c r="R31" s="31" t="s">
        <v>20</v>
      </c>
    </row>
    <row r="32" spans="1:18" s="136" customFormat="1" x14ac:dyDescent="0.25">
      <c r="A32" s="36" t="s">
        <v>66</v>
      </c>
      <c r="B32" s="40">
        <v>31302</v>
      </c>
      <c r="C32" s="40">
        <v>12729</v>
      </c>
      <c r="D32" s="40">
        <v>11380</v>
      </c>
      <c r="E32" s="40">
        <v>149</v>
      </c>
      <c r="F32" s="40">
        <v>2390</v>
      </c>
      <c r="G32" s="40">
        <v>14480</v>
      </c>
      <c r="H32" s="40">
        <v>0</v>
      </c>
      <c r="I32" s="40">
        <v>602</v>
      </c>
      <c r="J32" s="40">
        <v>11572</v>
      </c>
      <c r="K32" s="40">
        <v>2050</v>
      </c>
      <c r="L32" s="40">
        <v>255</v>
      </c>
      <c r="N32" s="39" t="s">
        <v>67</v>
      </c>
      <c r="O32" s="31"/>
      <c r="P32" s="31"/>
      <c r="Q32" s="31"/>
      <c r="R32" s="31" t="s">
        <v>20</v>
      </c>
    </row>
    <row r="33" spans="1:18" s="138" customFormat="1" x14ac:dyDescent="0.25">
      <c r="A33" s="36" t="s">
        <v>68</v>
      </c>
      <c r="B33" s="40">
        <v>85618</v>
      </c>
      <c r="C33" s="166">
        <v>33876</v>
      </c>
      <c r="D33" s="166">
        <v>31577</v>
      </c>
      <c r="E33" s="166">
        <v>699</v>
      </c>
      <c r="F33" s="166">
        <v>1385</v>
      </c>
      <c r="G33" s="166">
        <v>30777</v>
      </c>
      <c r="H33" s="166">
        <v>9</v>
      </c>
      <c r="I33" s="166">
        <v>4527</v>
      </c>
      <c r="J33" s="166">
        <v>20585</v>
      </c>
      <c r="K33" s="166">
        <v>3393</v>
      </c>
      <c r="L33" s="166">
        <v>2263</v>
      </c>
      <c r="N33" s="39" t="s">
        <v>69</v>
      </c>
      <c r="O33" s="31"/>
      <c r="P33" s="31"/>
      <c r="Q33" s="31"/>
      <c r="R33" s="31" t="s">
        <v>20</v>
      </c>
    </row>
    <row r="34" spans="1:18" s="138" customFormat="1" x14ac:dyDescent="0.25">
      <c r="A34" s="36" t="s">
        <v>70</v>
      </c>
      <c r="B34" s="40">
        <v>8481</v>
      </c>
      <c r="C34" s="166">
        <v>4265</v>
      </c>
      <c r="D34" s="166">
        <v>2912</v>
      </c>
      <c r="E34" s="166">
        <v>72</v>
      </c>
      <c r="F34" s="166">
        <v>102</v>
      </c>
      <c r="G34" s="166">
        <v>4980</v>
      </c>
      <c r="H34" s="166">
        <v>0</v>
      </c>
      <c r="I34" s="166">
        <v>349</v>
      </c>
      <c r="J34" s="166">
        <v>4072</v>
      </c>
      <c r="K34" s="166">
        <v>228</v>
      </c>
      <c r="L34" s="166">
        <v>331</v>
      </c>
      <c r="N34" s="39" t="s">
        <v>71</v>
      </c>
      <c r="O34" s="31"/>
      <c r="P34" s="31"/>
      <c r="Q34" s="31"/>
      <c r="R34" s="31" t="s">
        <v>20</v>
      </c>
    </row>
    <row r="35" spans="1:18" s="138" customFormat="1" x14ac:dyDescent="0.25">
      <c r="A35" s="36" t="s">
        <v>72</v>
      </c>
      <c r="B35" s="40">
        <v>18726</v>
      </c>
      <c r="C35" s="166">
        <v>8142</v>
      </c>
      <c r="D35" s="166">
        <v>7413</v>
      </c>
      <c r="E35" s="166">
        <v>200</v>
      </c>
      <c r="F35" s="166">
        <v>732</v>
      </c>
      <c r="G35" s="166">
        <v>5555</v>
      </c>
      <c r="H35" s="166">
        <v>0</v>
      </c>
      <c r="I35" s="166">
        <v>786</v>
      </c>
      <c r="J35" s="166">
        <v>4102</v>
      </c>
      <c r="K35" s="166">
        <v>536</v>
      </c>
      <c r="L35" s="166">
        <v>131</v>
      </c>
      <c r="N35" s="39" t="s">
        <v>73</v>
      </c>
      <c r="O35" s="31"/>
      <c r="P35" s="31"/>
      <c r="Q35" s="31"/>
      <c r="R35" s="31" t="s">
        <v>20</v>
      </c>
    </row>
    <row r="36" spans="1:18" s="138" customFormat="1" x14ac:dyDescent="0.25">
      <c r="A36" s="36" t="s">
        <v>74</v>
      </c>
      <c r="B36" s="40">
        <v>13333</v>
      </c>
      <c r="C36" s="166">
        <v>6484</v>
      </c>
      <c r="D36" s="166">
        <v>4829</v>
      </c>
      <c r="E36" s="166">
        <v>228</v>
      </c>
      <c r="F36" s="166">
        <v>208</v>
      </c>
      <c r="G36" s="166">
        <v>5427</v>
      </c>
      <c r="H36" s="166">
        <v>0</v>
      </c>
      <c r="I36" s="166">
        <v>1016</v>
      </c>
      <c r="J36" s="166">
        <v>4104</v>
      </c>
      <c r="K36" s="166">
        <v>159</v>
      </c>
      <c r="L36" s="166">
        <v>148</v>
      </c>
      <c r="N36" s="39" t="s">
        <v>75</v>
      </c>
      <c r="O36" s="31"/>
      <c r="P36" s="31"/>
      <c r="Q36" s="31"/>
      <c r="R36" s="31" t="s">
        <v>20</v>
      </c>
    </row>
    <row r="37" spans="1:18" s="138" customFormat="1" x14ac:dyDescent="0.25">
      <c r="A37" s="36" t="s">
        <v>76</v>
      </c>
      <c r="B37" s="40">
        <v>89114</v>
      </c>
      <c r="C37" s="166">
        <v>36659</v>
      </c>
      <c r="D37" s="166">
        <v>41447</v>
      </c>
      <c r="E37" s="166">
        <v>687</v>
      </c>
      <c r="F37" s="166">
        <v>1497</v>
      </c>
      <c r="G37" s="166">
        <v>28254</v>
      </c>
      <c r="H37" s="166">
        <v>0</v>
      </c>
      <c r="I37" s="166">
        <v>3136</v>
      </c>
      <c r="J37" s="166">
        <v>18151</v>
      </c>
      <c r="K37" s="166">
        <v>5323</v>
      </c>
      <c r="L37" s="166">
        <v>1623</v>
      </c>
      <c r="N37" s="39" t="s">
        <v>77</v>
      </c>
      <c r="O37" s="31"/>
      <c r="P37" s="31"/>
      <c r="Q37" s="31"/>
      <c r="R37" s="31" t="s">
        <v>20</v>
      </c>
    </row>
    <row r="38" spans="1:18" s="138" customFormat="1" x14ac:dyDescent="0.25">
      <c r="A38" s="36" t="s">
        <v>78</v>
      </c>
      <c r="B38" s="40">
        <v>14776</v>
      </c>
      <c r="C38" s="166">
        <v>6874</v>
      </c>
      <c r="D38" s="166">
        <v>5052</v>
      </c>
      <c r="E38" s="166">
        <v>382</v>
      </c>
      <c r="F38" s="166">
        <v>494</v>
      </c>
      <c r="G38" s="166">
        <v>8871</v>
      </c>
      <c r="H38" s="166">
        <v>0</v>
      </c>
      <c r="I38" s="166">
        <v>1882</v>
      </c>
      <c r="J38" s="166">
        <v>6243</v>
      </c>
      <c r="K38" s="166">
        <v>238</v>
      </c>
      <c r="L38" s="166">
        <v>508</v>
      </c>
      <c r="N38" s="39" t="s">
        <v>79</v>
      </c>
      <c r="O38" s="31"/>
      <c r="P38" s="31"/>
      <c r="Q38" s="31"/>
      <c r="R38" s="31" t="s">
        <v>20</v>
      </c>
    </row>
    <row r="39" spans="1:18" s="138" customFormat="1" x14ac:dyDescent="0.25">
      <c r="A39" s="26" t="s">
        <v>80</v>
      </c>
      <c r="B39" s="27">
        <v>1106665</v>
      </c>
      <c r="C39" s="167">
        <v>483330</v>
      </c>
      <c r="D39" s="167">
        <v>375360</v>
      </c>
      <c r="E39" s="167">
        <v>14255</v>
      </c>
      <c r="F39" s="167">
        <v>28241</v>
      </c>
      <c r="G39" s="167">
        <v>414124</v>
      </c>
      <c r="H39" s="167">
        <v>1783</v>
      </c>
      <c r="I39" s="167">
        <v>53307</v>
      </c>
      <c r="J39" s="167">
        <v>326273</v>
      </c>
      <c r="K39" s="167">
        <v>9839</v>
      </c>
      <c r="L39" s="167">
        <v>20080</v>
      </c>
      <c r="N39" s="30" t="s">
        <v>81</v>
      </c>
      <c r="O39" s="31"/>
      <c r="P39" s="31"/>
      <c r="Q39" s="31" t="s">
        <v>20</v>
      </c>
      <c r="R39" s="31"/>
    </row>
    <row r="40" spans="1:18" s="138" customFormat="1" x14ac:dyDescent="0.25">
      <c r="A40" s="36" t="s">
        <v>82</v>
      </c>
      <c r="B40" s="40">
        <v>17246</v>
      </c>
      <c r="C40" s="166">
        <v>6792</v>
      </c>
      <c r="D40" s="166">
        <v>8608</v>
      </c>
      <c r="E40" s="166">
        <v>19</v>
      </c>
      <c r="F40" s="166">
        <v>36</v>
      </c>
      <c r="G40" s="166">
        <v>5922</v>
      </c>
      <c r="H40" s="166">
        <v>0</v>
      </c>
      <c r="I40" s="166">
        <v>251</v>
      </c>
      <c r="J40" s="166">
        <v>4898</v>
      </c>
      <c r="K40" s="166">
        <v>705</v>
      </c>
      <c r="L40" s="166">
        <v>69</v>
      </c>
      <c r="N40" s="39" t="s">
        <v>83</v>
      </c>
      <c r="O40" s="31"/>
      <c r="P40" s="31"/>
      <c r="Q40" s="31"/>
      <c r="R40" s="31" t="s">
        <v>20</v>
      </c>
    </row>
    <row r="41" spans="1:18" s="136" customFormat="1" x14ac:dyDescent="0.25">
      <c r="A41" s="36" t="s">
        <v>84</v>
      </c>
      <c r="B41" s="40">
        <v>27234</v>
      </c>
      <c r="C41" s="40">
        <v>12751</v>
      </c>
      <c r="D41" s="40">
        <v>10365</v>
      </c>
      <c r="E41" s="40">
        <v>580</v>
      </c>
      <c r="F41" s="40">
        <v>1069</v>
      </c>
      <c r="G41" s="40">
        <v>4721</v>
      </c>
      <c r="H41" s="40">
        <v>0</v>
      </c>
      <c r="I41" s="40">
        <v>1599</v>
      </c>
      <c r="J41" s="40">
        <v>2081</v>
      </c>
      <c r="K41" s="40">
        <v>388</v>
      </c>
      <c r="L41" s="40">
        <v>653</v>
      </c>
      <c r="N41" s="39" t="s">
        <v>85</v>
      </c>
      <c r="O41" s="31"/>
      <c r="P41" s="31"/>
      <c r="Q41" s="31"/>
      <c r="R41" s="31" t="s">
        <v>20</v>
      </c>
    </row>
    <row r="42" spans="1:18" s="138" customFormat="1" x14ac:dyDescent="0.25">
      <c r="A42" s="36" t="s">
        <v>86</v>
      </c>
      <c r="B42" s="40">
        <v>76565</v>
      </c>
      <c r="C42" s="166">
        <v>33201</v>
      </c>
      <c r="D42" s="166">
        <v>27566</v>
      </c>
      <c r="E42" s="166">
        <v>2258</v>
      </c>
      <c r="F42" s="166">
        <v>1961</v>
      </c>
      <c r="G42" s="166">
        <v>31504</v>
      </c>
      <c r="H42" s="166">
        <v>0</v>
      </c>
      <c r="I42" s="166">
        <v>5415</v>
      </c>
      <c r="J42" s="166">
        <v>24451</v>
      </c>
      <c r="K42" s="166">
        <v>0</v>
      </c>
      <c r="L42" s="166">
        <v>1638</v>
      </c>
      <c r="N42" s="39" t="s">
        <v>87</v>
      </c>
      <c r="O42" s="31"/>
      <c r="P42" s="31"/>
      <c r="Q42" s="31"/>
      <c r="R42" s="31" t="s">
        <v>20</v>
      </c>
    </row>
    <row r="43" spans="1:18" s="138" customFormat="1" x14ac:dyDescent="0.25">
      <c r="A43" s="36" t="s">
        <v>88</v>
      </c>
      <c r="B43" s="40">
        <v>74348</v>
      </c>
      <c r="C43" s="166">
        <v>32510</v>
      </c>
      <c r="D43" s="166">
        <v>27714</v>
      </c>
      <c r="E43" s="166">
        <v>850</v>
      </c>
      <c r="F43" s="166">
        <v>1193</v>
      </c>
      <c r="G43" s="166">
        <v>29866</v>
      </c>
      <c r="H43" s="166">
        <v>1300</v>
      </c>
      <c r="I43" s="166">
        <v>1788</v>
      </c>
      <c r="J43" s="166">
        <v>24612</v>
      </c>
      <c r="K43" s="166">
        <v>588</v>
      </c>
      <c r="L43" s="166">
        <v>1578</v>
      </c>
      <c r="N43" s="39" t="s">
        <v>89</v>
      </c>
      <c r="O43" s="31"/>
      <c r="P43" s="31"/>
      <c r="Q43" s="31"/>
      <c r="R43" s="31" t="s">
        <v>20</v>
      </c>
    </row>
    <row r="44" spans="1:18" s="138" customFormat="1" x14ac:dyDescent="0.25">
      <c r="A44" s="36" t="s">
        <v>90</v>
      </c>
      <c r="B44" s="40">
        <v>112548</v>
      </c>
      <c r="C44" s="166">
        <v>46153</v>
      </c>
      <c r="D44" s="166">
        <v>39744</v>
      </c>
      <c r="E44" s="166">
        <v>1751</v>
      </c>
      <c r="F44" s="166">
        <v>2237</v>
      </c>
      <c r="G44" s="166">
        <v>44431</v>
      </c>
      <c r="H44" s="166">
        <v>0</v>
      </c>
      <c r="I44" s="166">
        <v>6462</v>
      </c>
      <c r="J44" s="166">
        <v>35641</v>
      </c>
      <c r="K44" s="166">
        <v>20</v>
      </c>
      <c r="L44" s="166">
        <v>2308</v>
      </c>
      <c r="N44" s="39" t="s">
        <v>91</v>
      </c>
      <c r="O44" s="31"/>
      <c r="P44" s="31"/>
      <c r="Q44" s="31"/>
      <c r="R44" s="31" t="s">
        <v>20</v>
      </c>
    </row>
    <row r="45" spans="1:18" s="138" customFormat="1" x14ac:dyDescent="0.25">
      <c r="A45" s="36" t="s">
        <v>92</v>
      </c>
      <c r="B45" s="40">
        <v>30790</v>
      </c>
      <c r="C45" s="166">
        <v>15729</v>
      </c>
      <c r="D45" s="166">
        <v>10026</v>
      </c>
      <c r="E45" s="166">
        <v>64</v>
      </c>
      <c r="F45" s="166">
        <v>1253</v>
      </c>
      <c r="G45" s="166">
        <v>20426</v>
      </c>
      <c r="H45" s="166">
        <v>0</v>
      </c>
      <c r="I45" s="166">
        <v>519</v>
      </c>
      <c r="J45" s="166">
        <v>19060</v>
      </c>
      <c r="K45" s="166">
        <v>232</v>
      </c>
      <c r="L45" s="166">
        <v>613</v>
      </c>
      <c r="N45" s="39" t="s">
        <v>93</v>
      </c>
      <c r="O45" s="31"/>
      <c r="P45" s="31"/>
      <c r="Q45" s="31"/>
      <c r="R45" s="31" t="s">
        <v>20</v>
      </c>
    </row>
    <row r="46" spans="1:18" s="138" customFormat="1" x14ac:dyDescent="0.25">
      <c r="A46" s="36" t="s">
        <v>94</v>
      </c>
      <c r="B46" s="40">
        <v>46326</v>
      </c>
      <c r="C46" s="166">
        <v>21328</v>
      </c>
      <c r="D46" s="166">
        <v>17065</v>
      </c>
      <c r="E46" s="166">
        <v>1750</v>
      </c>
      <c r="F46" s="166">
        <v>1036</v>
      </c>
      <c r="G46" s="166">
        <v>30278</v>
      </c>
      <c r="H46" s="166">
        <v>0</v>
      </c>
      <c r="I46" s="166">
        <v>4994</v>
      </c>
      <c r="J46" s="166">
        <v>21798</v>
      </c>
      <c r="K46" s="166">
        <v>1671</v>
      </c>
      <c r="L46" s="166">
        <v>1814</v>
      </c>
      <c r="N46" s="39" t="s">
        <v>95</v>
      </c>
      <c r="O46" s="31"/>
      <c r="P46" s="31"/>
      <c r="Q46" s="31"/>
      <c r="R46" s="31" t="s">
        <v>20</v>
      </c>
    </row>
    <row r="47" spans="1:18" s="138" customFormat="1" x14ac:dyDescent="0.25">
      <c r="A47" s="36" t="s">
        <v>96</v>
      </c>
      <c r="B47" s="40">
        <v>242346</v>
      </c>
      <c r="C47" s="166">
        <v>104870</v>
      </c>
      <c r="D47" s="166">
        <v>58862</v>
      </c>
      <c r="E47" s="166">
        <v>403</v>
      </c>
      <c r="F47" s="166">
        <v>5596</v>
      </c>
      <c r="G47" s="166">
        <v>75231</v>
      </c>
      <c r="H47" s="166">
        <v>483</v>
      </c>
      <c r="I47" s="166">
        <v>5770</v>
      </c>
      <c r="J47" s="166">
        <v>64926</v>
      </c>
      <c r="K47" s="166">
        <v>0</v>
      </c>
      <c r="L47" s="166">
        <v>3454</v>
      </c>
      <c r="N47" s="39" t="s">
        <v>97</v>
      </c>
      <c r="O47" s="31"/>
      <c r="P47" s="31"/>
      <c r="Q47" s="31"/>
      <c r="R47" s="31" t="s">
        <v>20</v>
      </c>
    </row>
    <row r="48" spans="1:18" s="138" customFormat="1" x14ac:dyDescent="0.25">
      <c r="A48" s="36" t="s">
        <v>98</v>
      </c>
      <c r="B48" s="40">
        <v>48506</v>
      </c>
      <c r="C48" s="166">
        <v>21093</v>
      </c>
      <c r="D48" s="166">
        <v>21149</v>
      </c>
      <c r="E48" s="166">
        <v>428</v>
      </c>
      <c r="F48" s="166">
        <v>299</v>
      </c>
      <c r="G48" s="166">
        <v>19235</v>
      </c>
      <c r="H48" s="166">
        <v>0</v>
      </c>
      <c r="I48" s="166">
        <v>1557</v>
      </c>
      <c r="J48" s="166">
        <v>13802</v>
      </c>
      <c r="K48" s="166">
        <v>1313</v>
      </c>
      <c r="L48" s="166">
        <v>1747</v>
      </c>
      <c r="N48" s="39" t="s">
        <v>99</v>
      </c>
      <c r="O48" s="31"/>
      <c r="P48" s="31"/>
      <c r="Q48" s="31"/>
      <c r="R48" s="31" t="s">
        <v>20</v>
      </c>
    </row>
    <row r="49" spans="1:18" s="138" customFormat="1" x14ac:dyDescent="0.25">
      <c r="A49" s="36" t="s">
        <v>100</v>
      </c>
      <c r="B49" s="40">
        <v>63982</v>
      </c>
      <c r="C49" s="166">
        <v>26664</v>
      </c>
      <c r="D49" s="166">
        <v>24418</v>
      </c>
      <c r="E49" s="166">
        <v>204</v>
      </c>
      <c r="F49" s="166">
        <v>2112</v>
      </c>
      <c r="G49" s="166">
        <v>28234</v>
      </c>
      <c r="H49" s="166">
        <v>0</v>
      </c>
      <c r="I49" s="166">
        <v>2296</v>
      </c>
      <c r="J49" s="166">
        <v>23702</v>
      </c>
      <c r="K49" s="166">
        <v>1626</v>
      </c>
      <c r="L49" s="166">
        <v>610</v>
      </c>
      <c r="N49" s="39" t="s">
        <v>101</v>
      </c>
      <c r="O49" s="31"/>
      <c r="P49" s="31"/>
      <c r="Q49" s="31"/>
      <c r="R49" s="31" t="s">
        <v>20</v>
      </c>
    </row>
    <row r="50" spans="1:18" s="138" customFormat="1" x14ac:dyDescent="0.25">
      <c r="A50" s="36" t="s">
        <v>102</v>
      </c>
      <c r="B50" s="40">
        <v>37777</v>
      </c>
      <c r="C50" s="166">
        <v>16733</v>
      </c>
      <c r="D50" s="166">
        <v>16284</v>
      </c>
      <c r="E50" s="166">
        <v>489</v>
      </c>
      <c r="F50" s="166">
        <v>830</v>
      </c>
      <c r="G50" s="166">
        <v>12855</v>
      </c>
      <c r="H50" s="166">
        <v>0</v>
      </c>
      <c r="I50" s="166">
        <v>1983</v>
      </c>
      <c r="J50" s="166">
        <v>8249</v>
      </c>
      <c r="K50" s="166">
        <v>2108</v>
      </c>
      <c r="L50" s="166">
        <v>512</v>
      </c>
      <c r="N50" s="39" t="s">
        <v>103</v>
      </c>
      <c r="O50" s="31"/>
      <c r="P50" s="31"/>
      <c r="Q50" s="31"/>
      <c r="R50" s="31" t="s">
        <v>20</v>
      </c>
    </row>
    <row r="51" spans="1:18" s="136" customFormat="1" x14ac:dyDescent="0.25">
      <c r="A51" s="36" t="s">
        <v>104</v>
      </c>
      <c r="B51" s="40">
        <v>19840</v>
      </c>
      <c r="C51" s="166">
        <v>9480</v>
      </c>
      <c r="D51" s="166">
        <v>7399</v>
      </c>
      <c r="E51" s="166">
        <v>108</v>
      </c>
      <c r="F51" s="166">
        <v>15</v>
      </c>
      <c r="G51" s="166">
        <v>5378</v>
      </c>
      <c r="H51" s="166">
        <v>0</v>
      </c>
      <c r="I51" s="166">
        <v>494</v>
      </c>
      <c r="J51" s="166">
        <v>4581</v>
      </c>
      <c r="K51" s="166">
        <v>0</v>
      </c>
      <c r="L51" s="166">
        <v>302</v>
      </c>
      <c r="N51" s="39" t="s">
        <v>105</v>
      </c>
      <c r="O51" s="31"/>
      <c r="P51" s="31"/>
      <c r="Q51" s="31"/>
      <c r="R51" s="31" t="s">
        <v>20</v>
      </c>
    </row>
    <row r="52" spans="1:18" s="138" customFormat="1" x14ac:dyDescent="0.25">
      <c r="A52" s="36" t="s">
        <v>106</v>
      </c>
      <c r="B52" s="40">
        <v>22958</v>
      </c>
      <c r="C52" s="166">
        <v>9535</v>
      </c>
      <c r="D52" s="166">
        <v>9221</v>
      </c>
      <c r="E52" s="166">
        <v>751</v>
      </c>
      <c r="F52" s="166">
        <v>737</v>
      </c>
      <c r="G52" s="166">
        <v>16192</v>
      </c>
      <c r="H52" s="166">
        <v>0</v>
      </c>
      <c r="I52" s="166">
        <v>4431</v>
      </c>
      <c r="J52" s="166">
        <v>10962</v>
      </c>
      <c r="K52" s="166">
        <v>190</v>
      </c>
      <c r="L52" s="166">
        <v>609</v>
      </c>
      <c r="N52" s="39" t="s">
        <v>107</v>
      </c>
      <c r="O52" s="31"/>
      <c r="P52" s="31"/>
      <c r="Q52" s="31"/>
      <c r="R52" s="31" t="s">
        <v>20</v>
      </c>
    </row>
    <row r="53" spans="1:18" s="138" customFormat="1" x14ac:dyDescent="0.25">
      <c r="A53" s="36" t="s">
        <v>108</v>
      </c>
      <c r="B53" s="40">
        <v>16343</v>
      </c>
      <c r="C53" s="166">
        <v>6853</v>
      </c>
      <c r="D53" s="166">
        <v>6653</v>
      </c>
      <c r="E53" s="166">
        <v>333</v>
      </c>
      <c r="F53" s="166">
        <v>461</v>
      </c>
      <c r="G53" s="166">
        <v>5504</v>
      </c>
      <c r="H53" s="166">
        <v>0</v>
      </c>
      <c r="I53" s="166">
        <v>780</v>
      </c>
      <c r="J53" s="166">
        <v>4563</v>
      </c>
      <c r="K53" s="166">
        <v>0</v>
      </c>
      <c r="L53" s="166">
        <v>161</v>
      </c>
      <c r="N53" s="39" t="s">
        <v>109</v>
      </c>
      <c r="O53" s="31"/>
      <c r="P53" s="31"/>
      <c r="Q53" s="31"/>
      <c r="R53" s="31" t="s">
        <v>20</v>
      </c>
    </row>
    <row r="54" spans="1:18" s="138" customFormat="1" x14ac:dyDescent="0.25">
      <c r="A54" s="36" t="s">
        <v>110</v>
      </c>
      <c r="B54" s="40">
        <v>51956</v>
      </c>
      <c r="C54" s="166">
        <v>22860</v>
      </c>
      <c r="D54" s="166">
        <v>18820</v>
      </c>
      <c r="E54" s="166">
        <v>941</v>
      </c>
      <c r="F54" s="166">
        <v>2120</v>
      </c>
      <c r="G54" s="166">
        <v>18510</v>
      </c>
      <c r="H54" s="166">
        <v>0</v>
      </c>
      <c r="I54" s="166">
        <v>1918</v>
      </c>
      <c r="J54" s="166">
        <v>15739</v>
      </c>
      <c r="K54" s="166">
        <v>0</v>
      </c>
      <c r="L54" s="166">
        <v>853</v>
      </c>
      <c r="N54" s="39" t="s">
        <v>111</v>
      </c>
      <c r="O54" s="31"/>
      <c r="P54" s="31"/>
      <c r="Q54" s="31"/>
      <c r="R54" s="31" t="s">
        <v>20</v>
      </c>
    </row>
    <row r="55" spans="1:18" s="138" customFormat="1" x14ac:dyDescent="0.25">
      <c r="A55" s="36" t="s">
        <v>112</v>
      </c>
      <c r="B55" s="40">
        <v>60692</v>
      </c>
      <c r="C55" s="166">
        <v>23830</v>
      </c>
      <c r="D55" s="166">
        <v>26348</v>
      </c>
      <c r="E55" s="166">
        <v>919</v>
      </c>
      <c r="F55" s="166">
        <v>3238</v>
      </c>
      <c r="G55" s="166">
        <v>14699</v>
      </c>
      <c r="H55" s="166">
        <v>0</v>
      </c>
      <c r="I55" s="166">
        <v>3806</v>
      </c>
      <c r="J55" s="166">
        <v>8801</v>
      </c>
      <c r="K55" s="166">
        <v>451</v>
      </c>
      <c r="L55" s="166">
        <v>903</v>
      </c>
      <c r="N55" s="39" t="s">
        <v>113</v>
      </c>
      <c r="O55" s="31"/>
      <c r="P55" s="31"/>
      <c r="Q55" s="31"/>
      <c r="R55" s="31" t="s">
        <v>20</v>
      </c>
    </row>
    <row r="56" spans="1:18" s="138" customFormat="1" x14ac:dyDescent="0.25">
      <c r="A56" s="36" t="s">
        <v>114</v>
      </c>
      <c r="B56" s="40">
        <v>157210</v>
      </c>
      <c r="C56" s="166">
        <v>72947</v>
      </c>
      <c r="D56" s="166">
        <v>45117</v>
      </c>
      <c r="E56" s="166">
        <v>2408</v>
      </c>
      <c r="F56" s="166">
        <v>4048</v>
      </c>
      <c r="G56" s="166">
        <v>51137</v>
      </c>
      <c r="H56" s="166">
        <v>0</v>
      </c>
      <c r="I56" s="166">
        <v>9243</v>
      </c>
      <c r="J56" s="166">
        <v>38408</v>
      </c>
      <c r="K56" s="166">
        <v>547</v>
      </c>
      <c r="L56" s="166">
        <v>2255</v>
      </c>
      <c r="N56" s="39" t="s">
        <v>115</v>
      </c>
      <c r="O56" s="31"/>
      <c r="P56" s="31"/>
      <c r="Q56" s="31"/>
      <c r="R56" s="31" t="s">
        <v>20</v>
      </c>
    </row>
    <row r="57" spans="1:18" s="138" customFormat="1" x14ac:dyDescent="0.25">
      <c r="A57" s="26" t="s">
        <v>116</v>
      </c>
      <c r="B57" s="27">
        <v>102839</v>
      </c>
      <c r="C57" s="167">
        <v>48148</v>
      </c>
      <c r="D57" s="167">
        <v>36189</v>
      </c>
      <c r="E57" s="167">
        <v>831</v>
      </c>
      <c r="F57" s="167">
        <v>2004</v>
      </c>
      <c r="G57" s="167">
        <v>42521</v>
      </c>
      <c r="H57" s="167">
        <v>1500</v>
      </c>
      <c r="I57" s="167">
        <v>3509</v>
      </c>
      <c r="J57" s="167">
        <v>34385</v>
      </c>
      <c r="K57" s="167">
        <v>1777</v>
      </c>
      <c r="L57" s="167">
        <v>1238</v>
      </c>
      <c r="N57" s="30" t="s">
        <v>117</v>
      </c>
      <c r="O57" s="31"/>
      <c r="P57" s="31"/>
      <c r="Q57" s="31" t="s">
        <v>20</v>
      </c>
      <c r="R57" s="31"/>
    </row>
    <row r="58" spans="1:18" s="138" customFormat="1" x14ac:dyDescent="0.25">
      <c r="A58" s="36" t="s">
        <v>118</v>
      </c>
      <c r="B58" s="40">
        <v>9152</v>
      </c>
      <c r="C58" s="166">
        <v>4355</v>
      </c>
      <c r="D58" s="166">
        <v>2926</v>
      </c>
      <c r="E58" s="166">
        <v>2</v>
      </c>
      <c r="F58" s="166">
        <v>177</v>
      </c>
      <c r="G58" s="166">
        <v>2530</v>
      </c>
      <c r="H58" s="166">
        <v>0</v>
      </c>
      <c r="I58" s="166">
        <v>48</v>
      </c>
      <c r="J58" s="166">
        <v>2218</v>
      </c>
      <c r="K58" s="166">
        <v>185</v>
      </c>
      <c r="L58" s="166">
        <v>80</v>
      </c>
      <c r="N58" s="39" t="s">
        <v>119</v>
      </c>
      <c r="O58" s="31"/>
      <c r="P58" s="31"/>
      <c r="Q58" s="31"/>
      <c r="R58" s="31" t="s">
        <v>20</v>
      </c>
    </row>
    <row r="59" spans="1:18" s="138" customFormat="1" x14ac:dyDescent="0.25">
      <c r="A59" s="36" t="s">
        <v>120</v>
      </c>
      <c r="B59" s="40">
        <v>32168</v>
      </c>
      <c r="C59" s="40">
        <v>14732</v>
      </c>
      <c r="D59" s="40">
        <v>13336</v>
      </c>
      <c r="E59" s="40">
        <v>393</v>
      </c>
      <c r="F59" s="40">
        <v>135</v>
      </c>
      <c r="G59" s="40">
        <v>14309</v>
      </c>
      <c r="H59" s="40">
        <v>1500</v>
      </c>
      <c r="I59" s="40">
        <v>1797</v>
      </c>
      <c r="J59" s="40">
        <v>9935</v>
      </c>
      <c r="K59" s="40">
        <v>891</v>
      </c>
      <c r="L59" s="40">
        <v>186</v>
      </c>
      <c r="N59" s="39" t="s">
        <v>121</v>
      </c>
      <c r="O59" s="31"/>
      <c r="P59" s="31"/>
      <c r="Q59" s="31"/>
      <c r="R59" s="31" t="s">
        <v>20</v>
      </c>
    </row>
    <row r="60" spans="1:18" s="138" customFormat="1" x14ac:dyDescent="0.25">
      <c r="A60" s="36" t="s">
        <v>122</v>
      </c>
      <c r="B60" s="40">
        <v>16459</v>
      </c>
      <c r="C60" s="166">
        <v>6046</v>
      </c>
      <c r="D60" s="166">
        <v>7197</v>
      </c>
      <c r="E60" s="166">
        <v>72</v>
      </c>
      <c r="F60" s="166">
        <v>331</v>
      </c>
      <c r="G60" s="166">
        <v>5681</v>
      </c>
      <c r="H60" s="166">
        <v>0</v>
      </c>
      <c r="I60" s="166">
        <v>298</v>
      </c>
      <c r="J60" s="166">
        <v>4914</v>
      </c>
      <c r="K60" s="166">
        <v>95</v>
      </c>
      <c r="L60" s="166">
        <v>286</v>
      </c>
      <c r="N60" s="39" t="s">
        <v>123</v>
      </c>
      <c r="O60" s="31"/>
      <c r="P60" s="31"/>
      <c r="Q60" s="31"/>
      <c r="R60" s="31" t="s">
        <v>20</v>
      </c>
    </row>
    <row r="61" spans="1:18" s="138" customFormat="1" x14ac:dyDescent="0.25">
      <c r="A61" s="36" t="s">
        <v>124</v>
      </c>
      <c r="B61" s="40">
        <v>12651</v>
      </c>
      <c r="C61" s="166">
        <v>6218</v>
      </c>
      <c r="D61" s="166">
        <v>3319</v>
      </c>
      <c r="E61" s="166">
        <v>237</v>
      </c>
      <c r="F61" s="166">
        <v>75</v>
      </c>
      <c r="G61" s="166">
        <v>6692</v>
      </c>
      <c r="H61" s="166">
        <v>0</v>
      </c>
      <c r="I61" s="166">
        <v>598</v>
      </c>
      <c r="J61" s="166">
        <v>5815</v>
      </c>
      <c r="K61" s="166">
        <v>155</v>
      </c>
      <c r="L61" s="166">
        <v>124</v>
      </c>
      <c r="N61" s="39" t="s">
        <v>125</v>
      </c>
      <c r="O61" s="31"/>
      <c r="P61" s="31"/>
      <c r="Q61" s="31"/>
      <c r="R61" s="31" t="s">
        <v>20</v>
      </c>
    </row>
    <row r="62" spans="1:18" s="138" customFormat="1" x14ac:dyDescent="0.25">
      <c r="A62" s="36" t="s">
        <v>126</v>
      </c>
      <c r="B62" s="40">
        <v>15923</v>
      </c>
      <c r="C62" s="166">
        <v>8767</v>
      </c>
      <c r="D62" s="166">
        <v>4574</v>
      </c>
      <c r="E62" s="166">
        <v>84</v>
      </c>
      <c r="F62" s="166">
        <v>227</v>
      </c>
      <c r="G62" s="166">
        <v>6438</v>
      </c>
      <c r="H62" s="166">
        <v>0</v>
      </c>
      <c r="I62" s="166">
        <v>482</v>
      </c>
      <c r="J62" s="166">
        <v>5267</v>
      </c>
      <c r="K62" s="166">
        <v>215</v>
      </c>
      <c r="L62" s="166">
        <v>474</v>
      </c>
      <c r="N62" s="39" t="s">
        <v>127</v>
      </c>
      <c r="O62" s="31"/>
      <c r="P62" s="31"/>
      <c r="Q62" s="31"/>
      <c r="R62" s="31" t="s">
        <v>20</v>
      </c>
    </row>
    <row r="63" spans="1:18" s="138" customFormat="1" x14ac:dyDescent="0.25">
      <c r="A63" s="36" t="s">
        <v>128</v>
      </c>
      <c r="B63" s="40">
        <v>16485</v>
      </c>
      <c r="C63" s="166">
        <v>8029</v>
      </c>
      <c r="D63" s="166">
        <v>4836</v>
      </c>
      <c r="E63" s="166">
        <v>43</v>
      </c>
      <c r="F63" s="166">
        <v>1059</v>
      </c>
      <c r="G63" s="166">
        <v>6872</v>
      </c>
      <c r="H63" s="166">
        <v>0</v>
      </c>
      <c r="I63" s="166">
        <v>287</v>
      </c>
      <c r="J63" s="166">
        <v>6236</v>
      </c>
      <c r="K63" s="166">
        <v>236</v>
      </c>
      <c r="L63" s="166">
        <v>88</v>
      </c>
      <c r="N63" s="39" t="s">
        <v>129</v>
      </c>
      <c r="O63" s="31"/>
      <c r="P63" s="31"/>
      <c r="Q63" s="31"/>
      <c r="R63" s="31" t="s">
        <v>20</v>
      </c>
    </row>
    <row r="64" spans="1:18" s="138" customFormat="1" x14ac:dyDescent="0.25">
      <c r="A64" s="26" t="s">
        <v>130</v>
      </c>
      <c r="B64" s="27">
        <v>276453</v>
      </c>
      <c r="C64" s="167">
        <v>126641</v>
      </c>
      <c r="D64" s="167">
        <v>101371</v>
      </c>
      <c r="E64" s="167">
        <v>3639</v>
      </c>
      <c r="F64" s="167">
        <v>7112</v>
      </c>
      <c r="G64" s="167">
        <v>118848</v>
      </c>
      <c r="H64" s="167">
        <v>3000</v>
      </c>
      <c r="I64" s="167">
        <v>11276</v>
      </c>
      <c r="J64" s="167">
        <v>97050</v>
      </c>
      <c r="K64" s="167">
        <v>4049</v>
      </c>
      <c r="L64" s="167">
        <v>3200</v>
      </c>
      <c r="N64" s="30" t="s">
        <v>131</v>
      </c>
      <c r="O64" s="31"/>
      <c r="P64" s="31"/>
      <c r="Q64" s="31" t="s">
        <v>20</v>
      </c>
      <c r="R64" s="31"/>
    </row>
    <row r="65" spans="1:18" s="138" customFormat="1" x14ac:dyDescent="0.25">
      <c r="A65" s="36" t="s">
        <v>132</v>
      </c>
      <c r="B65" s="40">
        <v>34036</v>
      </c>
      <c r="C65" s="166">
        <v>16224</v>
      </c>
      <c r="D65" s="166">
        <v>13422</v>
      </c>
      <c r="E65" s="166">
        <v>795</v>
      </c>
      <c r="F65" s="166">
        <v>125</v>
      </c>
      <c r="G65" s="166">
        <v>12289</v>
      </c>
      <c r="H65" s="166">
        <v>0</v>
      </c>
      <c r="I65" s="166">
        <v>1523</v>
      </c>
      <c r="J65" s="166">
        <v>8400</v>
      </c>
      <c r="K65" s="166">
        <v>2041</v>
      </c>
      <c r="L65" s="166">
        <v>325</v>
      </c>
      <c r="N65" s="39" t="s">
        <v>133</v>
      </c>
      <c r="O65" s="31"/>
      <c r="P65" s="31"/>
      <c r="Q65" s="31"/>
      <c r="R65" s="31" t="s">
        <v>20</v>
      </c>
    </row>
    <row r="66" spans="1:18" s="138" customFormat="1" x14ac:dyDescent="0.25">
      <c r="A66" s="36" t="s">
        <v>134</v>
      </c>
      <c r="B66" s="40">
        <v>15865</v>
      </c>
      <c r="C66" s="40">
        <v>8131</v>
      </c>
      <c r="D66" s="40">
        <v>5553</v>
      </c>
      <c r="E66" s="40">
        <v>183</v>
      </c>
      <c r="F66" s="40">
        <v>223</v>
      </c>
      <c r="G66" s="40">
        <v>9133</v>
      </c>
      <c r="H66" s="40">
        <v>3000</v>
      </c>
      <c r="I66" s="40">
        <v>471</v>
      </c>
      <c r="J66" s="40">
        <v>4999</v>
      </c>
      <c r="K66" s="40">
        <v>287</v>
      </c>
      <c r="L66" s="40">
        <v>342</v>
      </c>
      <c r="N66" s="39" t="s">
        <v>135</v>
      </c>
      <c r="O66" s="31"/>
      <c r="P66" s="31"/>
      <c r="Q66" s="31"/>
      <c r="R66" s="31" t="s">
        <v>20</v>
      </c>
    </row>
    <row r="67" spans="1:18" s="136" customFormat="1" x14ac:dyDescent="0.25">
      <c r="A67" s="36" t="s">
        <v>136</v>
      </c>
      <c r="B67" s="40">
        <v>12486</v>
      </c>
      <c r="C67" s="166">
        <v>5480</v>
      </c>
      <c r="D67" s="166">
        <v>4622</v>
      </c>
      <c r="E67" s="166">
        <v>88</v>
      </c>
      <c r="F67" s="166">
        <v>240</v>
      </c>
      <c r="G67" s="166">
        <v>3966</v>
      </c>
      <c r="H67" s="166">
        <v>0</v>
      </c>
      <c r="I67" s="166">
        <v>745</v>
      </c>
      <c r="J67" s="166">
        <v>3040</v>
      </c>
      <c r="K67" s="166">
        <v>12</v>
      </c>
      <c r="L67" s="166">
        <v>53</v>
      </c>
      <c r="N67" s="39" t="s">
        <v>137</v>
      </c>
      <c r="O67" s="31"/>
      <c r="P67" s="31"/>
      <c r="Q67" s="31"/>
      <c r="R67" s="31" t="s">
        <v>20</v>
      </c>
    </row>
    <row r="68" spans="1:18" s="138" customFormat="1" x14ac:dyDescent="0.25">
      <c r="A68" s="36" t="s">
        <v>138</v>
      </c>
      <c r="B68" s="40">
        <v>15216</v>
      </c>
      <c r="C68" s="166">
        <v>7804</v>
      </c>
      <c r="D68" s="166">
        <v>5208</v>
      </c>
      <c r="E68" s="166">
        <v>344</v>
      </c>
      <c r="F68" s="166">
        <v>374</v>
      </c>
      <c r="G68" s="166">
        <v>4718</v>
      </c>
      <c r="H68" s="166">
        <v>0</v>
      </c>
      <c r="I68" s="166">
        <v>741</v>
      </c>
      <c r="J68" s="166">
        <v>3415</v>
      </c>
      <c r="K68" s="166">
        <v>116</v>
      </c>
      <c r="L68" s="166">
        <v>445</v>
      </c>
      <c r="N68" s="39" t="s">
        <v>139</v>
      </c>
      <c r="O68" s="31"/>
      <c r="P68" s="31"/>
      <c r="Q68" s="31"/>
      <c r="R68" s="31" t="s">
        <v>20</v>
      </c>
    </row>
    <row r="69" spans="1:18" s="138" customFormat="1" x14ac:dyDescent="0.25">
      <c r="A69" s="36" t="s">
        <v>140</v>
      </c>
      <c r="B69" s="40">
        <v>16051</v>
      </c>
      <c r="C69" s="166">
        <v>6164</v>
      </c>
      <c r="D69" s="166">
        <v>6483</v>
      </c>
      <c r="E69" s="166">
        <v>54</v>
      </c>
      <c r="F69" s="166">
        <v>452</v>
      </c>
      <c r="G69" s="166">
        <v>7377</v>
      </c>
      <c r="H69" s="166">
        <v>0</v>
      </c>
      <c r="I69" s="166">
        <v>89</v>
      </c>
      <c r="J69" s="166">
        <v>6451</v>
      </c>
      <c r="K69" s="166">
        <v>147</v>
      </c>
      <c r="L69" s="166">
        <v>690</v>
      </c>
      <c r="N69" s="39" t="s">
        <v>141</v>
      </c>
      <c r="O69" s="31"/>
      <c r="P69" s="31"/>
      <c r="Q69" s="31"/>
      <c r="R69" s="31" t="s">
        <v>20</v>
      </c>
    </row>
    <row r="70" spans="1:18" s="138" customFormat="1" x14ac:dyDescent="0.25">
      <c r="A70" s="36" t="s">
        <v>142</v>
      </c>
      <c r="B70" s="40">
        <v>39975</v>
      </c>
      <c r="C70" s="166">
        <v>15609</v>
      </c>
      <c r="D70" s="166">
        <v>16396</v>
      </c>
      <c r="E70" s="166">
        <v>306</v>
      </c>
      <c r="F70" s="166">
        <v>710</v>
      </c>
      <c r="G70" s="166">
        <v>16243</v>
      </c>
      <c r="H70" s="166">
        <v>0</v>
      </c>
      <c r="I70" s="166">
        <v>774</v>
      </c>
      <c r="J70" s="166">
        <v>15171</v>
      </c>
      <c r="K70" s="166">
        <v>99</v>
      </c>
      <c r="L70" s="166">
        <v>198</v>
      </c>
      <c r="N70" s="39" t="s">
        <v>143</v>
      </c>
      <c r="O70" s="31"/>
      <c r="P70" s="31"/>
      <c r="Q70" s="31"/>
      <c r="R70" s="31" t="s">
        <v>20</v>
      </c>
    </row>
    <row r="71" spans="1:18" s="138" customFormat="1" x14ac:dyDescent="0.25">
      <c r="A71" s="36" t="s">
        <v>144</v>
      </c>
      <c r="B71" s="40">
        <v>30722</v>
      </c>
      <c r="C71" s="166">
        <v>15017</v>
      </c>
      <c r="D71" s="166">
        <v>11407</v>
      </c>
      <c r="E71" s="166">
        <v>248</v>
      </c>
      <c r="F71" s="166">
        <v>92</v>
      </c>
      <c r="G71" s="166">
        <v>17222</v>
      </c>
      <c r="H71" s="166">
        <v>0</v>
      </c>
      <c r="I71" s="166">
        <v>1306</v>
      </c>
      <c r="J71" s="166">
        <v>14609</v>
      </c>
      <c r="K71" s="166">
        <v>972</v>
      </c>
      <c r="L71" s="166">
        <v>335</v>
      </c>
      <c r="N71" s="39" t="s">
        <v>145</v>
      </c>
      <c r="O71" s="31"/>
      <c r="P71" s="31"/>
      <c r="Q71" s="31"/>
      <c r="R71" s="31" t="s">
        <v>20</v>
      </c>
    </row>
    <row r="72" spans="1:18" s="138" customFormat="1" x14ac:dyDescent="0.25">
      <c r="A72" s="36" t="s">
        <v>146</v>
      </c>
      <c r="B72" s="40">
        <v>28724</v>
      </c>
      <c r="C72" s="166">
        <v>12192</v>
      </c>
      <c r="D72" s="166">
        <v>9141</v>
      </c>
      <c r="E72" s="166">
        <v>754</v>
      </c>
      <c r="F72" s="166">
        <v>2753</v>
      </c>
      <c r="G72" s="166">
        <v>11182</v>
      </c>
      <c r="H72" s="166">
        <v>0</v>
      </c>
      <c r="I72" s="166">
        <v>1175</v>
      </c>
      <c r="J72" s="166">
        <v>9172</v>
      </c>
      <c r="K72" s="166">
        <v>59</v>
      </c>
      <c r="L72" s="166">
        <v>653</v>
      </c>
      <c r="N72" s="39" t="s">
        <v>147</v>
      </c>
      <c r="O72" s="31"/>
      <c r="P72" s="31"/>
      <c r="Q72" s="31"/>
      <c r="R72" s="31" t="s">
        <v>20</v>
      </c>
    </row>
    <row r="73" spans="1:18" s="136" customFormat="1" x14ac:dyDescent="0.25">
      <c r="A73" s="36" t="s">
        <v>148</v>
      </c>
      <c r="B73" s="40">
        <v>31412</v>
      </c>
      <c r="C73" s="166">
        <v>14577</v>
      </c>
      <c r="D73" s="166">
        <v>10435</v>
      </c>
      <c r="E73" s="166">
        <v>482</v>
      </c>
      <c r="F73" s="166">
        <v>455</v>
      </c>
      <c r="G73" s="166">
        <v>8864</v>
      </c>
      <c r="H73" s="166">
        <v>0</v>
      </c>
      <c r="I73" s="166">
        <v>1167</v>
      </c>
      <c r="J73" s="166">
        <v>7376</v>
      </c>
      <c r="K73" s="166">
        <v>216</v>
      </c>
      <c r="L73" s="166">
        <v>105</v>
      </c>
      <c r="N73" s="39" t="s">
        <v>149</v>
      </c>
      <c r="O73" s="31"/>
      <c r="P73" s="31"/>
      <c r="Q73" s="31"/>
      <c r="R73" s="31" t="s">
        <v>20</v>
      </c>
    </row>
    <row r="74" spans="1:18" s="138" customFormat="1" x14ac:dyDescent="0.25">
      <c r="A74" s="36" t="s">
        <v>150</v>
      </c>
      <c r="B74" s="40">
        <v>38928</v>
      </c>
      <c r="C74" s="166">
        <v>18804</v>
      </c>
      <c r="D74" s="166">
        <v>14093</v>
      </c>
      <c r="E74" s="166">
        <v>213</v>
      </c>
      <c r="F74" s="166">
        <v>1687</v>
      </c>
      <c r="G74" s="166">
        <v>21114</v>
      </c>
      <c r="H74" s="166">
        <v>0</v>
      </c>
      <c r="I74" s="166">
        <v>2790</v>
      </c>
      <c r="J74" s="166">
        <v>18320</v>
      </c>
      <c r="K74" s="166">
        <v>0</v>
      </c>
      <c r="L74" s="166">
        <v>4</v>
      </c>
      <c r="N74" s="39" t="s">
        <v>151</v>
      </c>
      <c r="O74" s="31"/>
      <c r="P74" s="31"/>
      <c r="Q74" s="31"/>
      <c r="R74" s="31" t="s">
        <v>20</v>
      </c>
    </row>
    <row r="75" spans="1:18" s="138" customFormat="1" x14ac:dyDescent="0.25">
      <c r="A75" s="36" t="s">
        <v>152</v>
      </c>
      <c r="B75" s="40">
        <v>13038</v>
      </c>
      <c r="C75" s="166">
        <v>6638</v>
      </c>
      <c r="D75" s="166">
        <v>4611</v>
      </c>
      <c r="E75" s="166">
        <v>171</v>
      </c>
      <c r="F75" s="166">
        <v>0</v>
      </c>
      <c r="G75" s="166">
        <v>6740</v>
      </c>
      <c r="H75" s="166">
        <v>0</v>
      </c>
      <c r="I75" s="166">
        <v>495</v>
      </c>
      <c r="J75" s="166">
        <v>6096</v>
      </c>
      <c r="K75" s="166">
        <v>99</v>
      </c>
      <c r="L75" s="166">
        <v>50</v>
      </c>
      <c r="N75" s="39" t="s">
        <v>153</v>
      </c>
      <c r="O75" s="31"/>
      <c r="P75" s="31"/>
      <c r="Q75" s="31"/>
      <c r="R75" s="31" t="s">
        <v>20</v>
      </c>
    </row>
    <row r="76" spans="1:18" s="138" customFormat="1" x14ac:dyDescent="0.25">
      <c r="A76" s="26" t="s">
        <v>154</v>
      </c>
      <c r="B76" s="27" t="s">
        <v>20</v>
      </c>
      <c r="C76" s="167" t="s">
        <v>20</v>
      </c>
      <c r="D76" s="167" t="s">
        <v>20</v>
      </c>
      <c r="E76" s="167" t="s">
        <v>20</v>
      </c>
      <c r="F76" s="167" t="s">
        <v>20</v>
      </c>
      <c r="G76" s="167" t="s">
        <v>20</v>
      </c>
      <c r="H76" s="167" t="s">
        <v>20</v>
      </c>
      <c r="I76" s="167" t="s">
        <v>20</v>
      </c>
      <c r="J76" s="167" t="s">
        <v>20</v>
      </c>
      <c r="K76" s="167" t="s">
        <v>20</v>
      </c>
      <c r="L76" s="167" t="s">
        <v>20</v>
      </c>
      <c r="N76" s="30" t="s">
        <v>155</v>
      </c>
      <c r="O76" s="31"/>
      <c r="P76" s="31"/>
      <c r="Q76" s="31" t="s">
        <v>20</v>
      </c>
      <c r="R76" s="31"/>
    </row>
    <row r="77" spans="1:18" s="138" customFormat="1" x14ac:dyDescent="0.25">
      <c r="A77" s="36" t="s">
        <v>156</v>
      </c>
      <c r="B77" s="40">
        <v>11635</v>
      </c>
      <c r="C77" s="166">
        <v>5425</v>
      </c>
      <c r="D77" s="166">
        <v>4808</v>
      </c>
      <c r="E77" s="166">
        <v>331</v>
      </c>
      <c r="F77" s="166">
        <v>166</v>
      </c>
      <c r="G77" s="166">
        <v>6299</v>
      </c>
      <c r="H77" s="166">
        <v>0</v>
      </c>
      <c r="I77" s="166">
        <v>537</v>
      </c>
      <c r="J77" s="166">
        <v>5297</v>
      </c>
      <c r="K77" s="166">
        <v>337</v>
      </c>
      <c r="L77" s="166">
        <v>129</v>
      </c>
      <c r="N77" s="39" t="s">
        <v>157</v>
      </c>
      <c r="O77" s="31"/>
      <c r="P77" s="31"/>
      <c r="Q77" s="31"/>
      <c r="R77" s="31" t="s">
        <v>20</v>
      </c>
    </row>
    <row r="78" spans="1:18" s="138" customFormat="1" x14ac:dyDescent="0.25">
      <c r="A78" s="36" t="s">
        <v>158</v>
      </c>
      <c r="B78" s="40">
        <v>7838</v>
      </c>
      <c r="C78" s="40">
        <v>3993</v>
      </c>
      <c r="D78" s="40">
        <v>3220</v>
      </c>
      <c r="E78" s="40">
        <v>151</v>
      </c>
      <c r="F78" s="40">
        <v>0</v>
      </c>
      <c r="G78" s="40">
        <v>4444</v>
      </c>
      <c r="H78" s="40">
        <v>0</v>
      </c>
      <c r="I78" s="40">
        <v>338</v>
      </c>
      <c r="J78" s="40">
        <v>4013</v>
      </c>
      <c r="K78" s="40">
        <v>0</v>
      </c>
      <c r="L78" s="40">
        <v>93</v>
      </c>
      <c r="N78" s="39" t="s">
        <v>159</v>
      </c>
      <c r="O78" s="31"/>
      <c r="P78" s="31"/>
      <c r="Q78" s="31"/>
      <c r="R78" s="31" t="s">
        <v>20</v>
      </c>
    </row>
    <row r="79" spans="1:18" s="138" customFormat="1" x14ac:dyDescent="0.25">
      <c r="A79" s="36" t="s">
        <v>160</v>
      </c>
      <c r="B79" s="40">
        <v>8668</v>
      </c>
      <c r="C79" s="166">
        <v>3586</v>
      </c>
      <c r="D79" s="166">
        <v>3430</v>
      </c>
      <c r="E79" s="166">
        <v>20</v>
      </c>
      <c r="F79" s="166">
        <v>37</v>
      </c>
      <c r="G79" s="166">
        <v>3437</v>
      </c>
      <c r="H79" s="166">
        <v>0</v>
      </c>
      <c r="I79" s="166">
        <v>131</v>
      </c>
      <c r="J79" s="166">
        <v>2964</v>
      </c>
      <c r="K79" s="166">
        <v>314</v>
      </c>
      <c r="L79" s="166">
        <v>29</v>
      </c>
      <c r="N79" s="39" t="s">
        <v>161</v>
      </c>
      <c r="O79" s="31"/>
      <c r="P79" s="31"/>
      <c r="Q79" s="31"/>
      <c r="R79" s="31" t="s">
        <v>20</v>
      </c>
    </row>
    <row r="80" spans="1:18" s="138" customFormat="1" x14ac:dyDescent="0.25">
      <c r="A80" s="36" t="s">
        <v>162</v>
      </c>
      <c r="B80" s="40">
        <v>7377</v>
      </c>
      <c r="C80" s="166">
        <v>3936</v>
      </c>
      <c r="D80" s="166">
        <v>2768</v>
      </c>
      <c r="E80" s="166">
        <v>293</v>
      </c>
      <c r="F80" s="166">
        <v>0</v>
      </c>
      <c r="G80" s="166">
        <v>1844</v>
      </c>
      <c r="H80" s="166">
        <v>0</v>
      </c>
      <c r="I80" s="166">
        <v>591</v>
      </c>
      <c r="J80" s="166">
        <v>1250</v>
      </c>
      <c r="K80" s="166">
        <v>3</v>
      </c>
      <c r="L80" s="166">
        <v>0</v>
      </c>
      <c r="N80" s="39" t="s">
        <v>163</v>
      </c>
      <c r="O80" s="31"/>
      <c r="P80" s="31"/>
      <c r="Q80" s="31"/>
      <c r="R80" s="31" t="s">
        <v>20</v>
      </c>
    </row>
    <row r="81" spans="1:18" s="138" customFormat="1" x14ac:dyDescent="0.25">
      <c r="A81" s="36" t="s">
        <v>164</v>
      </c>
      <c r="B81" s="40">
        <v>23676</v>
      </c>
      <c r="C81" s="166">
        <v>8981</v>
      </c>
      <c r="D81" s="166">
        <v>11611</v>
      </c>
      <c r="E81" s="166">
        <v>824</v>
      </c>
      <c r="F81" s="166">
        <v>713</v>
      </c>
      <c r="G81" s="166">
        <v>10631</v>
      </c>
      <c r="H81" s="166">
        <v>0</v>
      </c>
      <c r="I81" s="166">
        <v>1648</v>
      </c>
      <c r="J81" s="166">
        <v>8647</v>
      </c>
      <c r="K81" s="166">
        <v>308</v>
      </c>
      <c r="L81" s="166">
        <v>29</v>
      </c>
      <c r="N81" s="39" t="s">
        <v>165</v>
      </c>
      <c r="O81" s="31"/>
      <c r="P81" s="31"/>
      <c r="Q81" s="31"/>
      <c r="R81" s="31" t="s">
        <v>20</v>
      </c>
    </row>
    <row r="82" spans="1:18" s="138" customFormat="1" x14ac:dyDescent="0.25">
      <c r="A82" s="36" t="s">
        <v>166</v>
      </c>
      <c r="B82" s="40">
        <v>5469</v>
      </c>
      <c r="C82" s="166">
        <v>3524</v>
      </c>
      <c r="D82" s="166">
        <v>1463</v>
      </c>
      <c r="E82" s="166">
        <v>177</v>
      </c>
      <c r="F82" s="166" t="s">
        <v>615</v>
      </c>
      <c r="G82" s="166">
        <v>1979</v>
      </c>
      <c r="H82" s="166">
        <v>0</v>
      </c>
      <c r="I82" s="166">
        <v>552</v>
      </c>
      <c r="J82" s="166">
        <v>1406</v>
      </c>
      <c r="K82" s="166">
        <v>21</v>
      </c>
      <c r="L82" s="166">
        <v>0</v>
      </c>
      <c r="N82" s="39" t="s">
        <v>167</v>
      </c>
      <c r="O82" s="31"/>
      <c r="P82" s="31"/>
      <c r="Q82" s="31"/>
      <c r="R82" s="31" t="s">
        <v>20</v>
      </c>
    </row>
    <row r="83" spans="1:18" s="138" customFormat="1" x14ac:dyDescent="0.25">
      <c r="A83" s="36" t="s">
        <v>168</v>
      </c>
      <c r="B83" s="40">
        <v>11021</v>
      </c>
      <c r="C83" s="166">
        <v>4916</v>
      </c>
      <c r="D83" s="166">
        <v>4369</v>
      </c>
      <c r="E83" s="166">
        <v>59</v>
      </c>
      <c r="F83" s="166">
        <v>254</v>
      </c>
      <c r="G83" s="166">
        <v>8744</v>
      </c>
      <c r="H83" s="166">
        <v>0</v>
      </c>
      <c r="I83" s="166">
        <v>72</v>
      </c>
      <c r="J83" s="166">
        <v>8581</v>
      </c>
      <c r="K83" s="166">
        <v>72</v>
      </c>
      <c r="L83" s="166">
        <v>18</v>
      </c>
      <c r="N83" s="39" t="s">
        <v>169</v>
      </c>
      <c r="O83" s="31"/>
      <c r="P83" s="31"/>
      <c r="Q83" s="31"/>
      <c r="R83" s="31" t="s">
        <v>20</v>
      </c>
    </row>
    <row r="84" spans="1:18" s="138" customFormat="1" x14ac:dyDescent="0.25">
      <c r="A84" s="36" t="s">
        <v>170</v>
      </c>
      <c r="B84" s="40">
        <v>6923</v>
      </c>
      <c r="C84" s="166">
        <v>3053</v>
      </c>
      <c r="D84" s="166">
        <v>2353</v>
      </c>
      <c r="E84" s="166">
        <v>6</v>
      </c>
      <c r="F84" s="166">
        <v>244</v>
      </c>
      <c r="G84" s="166">
        <v>2054</v>
      </c>
      <c r="H84" s="166">
        <v>0</v>
      </c>
      <c r="I84" s="166">
        <v>200</v>
      </c>
      <c r="J84" s="166">
        <v>1717</v>
      </c>
      <c r="K84" s="166">
        <v>120</v>
      </c>
      <c r="L84" s="166">
        <v>18</v>
      </c>
      <c r="N84" s="39" t="s">
        <v>171</v>
      </c>
      <c r="O84" s="31"/>
      <c r="P84" s="31"/>
      <c r="Q84" s="31"/>
      <c r="R84" s="31" t="s">
        <v>20</v>
      </c>
    </row>
    <row r="85" spans="1:18" s="138" customFormat="1" x14ac:dyDescent="0.25">
      <c r="A85" s="36" t="s">
        <v>172</v>
      </c>
      <c r="B85" s="40" t="s">
        <v>20</v>
      </c>
      <c r="C85" s="166" t="s">
        <v>20</v>
      </c>
      <c r="D85" s="166" t="s">
        <v>20</v>
      </c>
      <c r="E85" s="166" t="s">
        <v>20</v>
      </c>
      <c r="F85" s="166" t="s">
        <v>20</v>
      </c>
      <c r="G85" s="166" t="s">
        <v>20</v>
      </c>
      <c r="H85" s="166" t="s">
        <v>20</v>
      </c>
      <c r="I85" s="166" t="s">
        <v>20</v>
      </c>
      <c r="J85" s="166" t="s">
        <v>20</v>
      </c>
      <c r="K85" s="166" t="s">
        <v>20</v>
      </c>
      <c r="L85" s="166" t="s">
        <v>20</v>
      </c>
      <c r="N85" s="39" t="s">
        <v>173</v>
      </c>
      <c r="O85" s="31"/>
      <c r="P85" s="31"/>
      <c r="Q85" s="31"/>
      <c r="R85" s="31" t="s">
        <v>20</v>
      </c>
    </row>
    <row r="86" spans="1:18" s="138" customFormat="1" x14ac:dyDescent="0.25">
      <c r="A86" s="36" t="s">
        <v>174</v>
      </c>
      <c r="B86" s="40">
        <v>15767</v>
      </c>
      <c r="C86" s="166">
        <v>6495</v>
      </c>
      <c r="D86" s="166">
        <v>5640</v>
      </c>
      <c r="E86" s="166">
        <v>571</v>
      </c>
      <c r="F86" s="166">
        <v>0</v>
      </c>
      <c r="G86" s="166">
        <v>11363</v>
      </c>
      <c r="H86" s="166">
        <v>0</v>
      </c>
      <c r="I86" s="166">
        <v>2353</v>
      </c>
      <c r="J86" s="166">
        <v>8620</v>
      </c>
      <c r="K86" s="166">
        <v>368</v>
      </c>
      <c r="L86" s="166">
        <v>22</v>
      </c>
      <c r="N86" s="39" t="s">
        <v>175</v>
      </c>
      <c r="O86" s="31"/>
      <c r="P86" s="31"/>
      <c r="Q86" s="31"/>
      <c r="R86" s="31" t="s">
        <v>20</v>
      </c>
    </row>
    <row r="87" spans="1:18" s="138" customFormat="1" x14ac:dyDescent="0.25">
      <c r="A87" s="36" t="s">
        <v>176</v>
      </c>
      <c r="B87" s="40">
        <v>7923</v>
      </c>
      <c r="C87" s="166">
        <v>3714</v>
      </c>
      <c r="D87" s="166">
        <v>2494</v>
      </c>
      <c r="E87" s="166">
        <v>61</v>
      </c>
      <c r="F87" s="166">
        <v>231</v>
      </c>
      <c r="G87" s="166">
        <v>2627</v>
      </c>
      <c r="H87" s="166">
        <v>0</v>
      </c>
      <c r="I87" s="166">
        <v>211</v>
      </c>
      <c r="J87" s="166">
        <v>2295</v>
      </c>
      <c r="K87" s="166">
        <v>10</v>
      </c>
      <c r="L87" s="166">
        <v>111</v>
      </c>
      <c r="N87" s="39" t="s">
        <v>177</v>
      </c>
      <c r="O87" s="31"/>
      <c r="P87" s="31"/>
      <c r="Q87" s="31"/>
      <c r="R87" s="31" t="s">
        <v>20</v>
      </c>
    </row>
    <row r="88" spans="1:18" s="138" customFormat="1" x14ac:dyDescent="0.25">
      <c r="A88" s="36" t="s">
        <v>178</v>
      </c>
      <c r="B88" s="40">
        <v>6335</v>
      </c>
      <c r="C88" s="166">
        <v>3039</v>
      </c>
      <c r="D88" s="166">
        <v>2049</v>
      </c>
      <c r="E88" s="166">
        <v>46</v>
      </c>
      <c r="F88" s="166">
        <v>277</v>
      </c>
      <c r="G88" s="166">
        <v>1746</v>
      </c>
      <c r="H88" s="166">
        <v>0</v>
      </c>
      <c r="I88" s="166">
        <v>202</v>
      </c>
      <c r="J88" s="166">
        <v>1406</v>
      </c>
      <c r="K88" s="166">
        <v>72</v>
      </c>
      <c r="L88" s="166">
        <v>67</v>
      </c>
      <c r="N88" s="39" t="s">
        <v>179</v>
      </c>
      <c r="O88" s="31"/>
      <c r="P88" s="31"/>
      <c r="Q88" s="31"/>
      <c r="R88" s="31" t="s">
        <v>20</v>
      </c>
    </row>
    <row r="89" spans="1:18" s="138" customFormat="1" x14ac:dyDescent="0.25">
      <c r="A89" s="36" t="s">
        <v>180</v>
      </c>
      <c r="B89" s="40">
        <v>10416</v>
      </c>
      <c r="C89" s="166">
        <v>4447</v>
      </c>
      <c r="D89" s="166">
        <v>4816</v>
      </c>
      <c r="E89" s="166">
        <v>245</v>
      </c>
      <c r="F89" s="166">
        <v>153</v>
      </c>
      <c r="G89" s="166">
        <v>6497</v>
      </c>
      <c r="H89" s="166">
        <v>0</v>
      </c>
      <c r="I89" s="166">
        <v>1632</v>
      </c>
      <c r="J89" s="166">
        <v>4133</v>
      </c>
      <c r="K89" s="166">
        <v>616</v>
      </c>
      <c r="L89" s="166">
        <v>117</v>
      </c>
      <c r="N89" s="39" t="s">
        <v>181</v>
      </c>
      <c r="O89" s="31"/>
      <c r="P89" s="31"/>
      <c r="Q89" s="31"/>
      <c r="R89" s="31" t="s">
        <v>20</v>
      </c>
    </row>
    <row r="90" spans="1:18" s="138" customFormat="1" x14ac:dyDescent="0.25">
      <c r="A90" s="36" t="s">
        <v>182</v>
      </c>
      <c r="B90" s="40">
        <v>8155</v>
      </c>
      <c r="C90" s="166">
        <v>2971</v>
      </c>
      <c r="D90" s="166">
        <v>4290</v>
      </c>
      <c r="E90" s="166">
        <v>36</v>
      </c>
      <c r="F90" s="166">
        <v>106</v>
      </c>
      <c r="G90" s="166">
        <v>3607</v>
      </c>
      <c r="H90" s="166">
        <v>0</v>
      </c>
      <c r="I90" s="166">
        <v>122</v>
      </c>
      <c r="J90" s="166">
        <v>3234</v>
      </c>
      <c r="K90" s="166">
        <v>14</v>
      </c>
      <c r="L90" s="166">
        <v>237</v>
      </c>
      <c r="N90" s="39" t="s">
        <v>183</v>
      </c>
      <c r="O90" s="31"/>
      <c r="P90" s="31"/>
      <c r="Q90" s="31"/>
      <c r="R90" s="31" t="s">
        <v>20</v>
      </c>
    </row>
    <row r="91" spans="1:18" s="138" customFormat="1" x14ac:dyDescent="0.25">
      <c r="A91" s="36" t="s">
        <v>184</v>
      </c>
      <c r="B91" s="40">
        <v>8504</v>
      </c>
      <c r="C91" s="166">
        <v>3663</v>
      </c>
      <c r="D91" s="166">
        <v>3697</v>
      </c>
      <c r="E91" s="166">
        <v>336</v>
      </c>
      <c r="F91" s="166">
        <v>0</v>
      </c>
      <c r="G91" s="166">
        <v>2203</v>
      </c>
      <c r="H91" s="166">
        <v>0</v>
      </c>
      <c r="I91" s="166">
        <v>449</v>
      </c>
      <c r="J91" s="166">
        <v>1511</v>
      </c>
      <c r="K91" s="166">
        <v>239</v>
      </c>
      <c r="L91" s="166">
        <v>4</v>
      </c>
      <c r="N91" s="39" t="s">
        <v>185</v>
      </c>
      <c r="O91" s="31"/>
      <c r="P91" s="31"/>
      <c r="Q91" s="31"/>
      <c r="R91" s="31" t="s">
        <v>20</v>
      </c>
    </row>
    <row r="92" spans="1:18" s="138" customFormat="1" x14ac:dyDescent="0.25">
      <c r="A92" s="36" t="s">
        <v>186</v>
      </c>
      <c r="B92" s="40">
        <v>9941</v>
      </c>
      <c r="C92" s="166">
        <v>6185</v>
      </c>
      <c r="D92" s="166">
        <v>2636</v>
      </c>
      <c r="E92" s="166">
        <v>181</v>
      </c>
      <c r="F92" s="166">
        <v>173</v>
      </c>
      <c r="G92" s="166">
        <v>3105</v>
      </c>
      <c r="H92" s="166">
        <v>7</v>
      </c>
      <c r="I92" s="166">
        <v>1118</v>
      </c>
      <c r="J92" s="166">
        <v>1801</v>
      </c>
      <c r="K92" s="166">
        <v>90</v>
      </c>
      <c r="L92" s="166">
        <v>89</v>
      </c>
      <c r="N92" s="39" t="s">
        <v>187</v>
      </c>
      <c r="O92" s="31"/>
      <c r="P92" s="31"/>
      <c r="Q92" s="31"/>
      <c r="R92" s="31" t="s">
        <v>20</v>
      </c>
    </row>
    <row r="93" spans="1:18" s="136" customFormat="1" x14ac:dyDescent="0.25">
      <c r="A93" s="36" t="s">
        <v>188</v>
      </c>
      <c r="B93" s="40">
        <v>9876</v>
      </c>
      <c r="C93" s="166">
        <v>4624</v>
      </c>
      <c r="D93" s="166">
        <v>3446</v>
      </c>
      <c r="E93" s="166">
        <v>242</v>
      </c>
      <c r="F93" s="166">
        <v>24</v>
      </c>
      <c r="G93" s="166">
        <v>6793</v>
      </c>
      <c r="H93" s="166">
        <v>0</v>
      </c>
      <c r="I93" s="166">
        <v>1464</v>
      </c>
      <c r="J93" s="166">
        <v>4235</v>
      </c>
      <c r="K93" s="166">
        <v>279</v>
      </c>
      <c r="L93" s="166">
        <v>815</v>
      </c>
      <c r="N93" s="39" t="s">
        <v>189</v>
      </c>
      <c r="O93" s="31"/>
      <c r="P93" s="31"/>
      <c r="Q93" s="31"/>
      <c r="R93" s="31" t="s">
        <v>20</v>
      </c>
    </row>
    <row r="94" spans="1:18" s="138" customFormat="1" x14ac:dyDescent="0.25">
      <c r="A94" s="36" t="s">
        <v>190</v>
      </c>
      <c r="B94" s="40">
        <v>9704</v>
      </c>
      <c r="C94" s="166">
        <v>3767</v>
      </c>
      <c r="D94" s="166">
        <v>3949</v>
      </c>
      <c r="E94" s="166">
        <v>0</v>
      </c>
      <c r="F94" s="166">
        <v>492</v>
      </c>
      <c r="G94" s="166">
        <v>3355</v>
      </c>
      <c r="H94" s="166">
        <v>0</v>
      </c>
      <c r="I94" s="166">
        <v>0</v>
      </c>
      <c r="J94" s="166">
        <v>3036</v>
      </c>
      <c r="K94" s="166">
        <v>180</v>
      </c>
      <c r="L94" s="166">
        <v>140</v>
      </c>
      <c r="N94" s="39" t="s">
        <v>191</v>
      </c>
      <c r="O94" s="31"/>
      <c r="P94" s="31"/>
      <c r="Q94" s="31"/>
      <c r="R94" s="31" t="s">
        <v>20</v>
      </c>
    </row>
    <row r="95" spans="1:18" s="138" customFormat="1" x14ac:dyDescent="0.25">
      <c r="A95" s="36" t="s">
        <v>192</v>
      </c>
      <c r="B95" s="40">
        <v>35727</v>
      </c>
      <c r="C95" s="166">
        <v>13133</v>
      </c>
      <c r="D95" s="166">
        <v>14848</v>
      </c>
      <c r="E95" s="166">
        <v>350</v>
      </c>
      <c r="F95" s="166">
        <v>1156</v>
      </c>
      <c r="G95" s="166">
        <v>14968</v>
      </c>
      <c r="H95" s="166">
        <v>0</v>
      </c>
      <c r="I95" s="166">
        <v>1432</v>
      </c>
      <c r="J95" s="166">
        <v>13093</v>
      </c>
      <c r="K95" s="166">
        <v>274</v>
      </c>
      <c r="L95" s="166">
        <v>155</v>
      </c>
      <c r="N95" s="39" t="s">
        <v>193</v>
      </c>
      <c r="O95" s="31"/>
      <c r="P95" s="31"/>
      <c r="Q95" s="31"/>
      <c r="R95" s="31" t="s">
        <v>20</v>
      </c>
    </row>
    <row r="96" spans="1:18" s="138" customFormat="1" x14ac:dyDescent="0.25">
      <c r="A96" s="26" t="s">
        <v>194</v>
      </c>
      <c r="B96" s="27">
        <v>133352</v>
      </c>
      <c r="C96" s="167">
        <v>55829</v>
      </c>
      <c r="D96" s="167">
        <v>54220</v>
      </c>
      <c r="E96" s="167">
        <v>1538</v>
      </c>
      <c r="F96" s="167">
        <v>2839</v>
      </c>
      <c r="G96" s="167">
        <v>71302</v>
      </c>
      <c r="H96" s="167">
        <v>300</v>
      </c>
      <c r="I96" s="167">
        <v>6905</v>
      </c>
      <c r="J96" s="167">
        <v>60480</v>
      </c>
      <c r="K96" s="167">
        <v>2531</v>
      </c>
      <c r="L96" s="167">
        <v>1080</v>
      </c>
      <c r="N96" s="30" t="s">
        <v>195</v>
      </c>
      <c r="O96" s="31"/>
      <c r="P96" s="31"/>
      <c r="Q96" s="31" t="s">
        <v>20</v>
      </c>
      <c r="R96" s="31"/>
    </row>
    <row r="97" spans="1:18" s="138" customFormat="1" x14ac:dyDescent="0.25">
      <c r="A97" s="36" t="s">
        <v>196</v>
      </c>
      <c r="B97" s="40">
        <v>7964</v>
      </c>
      <c r="C97" s="166">
        <v>4806</v>
      </c>
      <c r="D97" s="166">
        <v>1498</v>
      </c>
      <c r="E97" s="166">
        <v>612</v>
      </c>
      <c r="F97" s="166">
        <v>65</v>
      </c>
      <c r="G97" s="166">
        <v>5801</v>
      </c>
      <c r="H97" s="166">
        <v>0</v>
      </c>
      <c r="I97" s="166">
        <v>1079</v>
      </c>
      <c r="J97" s="166">
        <v>4534</v>
      </c>
      <c r="K97" s="166">
        <v>70</v>
      </c>
      <c r="L97" s="166">
        <v>118</v>
      </c>
      <c r="N97" s="39" t="s">
        <v>197</v>
      </c>
      <c r="O97" s="31"/>
      <c r="P97" s="31"/>
      <c r="Q97" s="31"/>
      <c r="R97" s="31" t="s">
        <v>20</v>
      </c>
    </row>
    <row r="98" spans="1:18" s="138" customFormat="1" x14ac:dyDescent="0.25">
      <c r="A98" s="36" t="s">
        <v>198</v>
      </c>
      <c r="B98" s="40">
        <v>33336</v>
      </c>
      <c r="C98" s="40">
        <v>12036</v>
      </c>
      <c r="D98" s="40">
        <v>16392</v>
      </c>
      <c r="E98" s="40">
        <v>61</v>
      </c>
      <c r="F98" s="40">
        <v>912</v>
      </c>
      <c r="G98" s="40">
        <v>14109</v>
      </c>
      <c r="H98" s="40">
        <v>300</v>
      </c>
      <c r="I98" s="40">
        <v>326</v>
      </c>
      <c r="J98" s="40">
        <v>12080</v>
      </c>
      <c r="K98" s="40">
        <v>1307</v>
      </c>
      <c r="L98" s="40">
        <v>96</v>
      </c>
      <c r="N98" s="39" t="s">
        <v>199</v>
      </c>
      <c r="O98" s="31"/>
      <c r="P98" s="31"/>
      <c r="Q98" s="31"/>
      <c r="R98" s="31" t="s">
        <v>20</v>
      </c>
    </row>
    <row r="99" spans="1:18" s="138" customFormat="1" x14ac:dyDescent="0.25">
      <c r="A99" s="36" t="s">
        <v>200</v>
      </c>
      <c r="B99" s="40">
        <v>16614</v>
      </c>
      <c r="C99" s="166">
        <v>7822</v>
      </c>
      <c r="D99" s="166">
        <v>6238</v>
      </c>
      <c r="E99" s="166">
        <v>473</v>
      </c>
      <c r="F99" s="166">
        <v>185</v>
      </c>
      <c r="G99" s="166">
        <v>8912</v>
      </c>
      <c r="H99" s="166">
        <v>0</v>
      </c>
      <c r="I99" s="166">
        <v>2298</v>
      </c>
      <c r="J99" s="166">
        <v>6131</v>
      </c>
      <c r="K99" s="166">
        <v>321</v>
      </c>
      <c r="L99" s="166">
        <v>162</v>
      </c>
      <c r="N99" s="39" t="s">
        <v>201</v>
      </c>
      <c r="O99" s="31"/>
      <c r="P99" s="31"/>
      <c r="Q99" s="31"/>
      <c r="R99" s="31" t="s">
        <v>20</v>
      </c>
    </row>
    <row r="100" spans="1:18" s="138" customFormat="1" x14ac:dyDescent="0.25">
      <c r="A100" s="36" t="s">
        <v>202</v>
      </c>
      <c r="B100" s="40">
        <v>12818</v>
      </c>
      <c r="C100" s="166">
        <v>5195</v>
      </c>
      <c r="D100" s="166">
        <v>5256</v>
      </c>
      <c r="E100" s="166">
        <v>62</v>
      </c>
      <c r="F100" s="166">
        <v>349</v>
      </c>
      <c r="G100" s="166">
        <v>5936</v>
      </c>
      <c r="H100" s="166">
        <v>0</v>
      </c>
      <c r="I100" s="166">
        <v>553</v>
      </c>
      <c r="J100" s="166">
        <v>4915</v>
      </c>
      <c r="K100" s="166">
        <v>241</v>
      </c>
      <c r="L100" s="166">
        <v>226</v>
      </c>
      <c r="N100" s="39" t="s">
        <v>203</v>
      </c>
      <c r="O100" s="31"/>
      <c r="P100" s="31"/>
      <c r="Q100" s="31"/>
      <c r="R100" s="31" t="s">
        <v>20</v>
      </c>
    </row>
    <row r="101" spans="1:18" s="138" customFormat="1" x14ac:dyDescent="0.25">
      <c r="A101" s="36" t="s">
        <v>204</v>
      </c>
      <c r="B101" s="40">
        <v>20163</v>
      </c>
      <c r="C101" s="166">
        <v>8331</v>
      </c>
      <c r="D101" s="166">
        <v>8875</v>
      </c>
      <c r="E101" s="166">
        <v>218</v>
      </c>
      <c r="F101" s="166">
        <v>370</v>
      </c>
      <c r="G101" s="166">
        <v>14475</v>
      </c>
      <c r="H101" s="166">
        <v>0</v>
      </c>
      <c r="I101" s="166">
        <v>1539</v>
      </c>
      <c r="J101" s="166">
        <v>12665</v>
      </c>
      <c r="K101" s="166">
        <v>173</v>
      </c>
      <c r="L101" s="166">
        <v>98</v>
      </c>
      <c r="N101" s="39" t="s">
        <v>205</v>
      </c>
      <c r="O101" s="31"/>
      <c r="P101" s="31"/>
      <c r="Q101" s="31"/>
      <c r="R101" s="31" t="s">
        <v>20</v>
      </c>
    </row>
    <row r="102" spans="1:18" s="138" customFormat="1" x14ac:dyDescent="0.25">
      <c r="A102" s="36" t="s">
        <v>206</v>
      </c>
      <c r="B102" s="40">
        <v>12840</v>
      </c>
      <c r="C102" s="166">
        <v>4980</v>
      </c>
      <c r="D102" s="166">
        <v>5333</v>
      </c>
      <c r="E102" s="166">
        <v>2</v>
      </c>
      <c r="F102" s="166">
        <v>447</v>
      </c>
      <c r="G102" s="166">
        <v>9403</v>
      </c>
      <c r="H102" s="166">
        <v>0</v>
      </c>
      <c r="I102" s="166">
        <v>108</v>
      </c>
      <c r="J102" s="166">
        <v>9052</v>
      </c>
      <c r="K102" s="166">
        <v>76</v>
      </c>
      <c r="L102" s="166">
        <v>167</v>
      </c>
      <c r="N102" s="39" t="s">
        <v>207</v>
      </c>
      <c r="O102" s="31"/>
      <c r="P102" s="31"/>
      <c r="Q102" s="31"/>
      <c r="R102" s="31" t="s">
        <v>20</v>
      </c>
    </row>
    <row r="103" spans="1:18" s="138" customFormat="1" x14ac:dyDescent="0.25">
      <c r="A103" s="36" t="s">
        <v>208</v>
      </c>
      <c r="B103" s="40">
        <v>9042</v>
      </c>
      <c r="C103" s="166">
        <v>3957</v>
      </c>
      <c r="D103" s="166">
        <v>3000</v>
      </c>
      <c r="E103" s="166">
        <v>7</v>
      </c>
      <c r="F103" s="166">
        <v>0</v>
      </c>
      <c r="G103" s="166">
        <v>7296</v>
      </c>
      <c r="H103" s="166">
        <v>0</v>
      </c>
      <c r="I103" s="166">
        <v>53</v>
      </c>
      <c r="J103" s="166">
        <v>7152</v>
      </c>
      <c r="K103" s="166">
        <v>0</v>
      </c>
      <c r="L103" s="166">
        <v>91</v>
      </c>
      <c r="N103" s="39" t="s">
        <v>209</v>
      </c>
      <c r="O103" s="31"/>
      <c r="P103" s="31"/>
      <c r="Q103" s="31"/>
      <c r="R103" s="31" t="s">
        <v>20</v>
      </c>
    </row>
    <row r="104" spans="1:18" s="138" customFormat="1" x14ac:dyDescent="0.25">
      <c r="A104" s="36" t="s">
        <v>210</v>
      </c>
      <c r="B104" s="40">
        <v>8162</v>
      </c>
      <c r="C104" s="166">
        <v>3550</v>
      </c>
      <c r="D104" s="166">
        <v>3580</v>
      </c>
      <c r="E104" s="166">
        <v>70</v>
      </c>
      <c r="F104" s="166">
        <v>97</v>
      </c>
      <c r="G104" s="166">
        <v>2096</v>
      </c>
      <c r="H104" s="166">
        <v>0</v>
      </c>
      <c r="I104" s="166">
        <v>751</v>
      </c>
      <c r="J104" s="166">
        <v>1307</v>
      </c>
      <c r="K104" s="166">
        <v>0</v>
      </c>
      <c r="L104" s="166">
        <v>31</v>
      </c>
      <c r="N104" s="39" t="s">
        <v>211</v>
      </c>
      <c r="O104" s="31"/>
      <c r="P104" s="31"/>
      <c r="Q104" s="31"/>
      <c r="R104" s="31" t="s">
        <v>20</v>
      </c>
    </row>
    <row r="105" spans="1:18" s="138" customFormat="1" x14ac:dyDescent="0.25">
      <c r="A105" s="36" t="s">
        <v>212</v>
      </c>
      <c r="B105" s="40">
        <v>12413</v>
      </c>
      <c r="C105" s="166">
        <v>5152</v>
      </c>
      <c r="D105" s="166">
        <v>4048</v>
      </c>
      <c r="E105" s="166">
        <v>34</v>
      </c>
      <c r="F105" s="166">
        <v>414</v>
      </c>
      <c r="G105" s="166">
        <v>3275</v>
      </c>
      <c r="H105" s="166">
        <v>0</v>
      </c>
      <c r="I105" s="166">
        <v>197</v>
      </c>
      <c r="J105" s="166">
        <v>2644</v>
      </c>
      <c r="K105" s="166">
        <v>343</v>
      </c>
      <c r="L105" s="166">
        <v>91</v>
      </c>
      <c r="N105" s="39" t="s">
        <v>213</v>
      </c>
      <c r="O105" s="31"/>
      <c r="P105" s="31"/>
      <c r="Q105" s="31"/>
      <c r="R105" s="31" t="s">
        <v>20</v>
      </c>
    </row>
    <row r="106" spans="1:18" s="138" customFormat="1" x14ac:dyDescent="0.25">
      <c r="A106" s="44" t="s">
        <v>214</v>
      </c>
      <c r="B106" s="27">
        <v>1368422</v>
      </c>
      <c r="C106" s="167">
        <v>589073</v>
      </c>
      <c r="D106" s="167">
        <v>548807</v>
      </c>
      <c r="E106" s="167">
        <v>13677</v>
      </c>
      <c r="F106" s="167">
        <v>40702</v>
      </c>
      <c r="G106" s="167">
        <v>581188</v>
      </c>
      <c r="H106" s="167">
        <v>90</v>
      </c>
      <c r="I106" s="167">
        <v>52316</v>
      </c>
      <c r="J106" s="167">
        <v>470320</v>
      </c>
      <c r="K106" s="167">
        <v>26037</v>
      </c>
      <c r="L106" s="167">
        <v>31488</v>
      </c>
      <c r="N106" s="30" t="s">
        <v>215</v>
      </c>
      <c r="O106" s="31"/>
      <c r="P106" s="31" t="s">
        <v>20</v>
      </c>
      <c r="Q106" s="31"/>
      <c r="R106" s="31"/>
    </row>
    <row r="107" spans="1:18" s="138" customFormat="1" x14ac:dyDescent="0.25">
      <c r="A107" s="16" t="s">
        <v>216</v>
      </c>
      <c r="B107" s="27">
        <v>246005</v>
      </c>
      <c r="C107" s="167">
        <v>101577</v>
      </c>
      <c r="D107" s="167">
        <v>109973</v>
      </c>
      <c r="E107" s="167">
        <v>1569</v>
      </c>
      <c r="F107" s="167">
        <v>6968</v>
      </c>
      <c r="G107" s="167">
        <v>122742</v>
      </c>
      <c r="H107" s="167">
        <v>1</v>
      </c>
      <c r="I107" s="167">
        <v>11168</v>
      </c>
      <c r="J107" s="167">
        <v>101258</v>
      </c>
      <c r="K107" s="167">
        <v>3303</v>
      </c>
      <c r="L107" s="167">
        <v>6967</v>
      </c>
      <c r="N107" s="30" t="s">
        <v>217</v>
      </c>
      <c r="O107" s="31"/>
      <c r="P107" s="31"/>
      <c r="Q107" s="31" t="s">
        <v>20</v>
      </c>
      <c r="R107" s="31"/>
    </row>
    <row r="108" spans="1:18" s="136" customFormat="1" x14ac:dyDescent="0.25">
      <c r="A108" s="36" t="s">
        <v>218</v>
      </c>
      <c r="B108" s="40">
        <v>27605</v>
      </c>
      <c r="C108" s="40">
        <v>10886</v>
      </c>
      <c r="D108" s="40">
        <v>11835</v>
      </c>
      <c r="E108" s="40">
        <v>7</v>
      </c>
      <c r="F108" s="40">
        <v>1149</v>
      </c>
      <c r="G108" s="40">
        <v>12188</v>
      </c>
      <c r="H108" s="40">
        <v>1</v>
      </c>
      <c r="I108" s="40">
        <v>66</v>
      </c>
      <c r="J108" s="40">
        <v>10602</v>
      </c>
      <c r="K108" s="40">
        <v>821</v>
      </c>
      <c r="L108" s="40">
        <v>697</v>
      </c>
      <c r="N108" s="39" t="s">
        <v>219</v>
      </c>
      <c r="O108" s="31"/>
      <c r="P108" s="31"/>
      <c r="Q108" s="31"/>
      <c r="R108" s="31" t="s">
        <v>20</v>
      </c>
    </row>
    <row r="109" spans="1:18" s="136" customFormat="1" x14ac:dyDescent="0.25">
      <c r="A109" s="36" t="s">
        <v>220</v>
      </c>
      <c r="B109" s="40">
        <v>18602</v>
      </c>
      <c r="C109" s="40">
        <v>7574</v>
      </c>
      <c r="D109" s="40">
        <v>8405</v>
      </c>
      <c r="E109" s="40">
        <v>146</v>
      </c>
      <c r="F109" s="40">
        <v>726</v>
      </c>
      <c r="G109" s="40">
        <v>5251</v>
      </c>
      <c r="H109" s="40">
        <v>0</v>
      </c>
      <c r="I109" s="40">
        <v>551</v>
      </c>
      <c r="J109" s="40">
        <v>4014</v>
      </c>
      <c r="K109" s="40">
        <v>245</v>
      </c>
      <c r="L109" s="40">
        <v>441</v>
      </c>
      <c r="N109" s="39" t="s">
        <v>221</v>
      </c>
      <c r="O109" s="31"/>
      <c r="P109" s="31"/>
      <c r="Q109" s="31"/>
      <c r="R109" s="31" t="s">
        <v>20</v>
      </c>
    </row>
    <row r="110" spans="1:18" s="138" customFormat="1" x14ac:dyDescent="0.25">
      <c r="A110" s="36" t="s">
        <v>222</v>
      </c>
      <c r="B110" s="40">
        <v>19337</v>
      </c>
      <c r="C110" s="166">
        <v>8275</v>
      </c>
      <c r="D110" s="166">
        <v>8873</v>
      </c>
      <c r="E110" s="166">
        <v>50</v>
      </c>
      <c r="F110" s="166">
        <v>305</v>
      </c>
      <c r="G110" s="166">
        <v>7742</v>
      </c>
      <c r="H110" s="166">
        <v>0</v>
      </c>
      <c r="I110" s="166">
        <v>313</v>
      </c>
      <c r="J110" s="166">
        <v>6988</v>
      </c>
      <c r="K110" s="166">
        <v>263</v>
      </c>
      <c r="L110" s="166">
        <v>179</v>
      </c>
      <c r="N110" s="39" t="s">
        <v>223</v>
      </c>
      <c r="O110" s="31"/>
      <c r="P110" s="31"/>
      <c r="Q110" s="31"/>
      <c r="R110" s="31" t="s">
        <v>20</v>
      </c>
    </row>
    <row r="111" spans="1:18" s="138" customFormat="1" x14ac:dyDescent="0.25">
      <c r="A111" s="36" t="s">
        <v>224</v>
      </c>
      <c r="B111" s="40">
        <v>55960</v>
      </c>
      <c r="C111" s="166">
        <v>21765</v>
      </c>
      <c r="D111" s="166">
        <v>23765</v>
      </c>
      <c r="E111" s="166">
        <v>581</v>
      </c>
      <c r="F111" s="166">
        <v>1765</v>
      </c>
      <c r="G111" s="166">
        <v>46271</v>
      </c>
      <c r="H111" s="166">
        <v>0</v>
      </c>
      <c r="I111" s="166">
        <v>4310</v>
      </c>
      <c r="J111" s="166">
        <v>39810</v>
      </c>
      <c r="K111" s="166">
        <v>308</v>
      </c>
      <c r="L111" s="166">
        <v>1843</v>
      </c>
      <c r="N111" s="39" t="s">
        <v>225</v>
      </c>
      <c r="O111" s="31"/>
      <c r="P111" s="31"/>
      <c r="Q111" s="31"/>
      <c r="R111" s="31" t="s">
        <v>20</v>
      </c>
    </row>
    <row r="112" spans="1:18" s="138" customFormat="1" x14ac:dyDescent="0.25">
      <c r="A112" s="36" t="s">
        <v>226</v>
      </c>
      <c r="B112" s="40">
        <v>17583</v>
      </c>
      <c r="C112" s="166">
        <v>8635</v>
      </c>
      <c r="D112" s="166">
        <v>7521</v>
      </c>
      <c r="E112" s="166">
        <v>87</v>
      </c>
      <c r="F112" s="166">
        <v>316</v>
      </c>
      <c r="G112" s="166">
        <v>10220</v>
      </c>
      <c r="H112" s="166">
        <v>0</v>
      </c>
      <c r="I112" s="166">
        <v>609</v>
      </c>
      <c r="J112" s="166">
        <v>8570</v>
      </c>
      <c r="K112" s="166">
        <v>578</v>
      </c>
      <c r="L112" s="166">
        <v>463</v>
      </c>
      <c r="N112" s="39" t="s">
        <v>227</v>
      </c>
      <c r="O112" s="31"/>
      <c r="P112" s="31"/>
      <c r="Q112" s="31"/>
      <c r="R112" s="31" t="s">
        <v>20</v>
      </c>
    </row>
    <row r="113" spans="1:18" s="138" customFormat="1" x14ac:dyDescent="0.25">
      <c r="A113" s="36" t="s">
        <v>228</v>
      </c>
      <c r="B113" s="40">
        <v>23355</v>
      </c>
      <c r="C113" s="166">
        <v>10603</v>
      </c>
      <c r="D113" s="166">
        <v>12043</v>
      </c>
      <c r="E113" s="166">
        <v>126</v>
      </c>
      <c r="F113" s="166">
        <v>0</v>
      </c>
      <c r="G113" s="166">
        <v>9687</v>
      </c>
      <c r="H113" s="166">
        <v>0</v>
      </c>
      <c r="I113" s="166">
        <v>1300</v>
      </c>
      <c r="J113" s="166">
        <v>5668</v>
      </c>
      <c r="K113" s="166">
        <v>570</v>
      </c>
      <c r="L113" s="166">
        <v>2150</v>
      </c>
      <c r="N113" s="39" t="s">
        <v>229</v>
      </c>
      <c r="O113" s="31"/>
      <c r="P113" s="31"/>
      <c r="Q113" s="31"/>
      <c r="R113" s="31" t="s">
        <v>20</v>
      </c>
    </row>
    <row r="114" spans="1:18" s="138" customFormat="1" x14ac:dyDescent="0.25">
      <c r="A114" s="36" t="s">
        <v>230</v>
      </c>
      <c r="B114" s="40">
        <v>7379</v>
      </c>
      <c r="C114" s="166">
        <v>3122</v>
      </c>
      <c r="D114" s="166">
        <v>2914</v>
      </c>
      <c r="E114" s="166">
        <v>10</v>
      </c>
      <c r="F114" s="166">
        <v>404</v>
      </c>
      <c r="G114" s="166">
        <v>2921</v>
      </c>
      <c r="H114" s="166">
        <v>0</v>
      </c>
      <c r="I114" s="166">
        <v>64</v>
      </c>
      <c r="J114" s="166">
        <v>2774</v>
      </c>
      <c r="K114" s="166">
        <v>0</v>
      </c>
      <c r="L114" s="166">
        <v>84</v>
      </c>
      <c r="N114" s="39" t="s">
        <v>231</v>
      </c>
      <c r="O114" s="31"/>
      <c r="P114" s="31"/>
      <c r="Q114" s="31"/>
      <c r="R114" s="31" t="s">
        <v>20</v>
      </c>
    </row>
    <row r="115" spans="1:18" s="138" customFormat="1" x14ac:dyDescent="0.25">
      <c r="A115" s="36" t="s">
        <v>232</v>
      </c>
      <c r="B115" s="40">
        <v>16483</v>
      </c>
      <c r="C115" s="166">
        <v>6578</v>
      </c>
      <c r="D115" s="166">
        <v>7994</v>
      </c>
      <c r="E115" s="166">
        <v>204</v>
      </c>
      <c r="F115" s="166">
        <v>330</v>
      </c>
      <c r="G115" s="166">
        <v>7309</v>
      </c>
      <c r="H115" s="166">
        <v>0</v>
      </c>
      <c r="I115" s="166">
        <v>715</v>
      </c>
      <c r="J115" s="166">
        <v>5974</v>
      </c>
      <c r="K115" s="166">
        <v>0</v>
      </c>
      <c r="L115" s="166">
        <v>620</v>
      </c>
      <c r="N115" s="39" t="s">
        <v>233</v>
      </c>
      <c r="O115" s="31"/>
      <c r="P115" s="31"/>
      <c r="Q115" s="31"/>
      <c r="R115" s="31" t="s">
        <v>20</v>
      </c>
    </row>
    <row r="116" spans="1:18" s="138" customFormat="1" x14ac:dyDescent="0.25">
      <c r="A116" s="36" t="s">
        <v>234</v>
      </c>
      <c r="B116" s="40">
        <v>34453</v>
      </c>
      <c r="C116" s="166">
        <v>13804</v>
      </c>
      <c r="D116" s="166">
        <v>15994</v>
      </c>
      <c r="E116" s="166">
        <v>63</v>
      </c>
      <c r="F116" s="166">
        <v>1092</v>
      </c>
      <c r="G116" s="166">
        <v>11014</v>
      </c>
      <c r="H116" s="166">
        <v>0</v>
      </c>
      <c r="I116" s="166">
        <v>1898</v>
      </c>
      <c r="J116" s="166">
        <v>8428</v>
      </c>
      <c r="K116" s="166">
        <v>400</v>
      </c>
      <c r="L116" s="166">
        <v>288</v>
      </c>
      <c r="N116" s="39" t="s">
        <v>235</v>
      </c>
      <c r="O116" s="31"/>
      <c r="P116" s="31"/>
      <c r="Q116" s="31"/>
      <c r="R116" s="31" t="s">
        <v>20</v>
      </c>
    </row>
    <row r="117" spans="1:18" s="138" customFormat="1" x14ac:dyDescent="0.25">
      <c r="A117" s="36" t="s">
        <v>236</v>
      </c>
      <c r="B117" s="40">
        <v>9328</v>
      </c>
      <c r="C117" s="166">
        <v>4061</v>
      </c>
      <c r="D117" s="166">
        <v>3927</v>
      </c>
      <c r="E117" s="166">
        <v>25</v>
      </c>
      <c r="F117" s="166">
        <v>568</v>
      </c>
      <c r="G117" s="166">
        <v>3468</v>
      </c>
      <c r="H117" s="166">
        <v>0</v>
      </c>
      <c r="I117" s="166">
        <v>95</v>
      </c>
      <c r="J117" s="166">
        <v>3165</v>
      </c>
      <c r="K117" s="166">
        <v>33</v>
      </c>
      <c r="L117" s="166">
        <v>175</v>
      </c>
      <c r="N117" s="39" t="s">
        <v>237</v>
      </c>
      <c r="O117" s="31"/>
      <c r="P117" s="31"/>
      <c r="Q117" s="31"/>
      <c r="R117" s="31" t="s">
        <v>20</v>
      </c>
    </row>
    <row r="118" spans="1:18" s="138" customFormat="1" x14ac:dyDescent="0.25">
      <c r="A118" s="36" t="s">
        <v>238</v>
      </c>
      <c r="B118" s="40">
        <v>15920</v>
      </c>
      <c r="C118" s="166">
        <v>6275</v>
      </c>
      <c r="D118" s="166">
        <v>6701</v>
      </c>
      <c r="E118" s="166">
        <v>271</v>
      </c>
      <c r="F118" s="166">
        <v>314</v>
      </c>
      <c r="G118" s="166">
        <v>6670</v>
      </c>
      <c r="H118" s="166">
        <v>0</v>
      </c>
      <c r="I118" s="166">
        <v>1247</v>
      </c>
      <c r="J118" s="166">
        <v>5266</v>
      </c>
      <c r="K118" s="166">
        <v>86</v>
      </c>
      <c r="L118" s="166">
        <v>26</v>
      </c>
      <c r="N118" s="39" t="s">
        <v>239</v>
      </c>
      <c r="O118" s="31"/>
      <c r="P118" s="31"/>
      <c r="Q118" s="31"/>
      <c r="R118" s="31" t="s">
        <v>20</v>
      </c>
    </row>
    <row r="119" spans="1:18" s="138" customFormat="1" x14ac:dyDescent="0.25">
      <c r="A119" s="26" t="s">
        <v>240</v>
      </c>
      <c r="B119" s="27">
        <v>362542</v>
      </c>
      <c r="C119" s="167">
        <v>162858</v>
      </c>
      <c r="D119" s="167">
        <v>134311</v>
      </c>
      <c r="E119" s="167">
        <v>3772</v>
      </c>
      <c r="F119" s="167">
        <v>10324</v>
      </c>
      <c r="G119" s="167">
        <v>136214</v>
      </c>
      <c r="H119" s="167">
        <v>0</v>
      </c>
      <c r="I119" s="167">
        <v>11166</v>
      </c>
      <c r="J119" s="167">
        <v>114862</v>
      </c>
      <c r="K119" s="167">
        <v>4509</v>
      </c>
      <c r="L119" s="167">
        <v>5364</v>
      </c>
      <c r="N119" s="30" t="s">
        <v>241</v>
      </c>
      <c r="O119" s="31"/>
      <c r="P119" s="31"/>
      <c r="Q119" s="31" t="s">
        <v>20</v>
      </c>
      <c r="R119" s="31"/>
    </row>
    <row r="120" spans="1:18" s="138" customFormat="1" x14ac:dyDescent="0.25">
      <c r="A120" s="36" t="s">
        <v>242</v>
      </c>
      <c r="B120" s="40">
        <v>13259</v>
      </c>
      <c r="C120" s="166">
        <v>5712</v>
      </c>
      <c r="D120" s="166">
        <v>5103</v>
      </c>
      <c r="E120" s="166">
        <v>135</v>
      </c>
      <c r="F120" s="166">
        <v>700</v>
      </c>
      <c r="G120" s="166">
        <v>5324</v>
      </c>
      <c r="H120" s="166">
        <v>0</v>
      </c>
      <c r="I120" s="166">
        <v>624</v>
      </c>
      <c r="J120" s="166">
        <v>4295</v>
      </c>
      <c r="K120" s="166">
        <v>232</v>
      </c>
      <c r="L120" s="166">
        <v>173</v>
      </c>
      <c r="N120" s="39" t="s">
        <v>243</v>
      </c>
      <c r="O120" s="31"/>
      <c r="P120" s="31"/>
      <c r="Q120" s="31"/>
      <c r="R120" s="31" t="s">
        <v>20</v>
      </c>
    </row>
    <row r="121" spans="1:18" s="138" customFormat="1" x14ac:dyDescent="0.25">
      <c r="A121" s="36" t="s">
        <v>244</v>
      </c>
      <c r="B121" s="40">
        <v>21390</v>
      </c>
      <c r="C121" s="166">
        <v>11287</v>
      </c>
      <c r="D121" s="166">
        <v>5202</v>
      </c>
      <c r="E121" s="166">
        <v>238</v>
      </c>
      <c r="F121" s="166">
        <v>553</v>
      </c>
      <c r="G121" s="166">
        <v>12817</v>
      </c>
      <c r="H121" s="166">
        <v>0</v>
      </c>
      <c r="I121" s="166">
        <v>569</v>
      </c>
      <c r="J121" s="166">
        <v>10534</v>
      </c>
      <c r="K121" s="166">
        <v>766</v>
      </c>
      <c r="L121" s="166">
        <v>948</v>
      </c>
      <c r="N121" s="39" t="s">
        <v>245</v>
      </c>
      <c r="O121" s="31"/>
      <c r="P121" s="31"/>
      <c r="Q121" s="31"/>
      <c r="R121" s="31" t="s">
        <v>20</v>
      </c>
    </row>
    <row r="122" spans="1:18" s="136" customFormat="1" x14ac:dyDescent="0.25">
      <c r="A122" s="36" t="s">
        <v>246</v>
      </c>
      <c r="B122" s="40">
        <v>110248</v>
      </c>
      <c r="C122" s="40">
        <v>46205</v>
      </c>
      <c r="D122" s="40">
        <v>37682</v>
      </c>
      <c r="E122" s="40">
        <v>1432</v>
      </c>
      <c r="F122" s="40">
        <v>4520</v>
      </c>
      <c r="G122" s="40">
        <v>31432</v>
      </c>
      <c r="H122" s="40">
        <v>0</v>
      </c>
      <c r="I122" s="40">
        <v>3581</v>
      </c>
      <c r="J122" s="40">
        <v>25691</v>
      </c>
      <c r="K122" s="40">
        <v>1155</v>
      </c>
      <c r="L122" s="40">
        <v>850</v>
      </c>
      <c r="N122" s="39" t="s">
        <v>247</v>
      </c>
      <c r="O122" s="31"/>
      <c r="P122" s="31"/>
      <c r="Q122" s="31"/>
      <c r="R122" s="31" t="s">
        <v>20</v>
      </c>
    </row>
    <row r="123" spans="1:18" s="138" customFormat="1" x14ac:dyDescent="0.25">
      <c r="A123" s="36" t="s">
        <v>248</v>
      </c>
      <c r="B123" s="40">
        <v>13927</v>
      </c>
      <c r="C123" s="166">
        <v>6041</v>
      </c>
      <c r="D123" s="166">
        <v>6722</v>
      </c>
      <c r="E123" s="166">
        <v>83</v>
      </c>
      <c r="F123" s="166">
        <v>152</v>
      </c>
      <c r="G123" s="166">
        <v>3401</v>
      </c>
      <c r="H123" s="166">
        <v>0</v>
      </c>
      <c r="I123" s="166">
        <v>104</v>
      </c>
      <c r="J123" s="166">
        <v>2968</v>
      </c>
      <c r="K123" s="166">
        <v>20</v>
      </c>
      <c r="L123" s="166">
        <v>166</v>
      </c>
      <c r="N123" s="39" t="s">
        <v>249</v>
      </c>
      <c r="O123" s="31"/>
      <c r="P123" s="31"/>
      <c r="Q123" s="31"/>
      <c r="R123" s="31" t="s">
        <v>20</v>
      </c>
    </row>
    <row r="124" spans="1:18" s="138" customFormat="1" x14ac:dyDescent="0.25">
      <c r="A124" s="36" t="s">
        <v>250</v>
      </c>
      <c r="B124" s="40">
        <v>44520</v>
      </c>
      <c r="C124" s="166">
        <v>18716</v>
      </c>
      <c r="D124" s="166">
        <v>20011</v>
      </c>
      <c r="E124" s="166">
        <v>507</v>
      </c>
      <c r="F124" s="166">
        <v>1203</v>
      </c>
      <c r="G124" s="166">
        <v>15581</v>
      </c>
      <c r="H124" s="166">
        <v>0</v>
      </c>
      <c r="I124" s="166">
        <v>1728</v>
      </c>
      <c r="J124" s="166">
        <v>13551</v>
      </c>
      <c r="K124" s="166">
        <v>158</v>
      </c>
      <c r="L124" s="166">
        <v>144</v>
      </c>
      <c r="N124" s="39" t="s">
        <v>251</v>
      </c>
      <c r="O124" s="31"/>
      <c r="P124" s="31"/>
      <c r="Q124" s="31"/>
      <c r="R124" s="31" t="s">
        <v>20</v>
      </c>
    </row>
    <row r="125" spans="1:18" s="138" customFormat="1" x14ac:dyDescent="0.25">
      <c r="A125" s="36" t="s">
        <v>252</v>
      </c>
      <c r="B125" s="40">
        <v>7130</v>
      </c>
      <c r="C125" s="166">
        <v>3703</v>
      </c>
      <c r="D125" s="166">
        <v>2297</v>
      </c>
      <c r="E125" s="166">
        <v>44</v>
      </c>
      <c r="F125" s="166">
        <v>0</v>
      </c>
      <c r="G125" s="166">
        <v>1902</v>
      </c>
      <c r="H125" s="166">
        <v>0</v>
      </c>
      <c r="I125" s="166">
        <v>240</v>
      </c>
      <c r="J125" s="166">
        <v>1576</v>
      </c>
      <c r="K125" s="166">
        <v>45</v>
      </c>
      <c r="L125" s="166">
        <v>41</v>
      </c>
      <c r="N125" s="39" t="s">
        <v>253</v>
      </c>
      <c r="O125" s="31"/>
      <c r="P125" s="31"/>
      <c r="Q125" s="31"/>
      <c r="R125" s="31" t="s">
        <v>20</v>
      </c>
    </row>
    <row r="126" spans="1:18" s="138" customFormat="1" x14ac:dyDescent="0.25">
      <c r="A126" s="36" t="s">
        <v>254</v>
      </c>
      <c r="B126" s="40">
        <v>14063</v>
      </c>
      <c r="C126" s="166">
        <v>6169</v>
      </c>
      <c r="D126" s="166">
        <v>5175</v>
      </c>
      <c r="E126" s="166">
        <v>90</v>
      </c>
      <c r="F126" s="166">
        <v>184</v>
      </c>
      <c r="G126" s="166">
        <v>4123</v>
      </c>
      <c r="H126" s="166">
        <v>0</v>
      </c>
      <c r="I126" s="166">
        <v>439</v>
      </c>
      <c r="J126" s="166">
        <v>3509</v>
      </c>
      <c r="K126" s="166">
        <v>75</v>
      </c>
      <c r="L126" s="166">
        <v>101</v>
      </c>
      <c r="N126" s="39" t="s">
        <v>255</v>
      </c>
      <c r="O126" s="31"/>
      <c r="P126" s="31"/>
      <c r="Q126" s="31"/>
      <c r="R126" s="31" t="s">
        <v>20</v>
      </c>
    </row>
    <row r="127" spans="1:18" s="138" customFormat="1" x14ac:dyDescent="0.25">
      <c r="A127" s="36" t="s">
        <v>256</v>
      </c>
      <c r="B127" s="40">
        <v>14566</v>
      </c>
      <c r="C127" s="166">
        <v>7421</v>
      </c>
      <c r="D127" s="166">
        <v>5833</v>
      </c>
      <c r="E127" s="166">
        <v>22</v>
      </c>
      <c r="F127" s="166" t="s">
        <v>615</v>
      </c>
      <c r="G127" s="166">
        <v>8286</v>
      </c>
      <c r="H127" s="166">
        <v>0</v>
      </c>
      <c r="I127" s="166">
        <v>120</v>
      </c>
      <c r="J127" s="166">
        <v>7566</v>
      </c>
      <c r="K127" s="166">
        <v>449</v>
      </c>
      <c r="L127" s="166">
        <v>150</v>
      </c>
      <c r="N127" s="39" t="s">
        <v>257</v>
      </c>
      <c r="O127" s="31"/>
      <c r="P127" s="31"/>
      <c r="Q127" s="31"/>
      <c r="R127" s="31" t="s">
        <v>20</v>
      </c>
    </row>
    <row r="128" spans="1:18" s="138" customFormat="1" x14ac:dyDescent="0.25">
      <c r="A128" s="36" t="s">
        <v>258</v>
      </c>
      <c r="B128" s="40">
        <v>11364</v>
      </c>
      <c r="C128" s="166">
        <v>5335</v>
      </c>
      <c r="D128" s="166">
        <v>5229</v>
      </c>
      <c r="E128" s="166">
        <v>60</v>
      </c>
      <c r="F128" s="166">
        <v>145</v>
      </c>
      <c r="G128" s="166">
        <v>4619</v>
      </c>
      <c r="H128" s="166">
        <v>0</v>
      </c>
      <c r="I128" s="166">
        <v>117</v>
      </c>
      <c r="J128" s="166">
        <v>4389</v>
      </c>
      <c r="K128" s="166">
        <v>30</v>
      </c>
      <c r="L128" s="166">
        <v>82</v>
      </c>
      <c r="N128" s="39" t="s">
        <v>259</v>
      </c>
      <c r="O128" s="31"/>
      <c r="P128" s="31"/>
      <c r="Q128" s="31"/>
      <c r="R128" s="31" t="s">
        <v>20</v>
      </c>
    </row>
    <row r="129" spans="1:18" s="138" customFormat="1" x14ac:dyDescent="0.25">
      <c r="A129" s="36" t="s">
        <v>260</v>
      </c>
      <c r="B129" s="40">
        <v>10977</v>
      </c>
      <c r="C129" s="166">
        <v>5333</v>
      </c>
      <c r="D129" s="166">
        <v>4673</v>
      </c>
      <c r="E129" s="166">
        <v>17</v>
      </c>
      <c r="F129" s="166">
        <v>202</v>
      </c>
      <c r="G129" s="166">
        <v>2947</v>
      </c>
      <c r="H129" s="166">
        <v>0</v>
      </c>
      <c r="I129" s="166">
        <v>104</v>
      </c>
      <c r="J129" s="166">
        <v>2341</v>
      </c>
      <c r="K129" s="166">
        <v>314</v>
      </c>
      <c r="L129" s="166">
        <v>189</v>
      </c>
      <c r="N129" s="39" t="s">
        <v>261</v>
      </c>
      <c r="O129" s="31"/>
      <c r="P129" s="31"/>
      <c r="Q129" s="31"/>
      <c r="R129" s="31" t="s">
        <v>20</v>
      </c>
    </row>
    <row r="130" spans="1:18" s="138" customFormat="1" x14ac:dyDescent="0.25">
      <c r="A130" s="36" t="s">
        <v>262</v>
      </c>
      <c r="B130" s="40">
        <v>16491</v>
      </c>
      <c r="C130" s="166">
        <v>7623</v>
      </c>
      <c r="D130" s="166">
        <v>7070</v>
      </c>
      <c r="E130" s="166">
        <v>379</v>
      </c>
      <c r="F130" s="166">
        <v>323</v>
      </c>
      <c r="G130" s="166">
        <v>6345</v>
      </c>
      <c r="H130" s="166">
        <v>0</v>
      </c>
      <c r="I130" s="166">
        <v>490</v>
      </c>
      <c r="J130" s="166">
        <v>5690</v>
      </c>
      <c r="K130" s="166">
        <v>96</v>
      </c>
      <c r="L130" s="166">
        <v>69</v>
      </c>
      <c r="N130" s="39" t="s">
        <v>263</v>
      </c>
      <c r="O130" s="31"/>
      <c r="P130" s="31"/>
      <c r="Q130" s="31"/>
      <c r="R130" s="31" t="s">
        <v>20</v>
      </c>
    </row>
    <row r="131" spans="1:18" s="136" customFormat="1" x14ac:dyDescent="0.25">
      <c r="A131" s="36" t="s">
        <v>264</v>
      </c>
      <c r="B131" s="40">
        <v>9671</v>
      </c>
      <c r="C131" s="166">
        <v>4135</v>
      </c>
      <c r="D131" s="166">
        <v>2949</v>
      </c>
      <c r="E131" s="166">
        <v>39</v>
      </c>
      <c r="F131" s="166">
        <v>136</v>
      </c>
      <c r="G131" s="166">
        <v>4083</v>
      </c>
      <c r="H131" s="166">
        <v>0</v>
      </c>
      <c r="I131" s="166">
        <v>159</v>
      </c>
      <c r="J131" s="166">
        <v>3122</v>
      </c>
      <c r="K131" s="166">
        <v>334</v>
      </c>
      <c r="L131" s="166">
        <v>468</v>
      </c>
      <c r="N131" s="39" t="s">
        <v>265</v>
      </c>
      <c r="O131" s="31"/>
      <c r="P131" s="31"/>
      <c r="Q131" s="31"/>
      <c r="R131" s="31" t="s">
        <v>20</v>
      </c>
    </row>
    <row r="132" spans="1:18" s="138" customFormat="1" x14ac:dyDescent="0.25">
      <c r="A132" s="36" t="s">
        <v>266</v>
      </c>
      <c r="B132" s="40">
        <v>14619</v>
      </c>
      <c r="C132" s="166">
        <v>6209</v>
      </c>
      <c r="D132" s="166">
        <v>5271</v>
      </c>
      <c r="E132" s="166">
        <v>117</v>
      </c>
      <c r="F132" s="166">
        <v>461</v>
      </c>
      <c r="G132" s="166">
        <v>9356</v>
      </c>
      <c r="H132" s="166">
        <v>0</v>
      </c>
      <c r="I132" s="166">
        <v>485</v>
      </c>
      <c r="J132" s="166">
        <v>8165</v>
      </c>
      <c r="K132" s="166">
        <v>255</v>
      </c>
      <c r="L132" s="166">
        <v>450</v>
      </c>
      <c r="N132" s="39" t="s">
        <v>267</v>
      </c>
      <c r="O132" s="31"/>
      <c r="P132" s="31"/>
      <c r="Q132" s="31"/>
      <c r="R132" s="31" t="s">
        <v>20</v>
      </c>
    </row>
    <row r="133" spans="1:18" s="138" customFormat="1" x14ac:dyDescent="0.25">
      <c r="A133" s="36" t="s">
        <v>268</v>
      </c>
      <c r="B133" s="40">
        <v>10275</v>
      </c>
      <c r="C133" s="166">
        <v>4473</v>
      </c>
      <c r="D133" s="166">
        <v>4242</v>
      </c>
      <c r="E133" s="166">
        <v>4</v>
      </c>
      <c r="F133" s="166">
        <v>0</v>
      </c>
      <c r="G133" s="166">
        <v>4544</v>
      </c>
      <c r="H133" s="166">
        <v>0</v>
      </c>
      <c r="I133" s="166">
        <v>75</v>
      </c>
      <c r="J133" s="166">
        <v>3938</v>
      </c>
      <c r="K133" s="166">
        <v>0</v>
      </c>
      <c r="L133" s="166">
        <v>531</v>
      </c>
      <c r="N133" s="39" t="s">
        <v>269</v>
      </c>
      <c r="O133" s="31"/>
      <c r="P133" s="31"/>
      <c r="Q133" s="31"/>
      <c r="R133" s="31" t="s">
        <v>20</v>
      </c>
    </row>
    <row r="134" spans="1:18" s="138" customFormat="1" x14ac:dyDescent="0.25">
      <c r="A134" s="36" t="s">
        <v>270</v>
      </c>
      <c r="B134" s="40">
        <v>11266</v>
      </c>
      <c r="C134" s="40">
        <v>5328</v>
      </c>
      <c r="D134" s="40">
        <v>3814</v>
      </c>
      <c r="E134" s="40">
        <v>121</v>
      </c>
      <c r="F134" s="40">
        <v>321</v>
      </c>
      <c r="G134" s="40">
        <v>3267</v>
      </c>
      <c r="H134" s="40">
        <v>0</v>
      </c>
      <c r="I134" s="40">
        <v>238</v>
      </c>
      <c r="J134" s="40">
        <v>2349</v>
      </c>
      <c r="K134" s="40">
        <v>580</v>
      </c>
      <c r="L134" s="40">
        <v>99</v>
      </c>
      <c r="N134" s="39" t="s">
        <v>271</v>
      </c>
      <c r="O134" s="31"/>
      <c r="P134" s="31"/>
      <c r="Q134" s="31"/>
      <c r="R134" s="31" t="s">
        <v>20</v>
      </c>
    </row>
    <row r="135" spans="1:18" s="138" customFormat="1" x14ac:dyDescent="0.25">
      <c r="A135" s="36" t="s">
        <v>272</v>
      </c>
      <c r="B135" s="40">
        <v>6093</v>
      </c>
      <c r="C135" s="166">
        <v>2882</v>
      </c>
      <c r="D135" s="166">
        <v>1903</v>
      </c>
      <c r="E135" s="166">
        <v>49</v>
      </c>
      <c r="F135" s="166">
        <v>85</v>
      </c>
      <c r="G135" s="166">
        <v>4056</v>
      </c>
      <c r="H135" s="166">
        <v>0</v>
      </c>
      <c r="I135" s="166">
        <v>235</v>
      </c>
      <c r="J135" s="166">
        <v>3744</v>
      </c>
      <c r="K135" s="166">
        <v>0</v>
      </c>
      <c r="L135" s="166">
        <v>77</v>
      </c>
      <c r="N135" s="39" t="s">
        <v>273</v>
      </c>
      <c r="O135" s="31"/>
      <c r="P135" s="31"/>
      <c r="Q135" s="31"/>
      <c r="R135" s="31" t="s">
        <v>20</v>
      </c>
    </row>
    <row r="136" spans="1:18" s="138" customFormat="1" x14ac:dyDescent="0.25">
      <c r="A136" s="36" t="s">
        <v>274</v>
      </c>
      <c r="B136" s="40">
        <v>14155</v>
      </c>
      <c r="C136" s="166">
        <v>7231</v>
      </c>
      <c r="D136" s="166">
        <v>5056</v>
      </c>
      <c r="E136" s="166">
        <v>143</v>
      </c>
      <c r="F136" s="166">
        <v>647</v>
      </c>
      <c r="G136" s="166">
        <v>7173</v>
      </c>
      <c r="H136" s="166">
        <v>0</v>
      </c>
      <c r="I136" s="166">
        <v>468</v>
      </c>
      <c r="J136" s="166">
        <v>5991</v>
      </c>
      <c r="K136" s="166">
        <v>0</v>
      </c>
      <c r="L136" s="166">
        <v>700</v>
      </c>
      <c r="N136" s="39" t="s">
        <v>275</v>
      </c>
      <c r="O136" s="31"/>
      <c r="P136" s="31"/>
      <c r="Q136" s="31"/>
      <c r="R136" s="31" t="s">
        <v>20</v>
      </c>
    </row>
    <row r="137" spans="1:18" s="136" customFormat="1" x14ac:dyDescent="0.25">
      <c r="A137" s="36" t="s">
        <v>276</v>
      </c>
      <c r="B137" s="40">
        <v>11388</v>
      </c>
      <c r="C137" s="166">
        <v>5847</v>
      </c>
      <c r="D137" s="166">
        <v>3629</v>
      </c>
      <c r="E137" s="166">
        <v>159</v>
      </c>
      <c r="F137" s="166">
        <v>528</v>
      </c>
      <c r="G137" s="166">
        <v>4961</v>
      </c>
      <c r="H137" s="166">
        <v>0</v>
      </c>
      <c r="I137" s="166">
        <v>829</v>
      </c>
      <c r="J137" s="166">
        <v>4023</v>
      </c>
      <c r="K137" s="166">
        <v>0</v>
      </c>
      <c r="L137" s="166">
        <v>109</v>
      </c>
      <c r="N137" s="39" t="s">
        <v>277</v>
      </c>
      <c r="O137" s="31"/>
      <c r="P137" s="31"/>
      <c r="Q137" s="31"/>
      <c r="R137" s="31" t="s">
        <v>20</v>
      </c>
    </row>
    <row r="138" spans="1:18" s="138" customFormat="1" x14ac:dyDescent="0.25">
      <c r="A138" s="36" t="s">
        <v>278</v>
      </c>
      <c r="B138" s="40">
        <v>7139</v>
      </c>
      <c r="C138" s="166">
        <v>3209</v>
      </c>
      <c r="D138" s="166">
        <v>2449</v>
      </c>
      <c r="E138" s="166">
        <v>133</v>
      </c>
      <c r="F138" s="166">
        <v>164</v>
      </c>
      <c r="G138" s="166">
        <v>1997</v>
      </c>
      <c r="H138" s="166">
        <v>0</v>
      </c>
      <c r="I138" s="166">
        <v>560</v>
      </c>
      <c r="J138" s="166">
        <v>1419</v>
      </c>
      <c r="K138" s="166">
        <v>0</v>
      </c>
      <c r="L138" s="166">
        <v>18</v>
      </c>
      <c r="N138" s="39" t="s">
        <v>279</v>
      </c>
      <c r="O138" s="31"/>
      <c r="P138" s="31"/>
      <c r="Q138" s="31"/>
      <c r="R138" s="31" t="s">
        <v>20</v>
      </c>
    </row>
    <row r="139" spans="1:18" s="138" customFormat="1" x14ac:dyDescent="0.25">
      <c r="A139" s="26" t="s">
        <v>280</v>
      </c>
      <c r="B139" s="27">
        <v>203324</v>
      </c>
      <c r="C139" s="167">
        <v>78473</v>
      </c>
      <c r="D139" s="167">
        <v>87933</v>
      </c>
      <c r="E139" s="167">
        <v>1435</v>
      </c>
      <c r="F139" s="167">
        <v>8607</v>
      </c>
      <c r="G139" s="167">
        <v>86779</v>
      </c>
      <c r="H139" s="167">
        <v>50</v>
      </c>
      <c r="I139" s="167">
        <v>5007</v>
      </c>
      <c r="J139" s="167">
        <v>68529</v>
      </c>
      <c r="K139" s="167">
        <v>7882</v>
      </c>
      <c r="L139" s="167">
        <v>5302</v>
      </c>
      <c r="N139" s="30" t="s">
        <v>281</v>
      </c>
      <c r="O139" s="31"/>
      <c r="P139" s="31"/>
      <c r="Q139" s="31" t="s">
        <v>20</v>
      </c>
      <c r="R139" s="31"/>
    </row>
    <row r="140" spans="1:18" s="138" customFormat="1" x14ac:dyDescent="0.25">
      <c r="A140" s="36" t="s">
        <v>282</v>
      </c>
      <c r="B140" s="40">
        <v>7188</v>
      </c>
      <c r="C140" s="166">
        <v>2657</v>
      </c>
      <c r="D140" s="166">
        <v>3313</v>
      </c>
      <c r="E140" s="166">
        <v>41</v>
      </c>
      <c r="F140" s="166">
        <v>262</v>
      </c>
      <c r="G140" s="166">
        <v>2500</v>
      </c>
      <c r="H140" s="166">
        <v>0</v>
      </c>
      <c r="I140" s="166">
        <v>180</v>
      </c>
      <c r="J140" s="166">
        <v>1778</v>
      </c>
      <c r="K140" s="166">
        <v>181</v>
      </c>
      <c r="L140" s="166">
        <v>362</v>
      </c>
      <c r="N140" s="39" t="s">
        <v>283</v>
      </c>
      <c r="O140" s="31"/>
      <c r="P140" s="31"/>
      <c r="Q140" s="31"/>
      <c r="R140" s="31" t="s">
        <v>20</v>
      </c>
    </row>
    <row r="141" spans="1:18" s="138" customFormat="1" x14ac:dyDescent="0.25">
      <c r="A141" s="36" t="s">
        <v>284</v>
      </c>
      <c r="B141" s="40">
        <v>8865</v>
      </c>
      <c r="C141" s="166">
        <v>4142</v>
      </c>
      <c r="D141" s="166">
        <v>3491</v>
      </c>
      <c r="E141" s="166">
        <v>86</v>
      </c>
      <c r="F141" s="166">
        <v>233</v>
      </c>
      <c r="G141" s="166">
        <v>3521</v>
      </c>
      <c r="H141" s="166">
        <v>0</v>
      </c>
      <c r="I141" s="166">
        <v>316</v>
      </c>
      <c r="J141" s="166">
        <v>2482</v>
      </c>
      <c r="K141" s="166">
        <v>219</v>
      </c>
      <c r="L141" s="166">
        <v>505</v>
      </c>
      <c r="N141" s="39" t="s">
        <v>285</v>
      </c>
      <c r="O141" s="31"/>
      <c r="P141" s="31"/>
      <c r="Q141" s="31"/>
      <c r="R141" s="31" t="s">
        <v>20</v>
      </c>
    </row>
    <row r="142" spans="1:18" s="138" customFormat="1" x14ac:dyDescent="0.25">
      <c r="A142" s="36" t="s">
        <v>286</v>
      </c>
      <c r="B142" s="40">
        <v>13105</v>
      </c>
      <c r="C142" s="166">
        <v>4976</v>
      </c>
      <c r="D142" s="166">
        <v>6656</v>
      </c>
      <c r="E142" s="166">
        <v>52</v>
      </c>
      <c r="F142" s="166">
        <v>71</v>
      </c>
      <c r="G142" s="166">
        <v>2748</v>
      </c>
      <c r="H142" s="166">
        <v>50</v>
      </c>
      <c r="I142" s="166">
        <v>305</v>
      </c>
      <c r="J142" s="166">
        <v>2199</v>
      </c>
      <c r="K142" s="166">
        <v>0</v>
      </c>
      <c r="L142" s="166">
        <v>193</v>
      </c>
      <c r="N142" s="39" t="s">
        <v>287</v>
      </c>
      <c r="O142" s="31"/>
      <c r="P142" s="31"/>
      <c r="Q142" s="31"/>
      <c r="R142" s="31" t="s">
        <v>20</v>
      </c>
    </row>
    <row r="143" spans="1:18" s="138" customFormat="1" x14ac:dyDescent="0.25">
      <c r="A143" s="36" t="s">
        <v>288</v>
      </c>
      <c r="B143" s="40">
        <v>4565</v>
      </c>
      <c r="C143" s="166">
        <v>2394</v>
      </c>
      <c r="D143" s="166">
        <v>1456</v>
      </c>
      <c r="E143" s="166">
        <v>56</v>
      </c>
      <c r="F143" s="166">
        <v>0</v>
      </c>
      <c r="G143" s="166">
        <v>2493</v>
      </c>
      <c r="H143" s="166">
        <v>0</v>
      </c>
      <c r="I143" s="166">
        <v>570</v>
      </c>
      <c r="J143" s="166">
        <v>1805</v>
      </c>
      <c r="K143" s="166">
        <v>0</v>
      </c>
      <c r="L143" s="166">
        <v>109</v>
      </c>
      <c r="N143" s="39" t="s">
        <v>289</v>
      </c>
      <c r="O143" s="31"/>
      <c r="P143" s="31"/>
      <c r="Q143" s="31"/>
      <c r="R143" s="31" t="s">
        <v>20</v>
      </c>
    </row>
    <row r="144" spans="1:18" s="138" customFormat="1" x14ac:dyDescent="0.25">
      <c r="A144" s="36" t="s">
        <v>290</v>
      </c>
      <c r="B144" s="40">
        <v>7667</v>
      </c>
      <c r="C144" s="166">
        <v>4783</v>
      </c>
      <c r="D144" s="166">
        <v>2105</v>
      </c>
      <c r="E144" s="166">
        <v>55</v>
      </c>
      <c r="F144" s="166">
        <v>11</v>
      </c>
      <c r="G144" s="166">
        <v>2671</v>
      </c>
      <c r="H144" s="166">
        <v>0</v>
      </c>
      <c r="I144" s="166">
        <v>149</v>
      </c>
      <c r="J144" s="166">
        <v>2310</v>
      </c>
      <c r="K144" s="166">
        <v>139</v>
      </c>
      <c r="L144" s="166">
        <v>73</v>
      </c>
      <c r="N144" s="39" t="s">
        <v>291</v>
      </c>
      <c r="O144" s="31"/>
      <c r="P144" s="31"/>
      <c r="Q144" s="31"/>
      <c r="R144" s="31" t="s">
        <v>20</v>
      </c>
    </row>
    <row r="145" spans="1:18" s="138" customFormat="1" x14ac:dyDescent="0.25">
      <c r="A145" s="36" t="s">
        <v>292</v>
      </c>
      <c r="B145" s="40">
        <v>73394</v>
      </c>
      <c r="C145" s="166">
        <v>23856</v>
      </c>
      <c r="D145" s="166">
        <v>34582</v>
      </c>
      <c r="E145" s="166">
        <v>834</v>
      </c>
      <c r="F145" s="166">
        <v>2813</v>
      </c>
      <c r="G145" s="166">
        <v>37342</v>
      </c>
      <c r="H145" s="166">
        <v>0</v>
      </c>
      <c r="I145" s="166">
        <v>2267</v>
      </c>
      <c r="J145" s="166">
        <v>27052</v>
      </c>
      <c r="K145" s="166">
        <v>5916</v>
      </c>
      <c r="L145" s="166">
        <v>2107</v>
      </c>
      <c r="N145" s="39" t="s">
        <v>293</v>
      </c>
      <c r="O145" s="31"/>
      <c r="P145" s="31"/>
      <c r="Q145" s="31"/>
      <c r="R145" s="31" t="s">
        <v>20</v>
      </c>
    </row>
    <row r="146" spans="1:18" s="138" customFormat="1" x14ac:dyDescent="0.25">
      <c r="A146" s="36" t="s">
        <v>294</v>
      </c>
      <c r="B146" s="40">
        <v>30301</v>
      </c>
      <c r="C146" s="166">
        <v>11434</v>
      </c>
      <c r="D146" s="166">
        <v>13712</v>
      </c>
      <c r="E146" s="166">
        <v>22</v>
      </c>
      <c r="F146" s="166">
        <v>1007</v>
      </c>
      <c r="G146" s="166">
        <v>7242</v>
      </c>
      <c r="H146" s="166">
        <v>0</v>
      </c>
      <c r="I146" s="166">
        <v>65</v>
      </c>
      <c r="J146" s="166">
        <v>6923</v>
      </c>
      <c r="K146" s="166">
        <v>0</v>
      </c>
      <c r="L146" s="166">
        <v>254</v>
      </c>
      <c r="N146" s="39" t="s">
        <v>295</v>
      </c>
      <c r="O146" s="31"/>
      <c r="P146" s="31"/>
      <c r="Q146" s="31"/>
      <c r="R146" s="31" t="s">
        <v>20</v>
      </c>
    </row>
    <row r="147" spans="1:18" s="138" customFormat="1" x14ac:dyDescent="0.25">
      <c r="A147" s="36" t="s">
        <v>296</v>
      </c>
      <c r="B147" s="40">
        <v>5853</v>
      </c>
      <c r="C147" s="166">
        <v>3109</v>
      </c>
      <c r="D147" s="166">
        <v>1889</v>
      </c>
      <c r="E147" s="166">
        <v>71</v>
      </c>
      <c r="F147" s="166">
        <v>150</v>
      </c>
      <c r="G147" s="166">
        <v>1846</v>
      </c>
      <c r="H147" s="166">
        <v>0</v>
      </c>
      <c r="I147" s="166">
        <v>377</v>
      </c>
      <c r="J147" s="166">
        <v>1446</v>
      </c>
      <c r="K147" s="166">
        <v>18</v>
      </c>
      <c r="L147" s="166">
        <v>5</v>
      </c>
      <c r="N147" s="39" t="s">
        <v>297</v>
      </c>
      <c r="O147" s="31"/>
      <c r="P147" s="31"/>
      <c r="Q147" s="31"/>
      <c r="R147" s="31" t="s">
        <v>20</v>
      </c>
    </row>
    <row r="148" spans="1:18" s="138" customFormat="1" x14ac:dyDescent="0.25">
      <c r="A148" s="36" t="s">
        <v>298</v>
      </c>
      <c r="B148" s="40">
        <v>35172</v>
      </c>
      <c r="C148" s="166">
        <v>14329</v>
      </c>
      <c r="D148" s="166">
        <v>12933</v>
      </c>
      <c r="E148" s="166">
        <v>194</v>
      </c>
      <c r="F148" s="166">
        <v>3467</v>
      </c>
      <c r="G148" s="166">
        <v>17966</v>
      </c>
      <c r="H148" s="166">
        <v>0</v>
      </c>
      <c r="I148" s="166">
        <v>617</v>
      </c>
      <c r="J148" s="166">
        <v>15087</v>
      </c>
      <c r="K148" s="166">
        <v>1052</v>
      </c>
      <c r="L148" s="166">
        <v>1210</v>
      </c>
      <c r="N148" s="39" t="s">
        <v>299</v>
      </c>
      <c r="O148" s="31"/>
      <c r="P148" s="31"/>
      <c r="Q148" s="31"/>
      <c r="R148" s="31" t="s">
        <v>20</v>
      </c>
    </row>
    <row r="149" spans="1:18" s="138" customFormat="1" x14ac:dyDescent="0.25">
      <c r="A149" s="36" t="s">
        <v>300</v>
      </c>
      <c r="B149" s="40">
        <v>17214</v>
      </c>
      <c r="C149" s="166">
        <v>6792</v>
      </c>
      <c r="D149" s="166">
        <v>7796</v>
      </c>
      <c r="E149" s="166">
        <v>24</v>
      </c>
      <c r="F149" s="166">
        <v>593</v>
      </c>
      <c r="G149" s="166">
        <v>8450</v>
      </c>
      <c r="H149" s="166">
        <v>0</v>
      </c>
      <c r="I149" s="166">
        <v>161</v>
      </c>
      <c r="J149" s="166">
        <v>7447</v>
      </c>
      <c r="K149" s="166">
        <v>357</v>
      </c>
      <c r="L149" s="166">
        <v>485</v>
      </c>
      <c r="N149" s="39" t="s">
        <v>301</v>
      </c>
      <c r="O149" s="31"/>
      <c r="P149" s="31"/>
      <c r="Q149" s="31"/>
      <c r="R149" s="31" t="s">
        <v>20</v>
      </c>
    </row>
    <row r="150" spans="1:18" s="138" customFormat="1" x14ac:dyDescent="0.25">
      <c r="A150" s="26" t="s">
        <v>302</v>
      </c>
      <c r="B150" s="27">
        <v>217255</v>
      </c>
      <c r="C150" s="167">
        <v>102911</v>
      </c>
      <c r="D150" s="167">
        <v>74054</v>
      </c>
      <c r="E150" s="167">
        <v>1810</v>
      </c>
      <c r="F150" s="167">
        <v>4645</v>
      </c>
      <c r="G150" s="167">
        <v>98654</v>
      </c>
      <c r="H150" s="167">
        <v>0</v>
      </c>
      <c r="I150" s="167">
        <v>6843</v>
      </c>
      <c r="J150" s="167">
        <v>79902</v>
      </c>
      <c r="K150" s="167">
        <v>4969</v>
      </c>
      <c r="L150" s="167">
        <v>6622</v>
      </c>
      <c r="N150" s="30" t="s">
        <v>303</v>
      </c>
      <c r="O150" s="31"/>
      <c r="P150" s="31"/>
      <c r="Q150" s="31" t="s">
        <v>20</v>
      </c>
      <c r="R150" s="31"/>
    </row>
    <row r="151" spans="1:18" s="138" customFormat="1" x14ac:dyDescent="0.25">
      <c r="A151" s="36" t="s">
        <v>304</v>
      </c>
      <c r="B151" s="40">
        <v>7913</v>
      </c>
      <c r="C151" s="166">
        <v>3388</v>
      </c>
      <c r="D151" s="166">
        <v>3876</v>
      </c>
      <c r="E151" s="166">
        <v>0</v>
      </c>
      <c r="F151" s="166">
        <v>110</v>
      </c>
      <c r="G151" s="166">
        <v>1774</v>
      </c>
      <c r="H151" s="166">
        <v>0</v>
      </c>
      <c r="I151" s="166">
        <v>0</v>
      </c>
      <c r="J151" s="166">
        <v>1554</v>
      </c>
      <c r="K151" s="166">
        <v>23</v>
      </c>
      <c r="L151" s="166">
        <v>197</v>
      </c>
      <c r="N151" s="39" t="s">
        <v>305</v>
      </c>
      <c r="O151" s="31"/>
      <c r="P151" s="31"/>
      <c r="Q151" s="31"/>
      <c r="R151" s="31" t="s">
        <v>20</v>
      </c>
    </row>
    <row r="152" spans="1:18" s="136" customFormat="1" x14ac:dyDescent="0.25">
      <c r="A152" s="36" t="s">
        <v>306</v>
      </c>
      <c r="B152" s="40">
        <v>9081</v>
      </c>
      <c r="C152" s="166">
        <v>5121</v>
      </c>
      <c r="D152" s="166">
        <v>3262</v>
      </c>
      <c r="E152" s="166">
        <v>56</v>
      </c>
      <c r="F152" s="166">
        <v>36</v>
      </c>
      <c r="G152" s="166">
        <v>5715</v>
      </c>
      <c r="H152" s="166">
        <v>0</v>
      </c>
      <c r="I152" s="166">
        <v>277</v>
      </c>
      <c r="J152" s="166">
        <v>4819</v>
      </c>
      <c r="K152" s="166">
        <v>195</v>
      </c>
      <c r="L152" s="166">
        <v>424</v>
      </c>
      <c r="N152" s="39" t="s">
        <v>307</v>
      </c>
      <c r="O152" s="31"/>
      <c r="P152" s="31"/>
      <c r="Q152" s="31"/>
      <c r="R152" s="31" t="s">
        <v>20</v>
      </c>
    </row>
    <row r="153" spans="1:18" s="138" customFormat="1" x14ac:dyDescent="0.25">
      <c r="A153" s="36" t="s">
        <v>308</v>
      </c>
      <c r="B153" s="40">
        <v>16919</v>
      </c>
      <c r="C153" s="166">
        <v>7352</v>
      </c>
      <c r="D153" s="166">
        <v>6601</v>
      </c>
      <c r="E153" s="166">
        <v>150</v>
      </c>
      <c r="F153" s="166">
        <v>276</v>
      </c>
      <c r="G153" s="166">
        <v>9527</v>
      </c>
      <c r="H153" s="166">
        <v>0</v>
      </c>
      <c r="I153" s="166">
        <v>183</v>
      </c>
      <c r="J153" s="166">
        <v>8884</v>
      </c>
      <c r="K153" s="166">
        <v>85</v>
      </c>
      <c r="L153" s="166">
        <v>374</v>
      </c>
      <c r="N153" s="39" t="s">
        <v>309</v>
      </c>
      <c r="O153" s="31"/>
      <c r="P153" s="31"/>
      <c r="Q153" s="31"/>
      <c r="R153" s="31" t="s">
        <v>20</v>
      </c>
    </row>
    <row r="154" spans="1:18" s="138" customFormat="1" x14ac:dyDescent="0.25">
      <c r="A154" s="36" t="s">
        <v>310</v>
      </c>
      <c r="B154" s="40">
        <v>16657</v>
      </c>
      <c r="C154" s="40">
        <v>8034</v>
      </c>
      <c r="D154" s="40">
        <v>7292</v>
      </c>
      <c r="E154" s="40">
        <v>160</v>
      </c>
      <c r="F154" s="40">
        <v>0</v>
      </c>
      <c r="G154" s="40">
        <v>5520</v>
      </c>
      <c r="H154" s="40">
        <v>0</v>
      </c>
      <c r="I154" s="40">
        <v>904</v>
      </c>
      <c r="J154" s="40">
        <v>3780</v>
      </c>
      <c r="K154" s="40">
        <v>728</v>
      </c>
      <c r="L154" s="40">
        <v>108</v>
      </c>
      <c r="N154" s="39" t="s">
        <v>311</v>
      </c>
      <c r="O154" s="31"/>
      <c r="P154" s="31"/>
      <c r="Q154" s="31"/>
      <c r="R154" s="31" t="s">
        <v>20</v>
      </c>
    </row>
    <row r="155" spans="1:18" s="138" customFormat="1" x14ac:dyDescent="0.25">
      <c r="A155" s="36" t="s">
        <v>312</v>
      </c>
      <c r="B155" s="40">
        <v>11806</v>
      </c>
      <c r="C155" s="166">
        <v>6540</v>
      </c>
      <c r="D155" s="166">
        <v>3376</v>
      </c>
      <c r="E155" s="166">
        <v>349</v>
      </c>
      <c r="F155" s="166">
        <v>75</v>
      </c>
      <c r="G155" s="166">
        <v>3258</v>
      </c>
      <c r="H155" s="166">
        <v>0</v>
      </c>
      <c r="I155" s="166">
        <v>819</v>
      </c>
      <c r="J155" s="166">
        <v>2361</v>
      </c>
      <c r="K155" s="166">
        <v>0</v>
      </c>
      <c r="L155" s="166">
        <v>78</v>
      </c>
      <c r="N155" s="39" t="s">
        <v>313</v>
      </c>
      <c r="O155" s="31"/>
      <c r="P155" s="31"/>
      <c r="Q155" s="31"/>
      <c r="R155" s="31" t="s">
        <v>20</v>
      </c>
    </row>
    <row r="156" spans="1:18" s="138" customFormat="1" x14ac:dyDescent="0.25">
      <c r="A156" s="36" t="s">
        <v>314</v>
      </c>
      <c r="B156" s="40">
        <v>9553</v>
      </c>
      <c r="C156" s="166">
        <v>4854</v>
      </c>
      <c r="D156" s="166">
        <v>3209</v>
      </c>
      <c r="E156" s="166">
        <v>102</v>
      </c>
      <c r="F156" s="166">
        <v>181</v>
      </c>
      <c r="G156" s="166">
        <v>5140</v>
      </c>
      <c r="H156" s="166">
        <v>0</v>
      </c>
      <c r="I156" s="166">
        <v>502</v>
      </c>
      <c r="J156" s="166">
        <v>4386</v>
      </c>
      <c r="K156" s="166">
        <v>0</v>
      </c>
      <c r="L156" s="166">
        <v>200</v>
      </c>
      <c r="N156" s="39" t="s">
        <v>315</v>
      </c>
      <c r="O156" s="31"/>
      <c r="P156" s="31"/>
      <c r="Q156" s="31"/>
      <c r="R156" s="31" t="s">
        <v>20</v>
      </c>
    </row>
    <row r="157" spans="1:18" s="138" customFormat="1" x14ac:dyDescent="0.25">
      <c r="A157" s="36" t="s">
        <v>316</v>
      </c>
      <c r="B157" s="40">
        <v>7955</v>
      </c>
      <c r="C157" s="166">
        <v>3646</v>
      </c>
      <c r="D157" s="166">
        <v>2823</v>
      </c>
      <c r="E157" s="166">
        <v>14</v>
      </c>
      <c r="F157" s="166">
        <v>162</v>
      </c>
      <c r="G157" s="166">
        <v>4866</v>
      </c>
      <c r="H157" s="166">
        <v>0</v>
      </c>
      <c r="I157" s="166">
        <v>145</v>
      </c>
      <c r="J157" s="166">
        <v>4043</v>
      </c>
      <c r="K157" s="166">
        <v>482</v>
      </c>
      <c r="L157" s="166">
        <v>196</v>
      </c>
      <c r="N157" s="39" t="s">
        <v>317</v>
      </c>
      <c r="O157" s="31"/>
      <c r="P157" s="31"/>
      <c r="Q157" s="31"/>
      <c r="R157" s="31" t="s">
        <v>20</v>
      </c>
    </row>
    <row r="158" spans="1:18" s="138" customFormat="1" x14ac:dyDescent="0.25">
      <c r="A158" s="36" t="s">
        <v>318</v>
      </c>
      <c r="B158" s="40">
        <v>8000</v>
      </c>
      <c r="C158" s="166">
        <v>4333</v>
      </c>
      <c r="D158" s="166">
        <v>2892</v>
      </c>
      <c r="E158" s="166">
        <v>170</v>
      </c>
      <c r="F158" s="166">
        <v>15</v>
      </c>
      <c r="G158" s="166">
        <v>3151</v>
      </c>
      <c r="H158" s="166">
        <v>0</v>
      </c>
      <c r="I158" s="166">
        <v>1166</v>
      </c>
      <c r="J158" s="166">
        <v>1602</v>
      </c>
      <c r="K158" s="166">
        <v>35</v>
      </c>
      <c r="L158" s="166">
        <v>80</v>
      </c>
      <c r="N158" s="39" t="s">
        <v>319</v>
      </c>
      <c r="O158" s="31"/>
      <c r="P158" s="31"/>
      <c r="Q158" s="31"/>
      <c r="R158" s="31" t="s">
        <v>20</v>
      </c>
    </row>
    <row r="159" spans="1:18" s="138" customFormat="1" x14ac:dyDescent="0.25">
      <c r="A159" s="36" t="s">
        <v>320</v>
      </c>
      <c r="B159" s="40">
        <v>16719</v>
      </c>
      <c r="C159" s="166">
        <v>9773</v>
      </c>
      <c r="D159" s="166">
        <v>4278</v>
      </c>
      <c r="E159" s="166">
        <v>124</v>
      </c>
      <c r="F159" s="166">
        <v>867</v>
      </c>
      <c r="G159" s="166">
        <v>8156</v>
      </c>
      <c r="H159" s="166">
        <v>0</v>
      </c>
      <c r="I159" s="166">
        <v>264</v>
      </c>
      <c r="J159" s="166">
        <v>7433</v>
      </c>
      <c r="K159" s="166">
        <v>23</v>
      </c>
      <c r="L159" s="166">
        <v>435</v>
      </c>
      <c r="N159" s="39" t="s">
        <v>321</v>
      </c>
      <c r="O159" s="31"/>
      <c r="P159" s="31"/>
      <c r="Q159" s="31"/>
      <c r="R159" s="31" t="s">
        <v>20</v>
      </c>
    </row>
    <row r="160" spans="1:18" s="138" customFormat="1" x14ac:dyDescent="0.25">
      <c r="A160" s="36" t="s">
        <v>322</v>
      </c>
      <c r="B160" s="40">
        <v>9640</v>
      </c>
      <c r="C160" s="166">
        <v>5329</v>
      </c>
      <c r="D160" s="166">
        <v>3252</v>
      </c>
      <c r="E160" s="166">
        <v>8</v>
      </c>
      <c r="F160" s="166">
        <v>201</v>
      </c>
      <c r="G160" s="166">
        <v>4084</v>
      </c>
      <c r="H160" s="166">
        <v>0</v>
      </c>
      <c r="I160" s="166">
        <v>11</v>
      </c>
      <c r="J160" s="166">
        <v>3757</v>
      </c>
      <c r="K160" s="166">
        <v>223</v>
      </c>
      <c r="L160" s="166">
        <v>93</v>
      </c>
      <c r="N160" s="39" t="s">
        <v>323</v>
      </c>
      <c r="O160" s="31"/>
      <c r="P160" s="31"/>
      <c r="Q160" s="31"/>
      <c r="R160" s="31" t="s">
        <v>20</v>
      </c>
    </row>
    <row r="161" spans="1:18" s="138" customFormat="1" x14ac:dyDescent="0.25">
      <c r="A161" s="36" t="s">
        <v>324</v>
      </c>
      <c r="B161" s="40">
        <v>22466</v>
      </c>
      <c r="C161" s="166">
        <v>9486</v>
      </c>
      <c r="D161" s="166">
        <v>8314</v>
      </c>
      <c r="E161" s="166">
        <v>55</v>
      </c>
      <c r="F161" s="166">
        <v>643</v>
      </c>
      <c r="G161" s="166">
        <v>6616</v>
      </c>
      <c r="H161" s="166">
        <v>0</v>
      </c>
      <c r="I161" s="166">
        <v>719</v>
      </c>
      <c r="J161" s="166">
        <v>4476</v>
      </c>
      <c r="K161" s="166">
        <v>504</v>
      </c>
      <c r="L161" s="166">
        <v>917</v>
      </c>
      <c r="N161" s="39" t="s">
        <v>325</v>
      </c>
      <c r="O161" s="31"/>
      <c r="P161" s="31"/>
      <c r="Q161" s="31"/>
      <c r="R161" s="31" t="s">
        <v>20</v>
      </c>
    </row>
    <row r="162" spans="1:18" s="138" customFormat="1" x14ac:dyDescent="0.25">
      <c r="A162" s="36" t="s">
        <v>326</v>
      </c>
      <c r="B162" s="40">
        <v>7221</v>
      </c>
      <c r="C162" s="166">
        <v>3723</v>
      </c>
      <c r="D162" s="166">
        <v>2762</v>
      </c>
      <c r="E162" s="166">
        <v>23</v>
      </c>
      <c r="F162" s="166">
        <v>31</v>
      </c>
      <c r="G162" s="166">
        <v>3791</v>
      </c>
      <c r="H162" s="166">
        <v>0</v>
      </c>
      <c r="I162" s="166">
        <v>132</v>
      </c>
      <c r="J162" s="166">
        <v>3199</v>
      </c>
      <c r="K162" s="166">
        <v>294</v>
      </c>
      <c r="L162" s="166">
        <v>165</v>
      </c>
      <c r="N162" s="39" t="s">
        <v>327</v>
      </c>
      <c r="O162" s="31"/>
      <c r="P162" s="31"/>
      <c r="Q162" s="31"/>
      <c r="R162" s="31" t="s">
        <v>20</v>
      </c>
    </row>
    <row r="163" spans="1:18" s="138" customFormat="1" x14ac:dyDescent="0.25">
      <c r="A163" s="36" t="s">
        <v>328</v>
      </c>
      <c r="B163" s="40">
        <v>62884</v>
      </c>
      <c r="C163" s="166">
        <v>25920</v>
      </c>
      <c r="D163" s="166">
        <v>18924</v>
      </c>
      <c r="E163" s="166">
        <v>430</v>
      </c>
      <c r="F163" s="166">
        <v>1862</v>
      </c>
      <c r="G163" s="166">
        <v>31941</v>
      </c>
      <c r="H163" s="166">
        <v>0</v>
      </c>
      <c r="I163" s="166">
        <v>1242</v>
      </c>
      <c r="J163" s="166">
        <v>25209</v>
      </c>
      <c r="K163" s="166">
        <v>2337</v>
      </c>
      <c r="L163" s="166">
        <v>3153</v>
      </c>
      <c r="N163" s="39" t="s">
        <v>329</v>
      </c>
      <c r="O163" s="31"/>
      <c r="P163" s="31"/>
      <c r="Q163" s="31"/>
      <c r="R163" s="31" t="s">
        <v>20</v>
      </c>
    </row>
    <row r="164" spans="1:18" s="138" customFormat="1" x14ac:dyDescent="0.25">
      <c r="A164" s="36" t="s">
        <v>330</v>
      </c>
      <c r="B164" s="40">
        <v>10441</v>
      </c>
      <c r="C164" s="166">
        <v>5412</v>
      </c>
      <c r="D164" s="166">
        <v>3194</v>
      </c>
      <c r="E164" s="166">
        <v>168</v>
      </c>
      <c r="F164" s="166">
        <v>187</v>
      </c>
      <c r="G164" s="166">
        <v>5116</v>
      </c>
      <c r="H164" s="166">
        <v>0</v>
      </c>
      <c r="I164" s="166">
        <v>478</v>
      </c>
      <c r="J164" s="166">
        <v>4397</v>
      </c>
      <c r="K164" s="166">
        <v>39</v>
      </c>
      <c r="L164" s="166">
        <v>201</v>
      </c>
      <c r="N164" s="39" t="s">
        <v>331</v>
      </c>
      <c r="O164" s="31"/>
      <c r="P164" s="31"/>
      <c r="Q164" s="31"/>
      <c r="R164" s="31" t="s">
        <v>20</v>
      </c>
    </row>
    <row r="165" spans="1:18" s="138" customFormat="1" x14ac:dyDescent="0.25">
      <c r="A165" s="26" t="s">
        <v>332</v>
      </c>
      <c r="B165" s="27">
        <v>112215</v>
      </c>
      <c r="C165" s="27">
        <v>44221</v>
      </c>
      <c r="D165" s="27">
        <v>48511</v>
      </c>
      <c r="E165" s="27">
        <v>437</v>
      </c>
      <c r="F165" s="27">
        <v>3382</v>
      </c>
      <c r="G165" s="27">
        <v>44276</v>
      </c>
      <c r="H165" s="27">
        <v>0</v>
      </c>
      <c r="I165" s="27">
        <v>2328</v>
      </c>
      <c r="J165" s="27">
        <v>36268</v>
      </c>
      <c r="K165" s="27">
        <v>1307</v>
      </c>
      <c r="L165" s="27">
        <v>4373</v>
      </c>
      <c r="N165" s="30" t="s">
        <v>333</v>
      </c>
      <c r="O165" s="31"/>
      <c r="P165" s="31"/>
      <c r="Q165" s="31" t="s">
        <v>20</v>
      </c>
      <c r="R165" s="31"/>
    </row>
    <row r="166" spans="1:18" s="138" customFormat="1" x14ac:dyDescent="0.25">
      <c r="A166" s="36" t="s">
        <v>334</v>
      </c>
      <c r="B166" s="40">
        <v>38409</v>
      </c>
      <c r="C166" s="166">
        <v>11861</v>
      </c>
      <c r="D166" s="166">
        <v>18818</v>
      </c>
      <c r="E166" s="166">
        <v>49</v>
      </c>
      <c r="F166" s="166">
        <v>1047</v>
      </c>
      <c r="G166" s="166">
        <v>12195</v>
      </c>
      <c r="H166" s="166">
        <v>0</v>
      </c>
      <c r="I166" s="166">
        <v>482</v>
      </c>
      <c r="J166" s="166">
        <v>8920</v>
      </c>
      <c r="K166" s="166">
        <v>997</v>
      </c>
      <c r="L166" s="166">
        <v>1797</v>
      </c>
      <c r="N166" s="39" t="s">
        <v>335</v>
      </c>
      <c r="O166" s="31"/>
      <c r="P166" s="31"/>
      <c r="Q166" s="31"/>
      <c r="R166" s="31" t="s">
        <v>20</v>
      </c>
    </row>
    <row r="167" spans="1:18" s="138" customFormat="1" x14ac:dyDescent="0.25">
      <c r="A167" s="36" t="s">
        <v>336</v>
      </c>
      <c r="B167" s="40">
        <v>17717</v>
      </c>
      <c r="C167" s="166">
        <v>7932</v>
      </c>
      <c r="D167" s="166">
        <v>6766</v>
      </c>
      <c r="E167" s="166">
        <v>138</v>
      </c>
      <c r="F167" s="166">
        <v>776</v>
      </c>
      <c r="G167" s="166">
        <v>7748</v>
      </c>
      <c r="H167" s="166">
        <v>0</v>
      </c>
      <c r="I167" s="166">
        <v>586</v>
      </c>
      <c r="J167" s="166">
        <v>5752</v>
      </c>
      <c r="K167" s="166">
        <v>0</v>
      </c>
      <c r="L167" s="166">
        <v>1410</v>
      </c>
      <c r="N167" s="39" t="s">
        <v>337</v>
      </c>
      <c r="O167" s="31"/>
      <c r="P167" s="31"/>
      <c r="Q167" s="31"/>
      <c r="R167" s="31" t="s">
        <v>20</v>
      </c>
    </row>
    <row r="168" spans="1:18" s="136" customFormat="1" x14ac:dyDescent="0.25">
      <c r="A168" s="36" t="s">
        <v>338</v>
      </c>
      <c r="B168" s="40">
        <v>9893</v>
      </c>
      <c r="C168" s="166">
        <v>4181</v>
      </c>
      <c r="D168" s="166">
        <v>3971</v>
      </c>
      <c r="E168" s="166">
        <v>100</v>
      </c>
      <c r="F168" s="166">
        <v>451</v>
      </c>
      <c r="G168" s="166">
        <v>3743</v>
      </c>
      <c r="H168" s="166">
        <v>0</v>
      </c>
      <c r="I168" s="166">
        <v>300</v>
      </c>
      <c r="J168" s="166">
        <v>2900</v>
      </c>
      <c r="K168" s="166">
        <v>214</v>
      </c>
      <c r="L168" s="166">
        <v>330</v>
      </c>
      <c r="N168" s="39" t="s">
        <v>339</v>
      </c>
      <c r="O168" s="31"/>
      <c r="P168" s="31"/>
      <c r="Q168" s="31"/>
      <c r="R168" s="31" t="s">
        <v>20</v>
      </c>
    </row>
    <row r="169" spans="1:18" s="138" customFormat="1" x14ac:dyDescent="0.25">
      <c r="A169" s="36" t="s">
        <v>340</v>
      </c>
      <c r="B169" s="40">
        <v>8354</v>
      </c>
      <c r="C169" s="166">
        <v>2646</v>
      </c>
      <c r="D169" s="166">
        <v>4203</v>
      </c>
      <c r="E169" s="166">
        <v>43</v>
      </c>
      <c r="F169" s="166">
        <v>400</v>
      </c>
      <c r="G169" s="166">
        <v>3220</v>
      </c>
      <c r="H169" s="166">
        <v>0</v>
      </c>
      <c r="I169" s="166">
        <v>334</v>
      </c>
      <c r="J169" s="166">
        <v>2527</v>
      </c>
      <c r="K169" s="166">
        <v>0</v>
      </c>
      <c r="L169" s="166">
        <v>359</v>
      </c>
      <c r="N169" s="39" t="s">
        <v>341</v>
      </c>
      <c r="O169" s="31"/>
      <c r="P169" s="31"/>
      <c r="Q169" s="31"/>
      <c r="R169" s="31" t="s">
        <v>20</v>
      </c>
    </row>
    <row r="170" spans="1:18" s="138" customFormat="1" x14ac:dyDescent="0.25">
      <c r="A170" s="36" t="s">
        <v>342</v>
      </c>
      <c r="B170" s="40">
        <v>9692</v>
      </c>
      <c r="C170" s="166">
        <v>4487</v>
      </c>
      <c r="D170" s="166">
        <v>3887</v>
      </c>
      <c r="E170" s="166">
        <v>49</v>
      </c>
      <c r="F170" s="166">
        <v>0</v>
      </c>
      <c r="G170" s="166">
        <v>5228</v>
      </c>
      <c r="H170" s="166">
        <v>0</v>
      </c>
      <c r="I170" s="166">
        <v>213</v>
      </c>
      <c r="J170" s="166">
        <v>4764</v>
      </c>
      <c r="K170" s="166">
        <v>39</v>
      </c>
      <c r="L170" s="166">
        <v>212</v>
      </c>
      <c r="N170" s="39" t="s">
        <v>343</v>
      </c>
      <c r="O170" s="31"/>
      <c r="P170" s="31"/>
      <c r="Q170" s="31"/>
      <c r="R170" s="31" t="s">
        <v>20</v>
      </c>
    </row>
    <row r="171" spans="1:18" s="138" customFormat="1" x14ac:dyDescent="0.25">
      <c r="A171" s="36" t="s">
        <v>344</v>
      </c>
      <c r="B171" s="40">
        <v>14485</v>
      </c>
      <c r="C171" s="166">
        <v>6354</v>
      </c>
      <c r="D171" s="166">
        <v>6004</v>
      </c>
      <c r="E171" s="166">
        <v>29</v>
      </c>
      <c r="F171" s="166">
        <v>401</v>
      </c>
      <c r="G171" s="166">
        <v>5306</v>
      </c>
      <c r="H171" s="166">
        <v>0</v>
      </c>
      <c r="I171" s="166">
        <v>234</v>
      </c>
      <c r="J171" s="166">
        <v>4961</v>
      </c>
      <c r="K171" s="166">
        <v>43</v>
      </c>
      <c r="L171" s="166">
        <v>68</v>
      </c>
      <c r="N171" s="39" t="s">
        <v>345</v>
      </c>
      <c r="O171" s="31"/>
      <c r="P171" s="31"/>
      <c r="Q171" s="31"/>
      <c r="R171" s="31" t="s">
        <v>20</v>
      </c>
    </row>
    <row r="172" spans="1:18" s="138" customFormat="1" x14ac:dyDescent="0.25">
      <c r="A172" s="36" t="s">
        <v>346</v>
      </c>
      <c r="B172" s="40">
        <v>6340</v>
      </c>
      <c r="C172" s="166">
        <v>3331</v>
      </c>
      <c r="D172" s="166">
        <v>2321</v>
      </c>
      <c r="E172" s="166">
        <v>28</v>
      </c>
      <c r="F172" s="166">
        <v>125</v>
      </c>
      <c r="G172" s="166">
        <v>3075</v>
      </c>
      <c r="H172" s="166">
        <v>0</v>
      </c>
      <c r="I172" s="166">
        <v>178</v>
      </c>
      <c r="J172" s="166">
        <v>2889</v>
      </c>
      <c r="K172" s="166">
        <v>0</v>
      </c>
      <c r="L172" s="166">
        <v>8</v>
      </c>
      <c r="N172" s="39" t="s">
        <v>347</v>
      </c>
      <c r="O172" s="31"/>
      <c r="P172" s="31"/>
      <c r="Q172" s="31"/>
      <c r="R172" s="31" t="s">
        <v>20</v>
      </c>
    </row>
    <row r="173" spans="1:18" s="138" customFormat="1" x14ac:dyDescent="0.25">
      <c r="A173" s="36" t="s">
        <v>348</v>
      </c>
      <c r="B173" s="40">
        <v>7325</v>
      </c>
      <c r="C173" s="166">
        <v>3428</v>
      </c>
      <c r="D173" s="166">
        <v>2542</v>
      </c>
      <c r="E173" s="166">
        <v>1</v>
      </c>
      <c r="F173" s="166">
        <v>181</v>
      </c>
      <c r="G173" s="166">
        <v>3762</v>
      </c>
      <c r="H173" s="166">
        <v>0</v>
      </c>
      <c r="I173" s="166">
        <v>0</v>
      </c>
      <c r="J173" s="166">
        <v>3557</v>
      </c>
      <c r="K173" s="166">
        <v>15</v>
      </c>
      <c r="L173" s="166">
        <v>190</v>
      </c>
      <c r="N173" s="39" t="s">
        <v>349</v>
      </c>
      <c r="O173" s="31"/>
      <c r="P173" s="31"/>
      <c r="Q173" s="31"/>
      <c r="R173" s="31" t="s">
        <v>20</v>
      </c>
    </row>
    <row r="174" spans="1:18" s="136" customFormat="1" x14ac:dyDescent="0.25">
      <c r="A174" s="26" t="s">
        <v>350</v>
      </c>
      <c r="B174" s="27">
        <v>227081</v>
      </c>
      <c r="C174" s="167">
        <v>99033</v>
      </c>
      <c r="D174" s="167">
        <v>94025</v>
      </c>
      <c r="E174" s="167">
        <v>4655</v>
      </c>
      <c r="F174" s="167">
        <v>6777</v>
      </c>
      <c r="G174" s="167">
        <v>92523</v>
      </c>
      <c r="H174" s="167">
        <v>38</v>
      </c>
      <c r="I174" s="167">
        <v>15804</v>
      </c>
      <c r="J174" s="167">
        <v>69501</v>
      </c>
      <c r="K174" s="167">
        <v>4067</v>
      </c>
      <c r="L174" s="167">
        <v>2860</v>
      </c>
      <c r="N174" s="30" t="s">
        <v>351</v>
      </c>
      <c r="O174" s="31"/>
      <c r="P174" s="31"/>
      <c r="Q174" s="31" t="s">
        <v>20</v>
      </c>
      <c r="R174" s="31"/>
    </row>
    <row r="175" spans="1:18" s="138" customFormat="1" x14ac:dyDescent="0.25">
      <c r="A175" s="36" t="s">
        <v>352</v>
      </c>
      <c r="B175" s="40">
        <v>12011</v>
      </c>
      <c r="C175" s="166">
        <v>5128</v>
      </c>
      <c r="D175" s="166">
        <v>4019</v>
      </c>
      <c r="E175" s="166">
        <v>30</v>
      </c>
      <c r="F175" s="166">
        <v>625</v>
      </c>
      <c r="G175" s="166">
        <v>2397</v>
      </c>
      <c r="H175" s="166">
        <v>0</v>
      </c>
      <c r="I175" s="166">
        <v>243</v>
      </c>
      <c r="J175" s="166">
        <v>1714</v>
      </c>
      <c r="K175" s="166">
        <v>332</v>
      </c>
      <c r="L175" s="166">
        <v>108</v>
      </c>
      <c r="N175" s="39" t="s">
        <v>353</v>
      </c>
      <c r="O175" s="31"/>
      <c r="P175" s="31"/>
      <c r="Q175" s="31"/>
      <c r="R175" s="31" t="s">
        <v>20</v>
      </c>
    </row>
    <row r="176" spans="1:18" s="138" customFormat="1" x14ac:dyDescent="0.25">
      <c r="A176" s="36" t="s">
        <v>354</v>
      </c>
      <c r="B176" s="40">
        <v>7551</v>
      </c>
      <c r="C176" s="166">
        <v>2858</v>
      </c>
      <c r="D176" s="166">
        <v>3193</v>
      </c>
      <c r="E176" s="166">
        <v>178</v>
      </c>
      <c r="F176" s="166">
        <v>585</v>
      </c>
      <c r="G176" s="166">
        <v>2793</v>
      </c>
      <c r="H176" s="166">
        <v>0</v>
      </c>
      <c r="I176" s="166">
        <v>1000</v>
      </c>
      <c r="J176" s="166">
        <v>1689</v>
      </c>
      <c r="K176" s="166">
        <v>0</v>
      </c>
      <c r="L176" s="166">
        <v>105</v>
      </c>
      <c r="N176" s="39" t="s">
        <v>355</v>
      </c>
      <c r="O176" s="31"/>
      <c r="P176" s="31"/>
      <c r="Q176" s="31"/>
      <c r="R176" s="31" t="s">
        <v>20</v>
      </c>
    </row>
    <row r="177" spans="1:18" s="138" customFormat="1" x14ac:dyDescent="0.25">
      <c r="A177" s="36" t="s">
        <v>356</v>
      </c>
      <c r="B177" s="40">
        <v>10153</v>
      </c>
      <c r="C177" s="166">
        <v>5395</v>
      </c>
      <c r="D177" s="166">
        <v>3718</v>
      </c>
      <c r="E177" s="166">
        <v>417</v>
      </c>
      <c r="F177" s="166">
        <v>101</v>
      </c>
      <c r="G177" s="166">
        <v>3056</v>
      </c>
      <c r="H177" s="166">
        <v>38</v>
      </c>
      <c r="I177" s="166">
        <v>662</v>
      </c>
      <c r="J177" s="166">
        <v>2311</v>
      </c>
      <c r="K177" s="166">
        <v>3</v>
      </c>
      <c r="L177" s="166">
        <v>43</v>
      </c>
      <c r="N177" s="39" t="s">
        <v>357</v>
      </c>
      <c r="O177" s="31"/>
      <c r="P177" s="31"/>
      <c r="Q177" s="31"/>
      <c r="R177" s="31" t="s">
        <v>20</v>
      </c>
    </row>
    <row r="178" spans="1:18" s="136" customFormat="1" x14ac:dyDescent="0.25">
      <c r="A178" s="36" t="s">
        <v>358</v>
      </c>
      <c r="B178" s="40">
        <v>29028</v>
      </c>
      <c r="C178" s="166">
        <v>14143</v>
      </c>
      <c r="D178" s="166">
        <v>8403</v>
      </c>
      <c r="E178" s="166">
        <v>774</v>
      </c>
      <c r="F178" s="166">
        <v>1799</v>
      </c>
      <c r="G178" s="166">
        <v>13099</v>
      </c>
      <c r="H178" s="166">
        <v>0</v>
      </c>
      <c r="I178" s="166">
        <v>2441</v>
      </c>
      <c r="J178" s="166">
        <v>9574</v>
      </c>
      <c r="K178" s="166">
        <v>396</v>
      </c>
      <c r="L178" s="166">
        <v>688</v>
      </c>
      <c r="N178" s="39" t="s">
        <v>359</v>
      </c>
      <c r="O178" s="31"/>
      <c r="P178" s="31"/>
      <c r="Q178" s="31"/>
      <c r="R178" s="31" t="s">
        <v>20</v>
      </c>
    </row>
    <row r="179" spans="1:18" s="138" customFormat="1" x14ac:dyDescent="0.25">
      <c r="A179" s="36" t="s">
        <v>360</v>
      </c>
      <c r="B179" s="40">
        <v>9335</v>
      </c>
      <c r="C179" s="166">
        <v>4356</v>
      </c>
      <c r="D179" s="166">
        <v>3791</v>
      </c>
      <c r="E179" s="166">
        <v>110</v>
      </c>
      <c r="F179" s="166">
        <v>181</v>
      </c>
      <c r="G179" s="166">
        <v>2156</v>
      </c>
      <c r="H179" s="166">
        <v>0</v>
      </c>
      <c r="I179" s="166">
        <v>306</v>
      </c>
      <c r="J179" s="166">
        <v>1537</v>
      </c>
      <c r="K179" s="166">
        <v>85</v>
      </c>
      <c r="L179" s="166">
        <v>229</v>
      </c>
      <c r="N179" s="39" t="s">
        <v>361</v>
      </c>
      <c r="O179" s="31"/>
      <c r="P179" s="31"/>
      <c r="Q179" s="31"/>
      <c r="R179" s="31" t="s">
        <v>20</v>
      </c>
    </row>
    <row r="180" spans="1:18" s="138" customFormat="1" x14ac:dyDescent="0.25">
      <c r="A180" s="36" t="s">
        <v>362</v>
      </c>
      <c r="B180" s="40">
        <v>6767</v>
      </c>
      <c r="C180" s="40">
        <v>2950</v>
      </c>
      <c r="D180" s="40">
        <v>2829</v>
      </c>
      <c r="E180" s="40">
        <v>249</v>
      </c>
      <c r="F180" s="40">
        <v>180</v>
      </c>
      <c r="G180" s="40">
        <v>3240</v>
      </c>
      <c r="H180" s="40">
        <v>0</v>
      </c>
      <c r="I180" s="40">
        <v>725</v>
      </c>
      <c r="J180" s="40">
        <v>2516</v>
      </c>
      <c r="K180" s="40">
        <v>0</v>
      </c>
      <c r="L180" s="40">
        <v>0</v>
      </c>
      <c r="N180" s="39" t="s">
        <v>363</v>
      </c>
      <c r="O180" s="31"/>
      <c r="P180" s="31"/>
      <c r="Q180" s="31"/>
      <c r="R180" s="31" t="s">
        <v>20</v>
      </c>
    </row>
    <row r="181" spans="1:18" s="138" customFormat="1" x14ac:dyDescent="0.25">
      <c r="A181" s="36" t="s">
        <v>364</v>
      </c>
      <c r="B181" s="40">
        <v>26310</v>
      </c>
      <c r="C181" s="166">
        <v>11473</v>
      </c>
      <c r="D181" s="166">
        <v>11230</v>
      </c>
      <c r="E181" s="166">
        <v>947</v>
      </c>
      <c r="F181" s="166">
        <v>152</v>
      </c>
      <c r="G181" s="166">
        <v>16998</v>
      </c>
      <c r="H181" s="166">
        <v>0</v>
      </c>
      <c r="I181" s="166">
        <v>2783</v>
      </c>
      <c r="J181" s="166">
        <v>12296</v>
      </c>
      <c r="K181" s="166">
        <v>1169</v>
      </c>
      <c r="L181" s="166">
        <v>750</v>
      </c>
      <c r="N181" s="39" t="s">
        <v>365</v>
      </c>
      <c r="O181" s="31"/>
      <c r="P181" s="31"/>
      <c r="Q181" s="31"/>
      <c r="R181" s="31" t="s">
        <v>20</v>
      </c>
    </row>
    <row r="182" spans="1:18" s="138" customFormat="1" x14ac:dyDescent="0.25">
      <c r="A182" s="36" t="s">
        <v>366</v>
      </c>
      <c r="B182" s="40">
        <v>11706</v>
      </c>
      <c r="C182" s="166">
        <v>5706</v>
      </c>
      <c r="D182" s="166">
        <v>3677</v>
      </c>
      <c r="E182" s="166">
        <v>208</v>
      </c>
      <c r="F182" s="166">
        <v>208</v>
      </c>
      <c r="G182" s="166">
        <v>4822</v>
      </c>
      <c r="H182" s="166">
        <v>0</v>
      </c>
      <c r="I182" s="166">
        <v>1078</v>
      </c>
      <c r="J182" s="166">
        <v>3442</v>
      </c>
      <c r="K182" s="166">
        <v>196</v>
      </c>
      <c r="L182" s="166">
        <v>105</v>
      </c>
      <c r="N182" s="39" t="s">
        <v>367</v>
      </c>
      <c r="O182" s="31"/>
      <c r="P182" s="31"/>
      <c r="Q182" s="31"/>
      <c r="R182" s="31" t="s">
        <v>20</v>
      </c>
    </row>
    <row r="183" spans="1:18" s="138" customFormat="1" x14ac:dyDescent="0.25">
      <c r="A183" s="36" t="s">
        <v>368</v>
      </c>
      <c r="B183" s="40">
        <v>40293</v>
      </c>
      <c r="C183" s="166">
        <v>16154</v>
      </c>
      <c r="D183" s="166">
        <v>19417</v>
      </c>
      <c r="E183" s="166">
        <v>342</v>
      </c>
      <c r="F183" s="166">
        <v>1056</v>
      </c>
      <c r="G183" s="166">
        <v>17000</v>
      </c>
      <c r="H183" s="166">
        <v>0</v>
      </c>
      <c r="I183" s="166">
        <v>1802</v>
      </c>
      <c r="J183" s="166">
        <v>14265</v>
      </c>
      <c r="K183" s="166">
        <v>505</v>
      </c>
      <c r="L183" s="166">
        <v>189</v>
      </c>
      <c r="N183" s="39" t="s">
        <v>369</v>
      </c>
      <c r="O183" s="31"/>
      <c r="P183" s="31"/>
      <c r="Q183" s="31"/>
      <c r="R183" s="31" t="s">
        <v>20</v>
      </c>
    </row>
    <row r="184" spans="1:18" s="138" customFormat="1" x14ac:dyDescent="0.25">
      <c r="A184" s="36" t="s">
        <v>370</v>
      </c>
      <c r="B184" s="40">
        <v>6113</v>
      </c>
      <c r="C184" s="166">
        <v>2064</v>
      </c>
      <c r="D184" s="166">
        <v>3242</v>
      </c>
      <c r="E184" s="166">
        <v>66</v>
      </c>
      <c r="F184" s="166">
        <v>84</v>
      </c>
      <c r="G184" s="166">
        <v>1800</v>
      </c>
      <c r="H184" s="166">
        <v>0</v>
      </c>
      <c r="I184" s="166">
        <v>275</v>
      </c>
      <c r="J184" s="166">
        <v>1511</v>
      </c>
      <c r="K184" s="166">
        <v>0</v>
      </c>
      <c r="L184" s="166">
        <v>14</v>
      </c>
      <c r="N184" s="39" t="s">
        <v>371</v>
      </c>
      <c r="O184" s="31"/>
      <c r="P184" s="31"/>
      <c r="Q184" s="31"/>
      <c r="R184" s="31" t="s">
        <v>20</v>
      </c>
    </row>
    <row r="185" spans="1:18" s="138" customFormat="1" x14ac:dyDescent="0.25">
      <c r="A185" s="36" t="s">
        <v>372</v>
      </c>
      <c r="B185" s="40">
        <v>7671</v>
      </c>
      <c r="C185" s="166">
        <v>3676</v>
      </c>
      <c r="D185" s="166">
        <v>3219</v>
      </c>
      <c r="E185" s="166">
        <v>94</v>
      </c>
      <c r="F185" s="166">
        <v>150</v>
      </c>
      <c r="G185" s="166">
        <v>3875</v>
      </c>
      <c r="H185" s="166">
        <v>0</v>
      </c>
      <c r="I185" s="166">
        <v>578</v>
      </c>
      <c r="J185" s="166">
        <v>2949</v>
      </c>
      <c r="K185" s="166">
        <v>183</v>
      </c>
      <c r="L185" s="166">
        <v>151</v>
      </c>
      <c r="N185" s="39" t="s">
        <v>373</v>
      </c>
      <c r="O185" s="31"/>
      <c r="P185" s="31"/>
      <c r="Q185" s="31"/>
      <c r="R185" s="31" t="s">
        <v>20</v>
      </c>
    </row>
    <row r="186" spans="1:18" s="138" customFormat="1" x14ac:dyDescent="0.25">
      <c r="A186" s="36" t="s">
        <v>374</v>
      </c>
      <c r="B186" s="40">
        <v>12526</v>
      </c>
      <c r="C186" s="166">
        <v>5367</v>
      </c>
      <c r="D186" s="166">
        <v>6782</v>
      </c>
      <c r="E186" s="166">
        <v>135</v>
      </c>
      <c r="F186" s="166">
        <v>0</v>
      </c>
      <c r="G186" s="166">
        <v>4528</v>
      </c>
      <c r="H186" s="166">
        <v>0</v>
      </c>
      <c r="I186" s="166">
        <v>1174</v>
      </c>
      <c r="J186" s="166">
        <v>2995</v>
      </c>
      <c r="K186" s="166">
        <v>334</v>
      </c>
      <c r="L186" s="166">
        <v>25</v>
      </c>
      <c r="N186" s="39" t="s">
        <v>375</v>
      </c>
      <c r="O186" s="31"/>
      <c r="P186" s="31"/>
      <c r="Q186" s="31"/>
      <c r="R186" s="31" t="s">
        <v>20</v>
      </c>
    </row>
    <row r="187" spans="1:18" s="138" customFormat="1" x14ac:dyDescent="0.25">
      <c r="A187" s="36" t="s">
        <v>376</v>
      </c>
      <c r="B187" s="40">
        <v>17392</v>
      </c>
      <c r="C187" s="40">
        <v>6518</v>
      </c>
      <c r="D187" s="40">
        <v>8103</v>
      </c>
      <c r="E187" s="40">
        <v>123</v>
      </c>
      <c r="F187" s="40">
        <v>1074</v>
      </c>
      <c r="G187" s="40">
        <v>6063</v>
      </c>
      <c r="H187" s="40">
        <v>0</v>
      </c>
      <c r="I187" s="40">
        <v>418</v>
      </c>
      <c r="J187" s="40">
        <v>5335</v>
      </c>
      <c r="K187" s="40">
        <v>195</v>
      </c>
      <c r="L187" s="40">
        <v>115</v>
      </c>
      <c r="N187" s="39" t="s">
        <v>377</v>
      </c>
      <c r="O187" s="31"/>
      <c r="P187" s="31"/>
      <c r="Q187" s="31"/>
      <c r="R187" s="31" t="s">
        <v>20</v>
      </c>
    </row>
    <row r="188" spans="1:18" s="136" customFormat="1" x14ac:dyDescent="0.25">
      <c r="A188" s="36" t="s">
        <v>378</v>
      </c>
      <c r="B188" s="40">
        <v>18487</v>
      </c>
      <c r="C188" s="166">
        <v>7767</v>
      </c>
      <c r="D188" s="166">
        <v>7447</v>
      </c>
      <c r="E188" s="166">
        <v>828</v>
      </c>
      <c r="F188" s="166">
        <v>570</v>
      </c>
      <c r="G188" s="166">
        <v>7454</v>
      </c>
      <c r="H188" s="166">
        <v>0</v>
      </c>
      <c r="I188" s="166">
        <v>1806</v>
      </c>
      <c r="J188" s="166">
        <v>5066</v>
      </c>
      <c r="K188" s="166">
        <v>395</v>
      </c>
      <c r="L188" s="166">
        <v>187</v>
      </c>
      <c r="N188" s="39" t="s">
        <v>379</v>
      </c>
      <c r="O188" s="31"/>
      <c r="P188" s="31"/>
      <c r="Q188" s="31"/>
      <c r="R188" s="31" t="s">
        <v>20</v>
      </c>
    </row>
    <row r="189" spans="1:18" s="138" customFormat="1" x14ac:dyDescent="0.25">
      <c r="A189" s="36" t="s">
        <v>380</v>
      </c>
      <c r="B189" s="40">
        <v>11740</v>
      </c>
      <c r="C189" s="166">
        <v>5479</v>
      </c>
      <c r="D189" s="166">
        <v>4955</v>
      </c>
      <c r="E189" s="166">
        <v>156</v>
      </c>
      <c r="F189" s="166">
        <v>12</v>
      </c>
      <c r="G189" s="166">
        <v>3243</v>
      </c>
      <c r="H189" s="166">
        <v>0</v>
      </c>
      <c r="I189" s="166">
        <v>514</v>
      </c>
      <c r="J189" s="166">
        <v>2301</v>
      </c>
      <c r="K189" s="166">
        <v>276</v>
      </c>
      <c r="L189" s="166">
        <v>152</v>
      </c>
      <c r="N189" s="39" t="s">
        <v>381</v>
      </c>
      <c r="O189" s="31"/>
      <c r="P189" s="31"/>
      <c r="Q189" s="31"/>
      <c r="R189" s="31" t="s">
        <v>20</v>
      </c>
    </row>
    <row r="190" spans="1:18" s="138" customFormat="1" x14ac:dyDescent="0.25">
      <c r="A190" s="26" t="s">
        <v>382</v>
      </c>
      <c r="B190" s="27">
        <v>633272</v>
      </c>
      <c r="C190" s="167">
        <v>295192</v>
      </c>
      <c r="D190" s="167">
        <v>226611</v>
      </c>
      <c r="E190" s="167">
        <v>6198</v>
      </c>
      <c r="F190" s="167">
        <v>28019</v>
      </c>
      <c r="G190" s="167">
        <v>231800</v>
      </c>
      <c r="H190" s="167">
        <v>5025</v>
      </c>
      <c r="I190" s="167">
        <v>27305</v>
      </c>
      <c r="J190" s="167">
        <v>178662</v>
      </c>
      <c r="K190" s="167">
        <v>10394</v>
      </c>
      <c r="L190" s="167">
        <v>10246</v>
      </c>
      <c r="N190" s="30" t="s">
        <v>383</v>
      </c>
      <c r="O190" s="31"/>
      <c r="P190" s="31" t="s">
        <v>20</v>
      </c>
      <c r="Q190" s="31"/>
      <c r="R190" s="31"/>
    </row>
    <row r="191" spans="1:18" s="138" customFormat="1" x14ac:dyDescent="0.25">
      <c r="A191" s="26" t="s">
        <v>384</v>
      </c>
      <c r="B191" s="27">
        <v>271975</v>
      </c>
      <c r="C191" s="167">
        <v>119752</v>
      </c>
      <c r="D191" s="167">
        <v>99774</v>
      </c>
      <c r="E191" s="167">
        <v>1921</v>
      </c>
      <c r="F191" s="167">
        <v>14641</v>
      </c>
      <c r="G191" s="167">
        <v>77232</v>
      </c>
      <c r="H191" s="167">
        <v>25</v>
      </c>
      <c r="I191" s="167">
        <v>9631</v>
      </c>
      <c r="J191" s="167">
        <v>55391</v>
      </c>
      <c r="K191" s="167">
        <v>5627</v>
      </c>
      <c r="L191" s="167">
        <v>6391</v>
      </c>
      <c r="N191" s="30" t="s">
        <v>385</v>
      </c>
      <c r="O191" s="31"/>
      <c r="P191" s="31"/>
      <c r="Q191" s="31" t="s">
        <v>20</v>
      </c>
      <c r="R191" s="31"/>
    </row>
    <row r="192" spans="1:18" s="138" customFormat="1" x14ac:dyDescent="0.25">
      <c r="A192" s="36" t="s">
        <v>386</v>
      </c>
      <c r="B192" s="40">
        <v>33634</v>
      </c>
      <c r="C192" s="166">
        <v>12836</v>
      </c>
      <c r="D192" s="166">
        <v>14088</v>
      </c>
      <c r="E192" s="166">
        <v>6</v>
      </c>
      <c r="F192" s="166">
        <v>1884</v>
      </c>
      <c r="G192" s="166">
        <v>12664</v>
      </c>
      <c r="H192" s="166">
        <v>0</v>
      </c>
      <c r="I192" s="166">
        <v>103</v>
      </c>
      <c r="J192" s="166">
        <v>8541</v>
      </c>
      <c r="K192" s="166">
        <v>2187</v>
      </c>
      <c r="L192" s="166">
        <v>1833</v>
      </c>
      <c r="N192" s="39" t="s">
        <v>387</v>
      </c>
      <c r="O192" s="31"/>
      <c r="P192" s="31"/>
      <c r="Q192" s="31"/>
      <c r="R192" s="31" t="s">
        <v>20</v>
      </c>
    </row>
    <row r="193" spans="1:18" s="136" customFormat="1" x14ac:dyDescent="0.25">
      <c r="A193" s="36" t="s">
        <v>388</v>
      </c>
      <c r="B193" s="40">
        <v>28884</v>
      </c>
      <c r="C193" s="166">
        <v>14204</v>
      </c>
      <c r="D193" s="166">
        <v>8587</v>
      </c>
      <c r="E193" s="166">
        <v>54</v>
      </c>
      <c r="F193" s="166">
        <v>2421</v>
      </c>
      <c r="G193" s="166">
        <v>9164</v>
      </c>
      <c r="H193" s="166">
        <v>0</v>
      </c>
      <c r="I193" s="166">
        <v>504</v>
      </c>
      <c r="J193" s="166">
        <v>7966</v>
      </c>
      <c r="K193" s="166">
        <v>487</v>
      </c>
      <c r="L193" s="166">
        <v>206</v>
      </c>
      <c r="N193" s="39" t="s">
        <v>389</v>
      </c>
      <c r="O193" s="31"/>
      <c r="P193" s="31"/>
      <c r="Q193" s="31"/>
      <c r="R193" s="31" t="s">
        <v>20</v>
      </c>
    </row>
    <row r="194" spans="1:18" s="138" customFormat="1" x14ac:dyDescent="0.25">
      <c r="A194" s="36" t="s">
        <v>390</v>
      </c>
      <c r="B194" s="40">
        <v>12702</v>
      </c>
      <c r="C194" s="166">
        <v>5601</v>
      </c>
      <c r="D194" s="166">
        <v>5692</v>
      </c>
      <c r="E194" s="166">
        <v>100</v>
      </c>
      <c r="F194" s="166">
        <v>142</v>
      </c>
      <c r="G194" s="166">
        <v>2974</v>
      </c>
      <c r="H194" s="166">
        <v>0</v>
      </c>
      <c r="I194" s="166">
        <v>1118</v>
      </c>
      <c r="J194" s="166">
        <v>1663</v>
      </c>
      <c r="K194" s="166">
        <v>124</v>
      </c>
      <c r="L194" s="166">
        <v>70</v>
      </c>
      <c r="N194" s="39" t="s">
        <v>391</v>
      </c>
      <c r="O194" s="31"/>
      <c r="P194" s="31"/>
      <c r="Q194" s="31"/>
      <c r="R194" s="31" t="s">
        <v>20</v>
      </c>
    </row>
    <row r="195" spans="1:18" s="138" customFormat="1" x14ac:dyDescent="0.25">
      <c r="A195" s="36" t="s">
        <v>392</v>
      </c>
      <c r="B195" s="40">
        <v>10400</v>
      </c>
      <c r="C195" s="166">
        <v>4728</v>
      </c>
      <c r="D195" s="166">
        <v>4714</v>
      </c>
      <c r="E195" s="166">
        <v>10</v>
      </c>
      <c r="F195" s="166">
        <v>2</v>
      </c>
      <c r="G195" s="166">
        <v>4572</v>
      </c>
      <c r="H195" s="166">
        <v>0</v>
      </c>
      <c r="I195" s="166">
        <v>103</v>
      </c>
      <c r="J195" s="166">
        <v>4349</v>
      </c>
      <c r="K195" s="166">
        <v>19</v>
      </c>
      <c r="L195" s="166">
        <v>102</v>
      </c>
      <c r="N195" s="39" t="s">
        <v>393</v>
      </c>
      <c r="O195" s="31"/>
      <c r="P195" s="31"/>
      <c r="Q195" s="31"/>
      <c r="R195" s="31" t="s">
        <v>20</v>
      </c>
    </row>
    <row r="196" spans="1:18" s="138" customFormat="1" x14ac:dyDescent="0.25">
      <c r="A196" s="36" t="s">
        <v>394</v>
      </c>
      <c r="B196" s="40">
        <v>12433</v>
      </c>
      <c r="C196" s="166">
        <v>5894</v>
      </c>
      <c r="D196" s="166">
        <v>5266</v>
      </c>
      <c r="E196" s="166">
        <v>43</v>
      </c>
      <c r="F196" s="166">
        <v>209</v>
      </c>
      <c r="G196" s="166">
        <v>2985</v>
      </c>
      <c r="H196" s="166">
        <v>0</v>
      </c>
      <c r="I196" s="166">
        <v>240</v>
      </c>
      <c r="J196" s="166">
        <v>2533</v>
      </c>
      <c r="K196" s="166">
        <v>108</v>
      </c>
      <c r="L196" s="166">
        <v>105</v>
      </c>
      <c r="N196" s="39" t="s">
        <v>395</v>
      </c>
      <c r="O196" s="31"/>
      <c r="P196" s="31"/>
      <c r="Q196" s="31"/>
      <c r="R196" s="31" t="s">
        <v>20</v>
      </c>
    </row>
    <row r="197" spans="1:18" s="138" customFormat="1" x14ac:dyDescent="0.25">
      <c r="A197" s="36" t="s">
        <v>396</v>
      </c>
      <c r="B197" s="40">
        <v>31229</v>
      </c>
      <c r="C197" s="166">
        <v>10778</v>
      </c>
      <c r="D197" s="166">
        <v>12452</v>
      </c>
      <c r="E197" s="166">
        <v>120</v>
      </c>
      <c r="F197" s="166">
        <v>1947</v>
      </c>
      <c r="G197" s="166">
        <v>7181</v>
      </c>
      <c r="H197" s="166">
        <v>0</v>
      </c>
      <c r="I197" s="166">
        <v>847</v>
      </c>
      <c r="J197" s="166">
        <v>4372</v>
      </c>
      <c r="K197" s="166">
        <v>754</v>
      </c>
      <c r="L197" s="166">
        <v>1207</v>
      </c>
      <c r="N197" s="39" t="s">
        <v>397</v>
      </c>
      <c r="O197" s="31"/>
      <c r="P197" s="31"/>
      <c r="Q197" s="31"/>
      <c r="R197" s="31" t="s">
        <v>20</v>
      </c>
    </row>
    <row r="198" spans="1:18" s="138" customFormat="1" x14ac:dyDescent="0.25">
      <c r="A198" s="36" t="s">
        <v>398</v>
      </c>
      <c r="B198" s="40">
        <v>25408</v>
      </c>
      <c r="C198" s="166">
        <v>11870</v>
      </c>
      <c r="D198" s="166">
        <v>9275</v>
      </c>
      <c r="E198" s="166">
        <v>226</v>
      </c>
      <c r="F198" s="166">
        <v>1396</v>
      </c>
      <c r="G198" s="166">
        <v>8342</v>
      </c>
      <c r="H198" s="166">
        <v>0</v>
      </c>
      <c r="I198" s="166">
        <v>1708</v>
      </c>
      <c r="J198" s="166">
        <v>6260</v>
      </c>
      <c r="K198" s="166">
        <v>195</v>
      </c>
      <c r="L198" s="166">
        <v>172</v>
      </c>
      <c r="N198" s="39" t="s">
        <v>399</v>
      </c>
      <c r="O198" s="31"/>
      <c r="P198" s="31"/>
      <c r="Q198" s="31"/>
      <c r="R198" s="31" t="s">
        <v>20</v>
      </c>
    </row>
    <row r="199" spans="1:18" s="138" customFormat="1" x14ac:dyDescent="0.25">
      <c r="A199" s="36" t="s">
        <v>400</v>
      </c>
      <c r="B199" s="40">
        <v>14366</v>
      </c>
      <c r="C199" s="166">
        <v>5761</v>
      </c>
      <c r="D199" s="166">
        <v>5452</v>
      </c>
      <c r="E199" s="166">
        <v>504</v>
      </c>
      <c r="F199" s="166">
        <v>180</v>
      </c>
      <c r="G199" s="166">
        <v>4150</v>
      </c>
      <c r="H199" s="166">
        <v>0</v>
      </c>
      <c r="I199" s="166">
        <v>981</v>
      </c>
      <c r="J199" s="166">
        <v>2839</v>
      </c>
      <c r="K199" s="166">
        <v>36</v>
      </c>
      <c r="L199" s="166">
        <v>294</v>
      </c>
      <c r="N199" s="39" t="s">
        <v>401</v>
      </c>
      <c r="O199" s="31"/>
      <c r="P199" s="31"/>
      <c r="Q199" s="31"/>
      <c r="R199" s="31" t="s">
        <v>20</v>
      </c>
    </row>
    <row r="200" spans="1:18" s="138" customFormat="1" x14ac:dyDescent="0.25">
      <c r="A200" s="36" t="s">
        <v>402</v>
      </c>
      <c r="B200" s="40">
        <v>16103</v>
      </c>
      <c r="C200" s="166">
        <v>6517</v>
      </c>
      <c r="D200" s="166">
        <v>7603</v>
      </c>
      <c r="E200" s="166">
        <v>114</v>
      </c>
      <c r="F200" s="166">
        <v>109</v>
      </c>
      <c r="G200" s="166">
        <v>5693</v>
      </c>
      <c r="H200" s="166">
        <v>0</v>
      </c>
      <c r="I200" s="166">
        <v>1184</v>
      </c>
      <c r="J200" s="166">
        <v>3155</v>
      </c>
      <c r="K200" s="166">
        <v>715</v>
      </c>
      <c r="L200" s="166">
        <v>640</v>
      </c>
      <c r="N200" s="39" t="s">
        <v>403</v>
      </c>
      <c r="O200" s="31"/>
      <c r="P200" s="31"/>
      <c r="Q200" s="31"/>
      <c r="R200" s="31" t="s">
        <v>20</v>
      </c>
    </row>
    <row r="201" spans="1:18" s="138" customFormat="1" x14ac:dyDescent="0.25">
      <c r="A201" s="36" t="s">
        <v>404</v>
      </c>
      <c r="B201" s="40">
        <v>21316</v>
      </c>
      <c r="C201" s="40">
        <v>12045</v>
      </c>
      <c r="D201" s="40">
        <v>5855</v>
      </c>
      <c r="E201" s="40">
        <v>148</v>
      </c>
      <c r="F201" s="40">
        <v>946</v>
      </c>
      <c r="G201" s="40">
        <v>4200</v>
      </c>
      <c r="H201" s="40">
        <v>25</v>
      </c>
      <c r="I201" s="40">
        <v>728</v>
      </c>
      <c r="J201" s="40">
        <v>3126</v>
      </c>
      <c r="K201" s="40">
        <v>15</v>
      </c>
      <c r="L201" s="40">
        <v>149</v>
      </c>
      <c r="N201" s="39" t="s">
        <v>405</v>
      </c>
      <c r="O201" s="31"/>
      <c r="P201" s="31"/>
      <c r="Q201" s="31"/>
      <c r="R201" s="31" t="s">
        <v>20</v>
      </c>
    </row>
    <row r="202" spans="1:18" s="138" customFormat="1" x14ac:dyDescent="0.25">
      <c r="A202" s="36" t="s">
        <v>406</v>
      </c>
      <c r="B202" s="40">
        <v>10414</v>
      </c>
      <c r="C202" s="166">
        <v>5132</v>
      </c>
      <c r="D202" s="166">
        <v>4146</v>
      </c>
      <c r="E202" s="166">
        <v>105</v>
      </c>
      <c r="F202" s="166">
        <v>182</v>
      </c>
      <c r="G202" s="166">
        <v>1889</v>
      </c>
      <c r="H202" s="166">
        <v>0</v>
      </c>
      <c r="I202" s="166">
        <v>220</v>
      </c>
      <c r="J202" s="166">
        <v>1623</v>
      </c>
      <c r="K202" s="166">
        <v>20</v>
      </c>
      <c r="L202" s="166">
        <v>25</v>
      </c>
      <c r="N202" s="39" t="s">
        <v>407</v>
      </c>
      <c r="O202" s="31"/>
      <c r="P202" s="31"/>
      <c r="Q202" s="31"/>
      <c r="R202" s="31" t="s">
        <v>20</v>
      </c>
    </row>
    <row r="203" spans="1:18" s="138" customFormat="1" x14ac:dyDescent="0.25">
      <c r="A203" s="36" t="s">
        <v>408</v>
      </c>
      <c r="B203" s="40">
        <v>55086</v>
      </c>
      <c r="C203" s="166">
        <v>24385</v>
      </c>
      <c r="D203" s="166">
        <v>16644</v>
      </c>
      <c r="E203" s="166">
        <v>492</v>
      </c>
      <c r="F203" s="166">
        <v>5223</v>
      </c>
      <c r="G203" s="166">
        <v>13418</v>
      </c>
      <c r="H203" s="166">
        <v>0</v>
      </c>
      <c r="I203" s="166">
        <v>1893</v>
      </c>
      <c r="J203" s="166">
        <v>8965</v>
      </c>
      <c r="K203" s="166">
        <v>969</v>
      </c>
      <c r="L203" s="166">
        <v>1588</v>
      </c>
      <c r="N203" s="39" t="s">
        <v>409</v>
      </c>
      <c r="O203" s="31"/>
      <c r="P203" s="31"/>
      <c r="Q203" s="31"/>
      <c r="R203" s="31" t="s">
        <v>20</v>
      </c>
    </row>
    <row r="204" spans="1:18" s="138" customFormat="1" x14ac:dyDescent="0.25">
      <c r="A204" s="26" t="s">
        <v>410</v>
      </c>
      <c r="B204" s="27">
        <v>166776</v>
      </c>
      <c r="C204" s="167">
        <v>82737</v>
      </c>
      <c r="D204" s="167">
        <v>59067</v>
      </c>
      <c r="E204" s="167">
        <v>1701</v>
      </c>
      <c r="F204" s="167">
        <v>4476</v>
      </c>
      <c r="G204" s="167">
        <v>71648</v>
      </c>
      <c r="H204" s="167">
        <v>0</v>
      </c>
      <c r="I204" s="167">
        <v>8546</v>
      </c>
      <c r="J204" s="167">
        <v>58545</v>
      </c>
      <c r="K204" s="167">
        <v>2449</v>
      </c>
      <c r="L204" s="167">
        <v>2108</v>
      </c>
      <c r="N204" s="30" t="s">
        <v>411</v>
      </c>
      <c r="O204" s="31"/>
      <c r="P204" s="31"/>
      <c r="Q204" s="31" t="s">
        <v>20</v>
      </c>
      <c r="R204" s="31"/>
    </row>
    <row r="205" spans="1:18" s="138" customFormat="1" x14ac:dyDescent="0.25">
      <c r="A205" s="36" t="s">
        <v>412</v>
      </c>
      <c r="B205" s="40">
        <v>25437</v>
      </c>
      <c r="C205" s="166">
        <v>12056</v>
      </c>
      <c r="D205" s="166">
        <v>8487</v>
      </c>
      <c r="E205" s="166">
        <v>8</v>
      </c>
      <c r="F205" s="166">
        <v>1346</v>
      </c>
      <c r="G205" s="166">
        <v>8033</v>
      </c>
      <c r="H205" s="166">
        <v>0</v>
      </c>
      <c r="I205" s="166">
        <v>110</v>
      </c>
      <c r="J205" s="166">
        <v>7428</v>
      </c>
      <c r="K205" s="166">
        <v>63</v>
      </c>
      <c r="L205" s="166">
        <v>433</v>
      </c>
      <c r="N205" s="39" t="s">
        <v>413</v>
      </c>
      <c r="O205" s="31"/>
      <c r="P205" s="31"/>
      <c r="Q205" s="31"/>
      <c r="R205" s="31" t="s">
        <v>20</v>
      </c>
    </row>
    <row r="206" spans="1:18" s="138" customFormat="1" x14ac:dyDescent="0.25">
      <c r="A206" s="36" t="s">
        <v>414</v>
      </c>
      <c r="B206" s="40">
        <v>10864</v>
      </c>
      <c r="C206" s="166">
        <v>6060</v>
      </c>
      <c r="D206" s="166">
        <v>3286</v>
      </c>
      <c r="E206" s="166">
        <v>159</v>
      </c>
      <c r="F206" s="166">
        <v>521</v>
      </c>
      <c r="G206" s="166">
        <v>7048</v>
      </c>
      <c r="H206" s="166">
        <v>0</v>
      </c>
      <c r="I206" s="166">
        <v>1450</v>
      </c>
      <c r="J206" s="166">
        <v>5378</v>
      </c>
      <c r="K206" s="166">
        <v>111</v>
      </c>
      <c r="L206" s="166">
        <v>109</v>
      </c>
      <c r="N206" s="39" t="s">
        <v>415</v>
      </c>
      <c r="O206" s="31"/>
      <c r="P206" s="31"/>
      <c r="Q206" s="31"/>
      <c r="R206" s="31" t="s">
        <v>20</v>
      </c>
    </row>
    <row r="207" spans="1:18" s="138" customFormat="1" x14ac:dyDescent="0.25">
      <c r="A207" s="36" t="s">
        <v>416</v>
      </c>
      <c r="B207" s="40">
        <v>6630</v>
      </c>
      <c r="C207" s="166">
        <v>3306</v>
      </c>
      <c r="D207" s="166">
        <v>2504</v>
      </c>
      <c r="E207" s="166">
        <v>29</v>
      </c>
      <c r="F207" s="166">
        <v>36</v>
      </c>
      <c r="G207" s="166">
        <v>939</v>
      </c>
      <c r="H207" s="166">
        <v>0</v>
      </c>
      <c r="I207" s="166">
        <v>78</v>
      </c>
      <c r="J207" s="166">
        <v>813</v>
      </c>
      <c r="K207" s="166">
        <v>0</v>
      </c>
      <c r="L207" s="166">
        <v>48</v>
      </c>
      <c r="N207" s="39" t="s">
        <v>417</v>
      </c>
      <c r="O207" s="31"/>
      <c r="P207" s="31"/>
      <c r="Q207" s="31"/>
      <c r="R207" s="31" t="s">
        <v>20</v>
      </c>
    </row>
    <row r="208" spans="1:18" s="138" customFormat="1" x14ac:dyDescent="0.25">
      <c r="A208" s="36" t="s">
        <v>418</v>
      </c>
      <c r="B208" s="40">
        <v>14547</v>
      </c>
      <c r="C208" s="166">
        <v>7262</v>
      </c>
      <c r="D208" s="166">
        <v>5625</v>
      </c>
      <c r="E208" s="166">
        <v>254</v>
      </c>
      <c r="F208" s="166">
        <v>46</v>
      </c>
      <c r="G208" s="166">
        <v>4631</v>
      </c>
      <c r="H208" s="166">
        <v>0</v>
      </c>
      <c r="I208" s="166">
        <v>1447</v>
      </c>
      <c r="J208" s="166">
        <v>3170</v>
      </c>
      <c r="K208" s="166">
        <v>0</v>
      </c>
      <c r="L208" s="166">
        <v>14</v>
      </c>
      <c r="N208" s="39" t="s">
        <v>419</v>
      </c>
      <c r="O208" s="31"/>
      <c r="P208" s="31"/>
      <c r="Q208" s="31"/>
      <c r="R208" s="31" t="s">
        <v>20</v>
      </c>
    </row>
    <row r="209" spans="1:18" s="138" customFormat="1" x14ac:dyDescent="0.25">
      <c r="A209" s="36" t="s">
        <v>420</v>
      </c>
      <c r="B209" s="40">
        <v>8389</v>
      </c>
      <c r="C209" s="166">
        <v>3810</v>
      </c>
      <c r="D209" s="166">
        <v>2766</v>
      </c>
      <c r="E209" s="166">
        <v>16</v>
      </c>
      <c r="F209" s="166">
        <v>4</v>
      </c>
      <c r="G209" s="166">
        <v>2467</v>
      </c>
      <c r="H209" s="166">
        <v>0</v>
      </c>
      <c r="I209" s="166">
        <v>0</v>
      </c>
      <c r="J209" s="166">
        <v>2296</v>
      </c>
      <c r="K209" s="166">
        <v>30</v>
      </c>
      <c r="L209" s="166">
        <v>141</v>
      </c>
      <c r="N209" s="39" t="s">
        <v>421</v>
      </c>
      <c r="O209" s="31"/>
      <c r="P209" s="31"/>
      <c r="Q209" s="31"/>
      <c r="R209" s="31" t="s">
        <v>20</v>
      </c>
    </row>
    <row r="210" spans="1:18" s="138" customFormat="1" x14ac:dyDescent="0.25">
      <c r="A210" s="36" t="s">
        <v>422</v>
      </c>
      <c r="B210" s="40">
        <v>9066</v>
      </c>
      <c r="C210" s="166">
        <v>4648</v>
      </c>
      <c r="D210" s="166">
        <v>2833</v>
      </c>
      <c r="E210" s="166">
        <v>79</v>
      </c>
      <c r="F210" s="166">
        <v>75</v>
      </c>
      <c r="G210" s="166">
        <v>2437</v>
      </c>
      <c r="H210" s="166">
        <v>0</v>
      </c>
      <c r="I210" s="166">
        <v>142</v>
      </c>
      <c r="J210" s="166">
        <v>2161</v>
      </c>
      <c r="K210" s="166">
        <v>40</v>
      </c>
      <c r="L210" s="166">
        <v>93</v>
      </c>
      <c r="N210" s="39" t="s">
        <v>423</v>
      </c>
      <c r="O210" s="31"/>
      <c r="P210" s="31"/>
      <c r="Q210" s="31"/>
      <c r="R210" s="31" t="s">
        <v>20</v>
      </c>
    </row>
    <row r="211" spans="1:18" s="138" customFormat="1" x14ac:dyDescent="0.25">
      <c r="A211" s="36" t="s">
        <v>424</v>
      </c>
      <c r="B211" s="40">
        <v>26313</v>
      </c>
      <c r="C211" s="166">
        <v>11485</v>
      </c>
      <c r="D211" s="166">
        <v>10676</v>
      </c>
      <c r="E211" s="166">
        <v>188</v>
      </c>
      <c r="F211" s="166">
        <v>951</v>
      </c>
      <c r="G211" s="166">
        <v>19691</v>
      </c>
      <c r="H211" s="166">
        <v>0</v>
      </c>
      <c r="I211" s="166">
        <v>2137</v>
      </c>
      <c r="J211" s="166">
        <v>16192</v>
      </c>
      <c r="K211" s="166">
        <v>589</v>
      </c>
      <c r="L211" s="166">
        <v>773</v>
      </c>
      <c r="N211" s="39" t="s">
        <v>425</v>
      </c>
      <c r="O211" s="31"/>
      <c r="P211" s="31"/>
      <c r="Q211" s="31"/>
      <c r="R211" s="31" t="s">
        <v>20</v>
      </c>
    </row>
    <row r="212" spans="1:18" s="138" customFormat="1" x14ac:dyDescent="0.25">
      <c r="A212" s="36" t="s">
        <v>426</v>
      </c>
      <c r="B212" s="40">
        <v>6483</v>
      </c>
      <c r="C212" s="166">
        <v>4060</v>
      </c>
      <c r="D212" s="166">
        <v>1653</v>
      </c>
      <c r="E212" s="166">
        <v>124</v>
      </c>
      <c r="F212" s="166">
        <v>96</v>
      </c>
      <c r="G212" s="166">
        <v>2051</v>
      </c>
      <c r="H212" s="166">
        <v>0</v>
      </c>
      <c r="I212" s="166">
        <v>601</v>
      </c>
      <c r="J212" s="166">
        <v>1439</v>
      </c>
      <c r="K212" s="166">
        <v>0</v>
      </c>
      <c r="L212" s="166">
        <v>12</v>
      </c>
      <c r="N212" s="39" t="s">
        <v>427</v>
      </c>
      <c r="O212" s="31"/>
      <c r="P212" s="31"/>
      <c r="Q212" s="31"/>
      <c r="R212" s="31" t="s">
        <v>20</v>
      </c>
    </row>
    <row r="213" spans="1:18" s="138" customFormat="1" x14ac:dyDescent="0.25">
      <c r="A213" s="36" t="s">
        <v>428</v>
      </c>
      <c r="B213" s="40">
        <v>26611</v>
      </c>
      <c r="C213" s="166">
        <v>13200</v>
      </c>
      <c r="D213" s="166">
        <v>9002</v>
      </c>
      <c r="E213" s="166">
        <v>455</v>
      </c>
      <c r="F213" s="166">
        <v>775</v>
      </c>
      <c r="G213" s="166">
        <v>13150</v>
      </c>
      <c r="H213" s="166">
        <v>0</v>
      </c>
      <c r="I213" s="166">
        <v>591</v>
      </c>
      <c r="J213" s="166">
        <v>11181</v>
      </c>
      <c r="K213" s="166">
        <v>1181</v>
      </c>
      <c r="L213" s="166">
        <v>198</v>
      </c>
      <c r="N213" s="39" t="s">
        <v>429</v>
      </c>
      <c r="O213" s="31"/>
      <c r="P213" s="31"/>
      <c r="Q213" s="31"/>
      <c r="R213" s="31" t="s">
        <v>20</v>
      </c>
    </row>
    <row r="214" spans="1:18" s="138" customFormat="1" x14ac:dyDescent="0.25">
      <c r="A214" s="36" t="s">
        <v>430</v>
      </c>
      <c r="B214" s="40">
        <v>26084</v>
      </c>
      <c r="C214" s="166">
        <v>13456</v>
      </c>
      <c r="D214" s="166">
        <v>10255</v>
      </c>
      <c r="E214" s="166">
        <v>344</v>
      </c>
      <c r="F214" s="166">
        <v>571</v>
      </c>
      <c r="G214" s="166">
        <v>9775</v>
      </c>
      <c r="H214" s="166">
        <v>0</v>
      </c>
      <c r="I214" s="166">
        <v>1763</v>
      </c>
      <c r="J214" s="166">
        <v>7465</v>
      </c>
      <c r="K214" s="166">
        <v>400</v>
      </c>
      <c r="L214" s="166">
        <v>147</v>
      </c>
      <c r="N214" s="39" t="s">
        <v>431</v>
      </c>
      <c r="O214" s="31"/>
      <c r="P214" s="31"/>
      <c r="Q214" s="31"/>
      <c r="R214" s="31" t="s">
        <v>20</v>
      </c>
    </row>
    <row r="215" spans="1:18" s="138" customFormat="1" x14ac:dyDescent="0.25">
      <c r="A215" s="36" t="s">
        <v>432</v>
      </c>
      <c r="B215" s="40">
        <v>6355</v>
      </c>
      <c r="C215" s="166">
        <v>3394</v>
      </c>
      <c r="D215" s="166">
        <v>1979</v>
      </c>
      <c r="E215" s="166">
        <v>46</v>
      </c>
      <c r="F215" s="166">
        <v>54</v>
      </c>
      <c r="G215" s="166">
        <v>1424</v>
      </c>
      <c r="H215" s="166">
        <v>0</v>
      </c>
      <c r="I215" s="166">
        <v>227</v>
      </c>
      <c r="J215" s="166">
        <v>1022</v>
      </c>
      <c r="K215" s="166">
        <v>36</v>
      </c>
      <c r="L215" s="166">
        <v>139</v>
      </c>
      <c r="N215" s="39" t="s">
        <v>433</v>
      </c>
      <c r="O215" s="31"/>
      <c r="P215" s="31"/>
      <c r="Q215" s="31"/>
      <c r="R215" s="31" t="s">
        <v>20</v>
      </c>
    </row>
    <row r="216" spans="1:18" s="138" customFormat="1" x14ac:dyDescent="0.25">
      <c r="A216" s="26" t="s">
        <v>434</v>
      </c>
      <c r="B216" s="27">
        <v>194520</v>
      </c>
      <c r="C216" s="167">
        <v>92704</v>
      </c>
      <c r="D216" s="167">
        <v>67770</v>
      </c>
      <c r="E216" s="167">
        <v>2575</v>
      </c>
      <c r="F216" s="167">
        <v>8902</v>
      </c>
      <c r="G216" s="167">
        <v>82920</v>
      </c>
      <c r="H216" s="167">
        <v>5000</v>
      </c>
      <c r="I216" s="167">
        <v>9129</v>
      </c>
      <c r="J216" s="167">
        <v>64726</v>
      </c>
      <c r="K216" s="167">
        <v>2318</v>
      </c>
      <c r="L216" s="167">
        <v>1748</v>
      </c>
      <c r="N216" s="30" t="s">
        <v>435</v>
      </c>
      <c r="O216" s="31"/>
      <c r="P216" s="31"/>
      <c r="Q216" s="31" t="s">
        <v>20</v>
      </c>
      <c r="R216" s="31"/>
    </row>
    <row r="217" spans="1:18" s="138" customFormat="1" x14ac:dyDescent="0.25">
      <c r="A217" s="36" t="s">
        <v>436</v>
      </c>
      <c r="B217" s="40">
        <v>14800</v>
      </c>
      <c r="C217" s="40">
        <v>7162</v>
      </c>
      <c r="D217" s="40">
        <v>4702</v>
      </c>
      <c r="E217" s="40">
        <v>197</v>
      </c>
      <c r="F217" s="40">
        <v>688</v>
      </c>
      <c r="G217" s="40">
        <v>12130</v>
      </c>
      <c r="H217" s="40">
        <v>0</v>
      </c>
      <c r="I217" s="40">
        <v>1100</v>
      </c>
      <c r="J217" s="40">
        <v>10963</v>
      </c>
      <c r="K217" s="40">
        <v>23</v>
      </c>
      <c r="L217" s="40">
        <v>44</v>
      </c>
      <c r="N217" s="39" t="s">
        <v>437</v>
      </c>
      <c r="O217" s="31"/>
      <c r="P217" s="31"/>
      <c r="Q217" s="31"/>
      <c r="R217" s="31" t="s">
        <v>20</v>
      </c>
    </row>
    <row r="218" spans="1:18" s="138" customFormat="1" x14ac:dyDescent="0.25">
      <c r="A218" s="36" t="s">
        <v>438</v>
      </c>
      <c r="B218" s="40">
        <v>7752</v>
      </c>
      <c r="C218" s="166">
        <v>4272</v>
      </c>
      <c r="D218" s="166">
        <v>2427</v>
      </c>
      <c r="E218" s="166">
        <v>169</v>
      </c>
      <c r="F218" s="166">
        <v>14</v>
      </c>
      <c r="G218" s="166">
        <v>3714</v>
      </c>
      <c r="H218" s="166">
        <v>0</v>
      </c>
      <c r="I218" s="166">
        <v>637</v>
      </c>
      <c r="J218" s="166">
        <v>3042</v>
      </c>
      <c r="K218" s="166">
        <v>0</v>
      </c>
      <c r="L218" s="166">
        <v>34</v>
      </c>
      <c r="N218" s="39" t="s">
        <v>439</v>
      </c>
      <c r="O218" s="31"/>
      <c r="P218" s="31"/>
      <c r="Q218" s="31"/>
      <c r="R218" s="31" t="s">
        <v>20</v>
      </c>
    </row>
    <row r="219" spans="1:18" s="138" customFormat="1" x14ac:dyDescent="0.25">
      <c r="A219" s="36" t="s">
        <v>440</v>
      </c>
      <c r="B219" s="40">
        <v>18038</v>
      </c>
      <c r="C219" s="166">
        <v>8746</v>
      </c>
      <c r="D219" s="166">
        <v>6491</v>
      </c>
      <c r="E219" s="166">
        <v>102</v>
      </c>
      <c r="F219" s="166">
        <v>1047</v>
      </c>
      <c r="G219" s="166">
        <v>4982</v>
      </c>
      <c r="H219" s="166">
        <v>0</v>
      </c>
      <c r="I219" s="166">
        <v>1509</v>
      </c>
      <c r="J219" s="166">
        <v>3369</v>
      </c>
      <c r="K219" s="166">
        <v>0</v>
      </c>
      <c r="L219" s="166">
        <v>104</v>
      </c>
      <c r="N219" s="39" t="s">
        <v>441</v>
      </c>
      <c r="O219" s="31"/>
      <c r="P219" s="31"/>
      <c r="Q219" s="31"/>
      <c r="R219" s="31" t="s">
        <v>20</v>
      </c>
    </row>
    <row r="220" spans="1:18" s="138" customFormat="1" x14ac:dyDescent="0.25">
      <c r="A220" s="36" t="s">
        <v>442</v>
      </c>
      <c r="B220" s="40">
        <v>24376</v>
      </c>
      <c r="C220" s="166">
        <v>12111</v>
      </c>
      <c r="D220" s="166">
        <v>8004</v>
      </c>
      <c r="E220" s="166">
        <v>92</v>
      </c>
      <c r="F220" s="166">
        <v>1519</v>
      </c>
      <c r="G220" s="166">
        <v>5480</v>
      </c>
      <c r="H220" s="166">
        <v>0</v>
      </c>
      <c r="I220" s="166">
        <v>233</v>
      </c>
      <c r="J220" s="166">
        <v>5041</v>
      </c>
      <c r="K220" s="166">
        <v>0</v>
      </c>
      <c r="L220" s="166">
        <v>206</v>
      </c>
      <c r="N220" s="39" t="s">
        <v>443</v>
      </c>
      <c r="O220" s="31"/>
      <c r="P220" s="31"/>
      <c r="Q220" s="31"/>
      <c r="R220" s="31" t="s">
        <v>20</v>
      </c>
    </row>
    <row r="221" spans="1:18" s="136" customFormat="1" x14ac:dyDescent="0.25">
      <c r="A221" s="36" t="s">
        <v>444</v>
      </c>
      <c r="B221" s="40">
        <v>14855</v>
      </c>
      <c r="C221" s="166">
        <v>7696</v>
      </c>
      <c r="D221" s="166">
        <v>5232</v>
      </c>
      <c r="E221" s="166">
        <v>466</v>
      </c>
      <c r="F221" s="166">
        <v>688</v>
      </c>
      <c r="G221" s="166">
        <v>10560</v>
      </c>
      <c r="H221" s="166">
        <v>5000</v>
      </c>
      <c r="I221" s="166">
        <v>202</v>
      </c>
      <c r="J221" s="166">
        <v>5285</v>
      </c>
      <c r="K221" s="166">
        <v>0</v>
      </c>
      <c r="L221" s="166">
        <v>73</v>
      </c>
      <c r="N221" s="39" t="s">
        <v>445</v>
      </c>
      <c r="O221" s="31"/>
      <c r="P221" s="31"/>
      <c r="Q221" s="31"/>
      <c r="R221" s="31" t="s">
        <v>20</v>
      </c>
    </row>
    <row r="222" spans="1:18" s="138" customFormat="1" x14ac:dyDescent="0.25">
      <c r="A222" s="36" t="s">
        <v>446</v>
      </c>
      <c r="B222" s="40">
        <v>11670</v>
      </c>
      <c r="C222" s="166">
        <v>5092</v>
      </c>
      <c r="D222" s="166">
        <v>4286</v>
      </c>
      <c r="E222" s="166">
        <v>32</v>
      </c>
      <c r="F222" s="166">
        <v>989</v>
      </c>
      <c r="G222" s="166">
        <v>8619</v>
      </c>
      <c r="H222" s="166">
        <v>0</v>
      </c>
      <c r="I222" s="166">
        <v>125</v>
      </c>
      <c r="J222" s="166">
        <v>8198</v>
      </c>
      <c r="K222" s="166">
        <v>104</v>
      </c>
      <c r="L222" s="166">
        <v>191</v>
      </c>
      <c r="N222" s="39" t="s">
        <v>447</v>
      </c>
      <c r="O222" s="31"/>
      <c r="P222" s="31"/>
      <c r="Q222" s="31"/>
      <c r="R222" s="31" t="s">
        <v>20</v>
      </c>
    </row>
    <row r="223" spans="1:18" s="138" customFormat="1" x14ac:dyDescent="0.25">
      <c r="A223" s="36" t="s">
        <v>448</v>
      </c>
      <c r="B223" s="40">
        <v>16613</v>
      </c>
      <c r="C223" s="166">
        <v>8788</v>
      </c>
      <c r="D223" s="166">
        <v>4745</v>
      </c>
      <c r="E223" s="166">
        <v>12</v>
      </c>
      <c r="F223" s="166">
        <v>629</v>
      </c>
      <c r="G223" s="166">
        <v>9998</v>
      </c>
      <c r="H223" s="166">
        <v>0</v>
      </c>
      <c r="I223" s="166">
        <v>169</v>
      </c>
      <c r="J223" s="166">
        <v>9681</v>
      </c>
      <c r="K223" s="166">
        <v>0</v>
      </c>
      <c r="L223" s="166">
        <v>148</v>
      </c>
      <c r="N223" s="39" t="s">
        <v>449</v>
      </c>
      <c r="O223" s="31"/>
      <c r="P223" s="31"/>
      <c r="Q223" s="31"/>
      <c r="R223" s="31" t="s">
        <v>20</v>
      </c>
    </row>
    <row r="224" spans="1:18" s="138" customFormat="1" x14ac:dyDescent="0.25">
      <c r="A224" s="36" t="s">
        <v>450</v>
      </c>
      <c r="B224" s="40">
        <v>7049</v>
      </c>
      <c r="C224" s="166">
        <v>3704</v>
      </c>
      <c r="D224" s="166">
        <v>2630</v>
      </c>
      <c r="E224" s="166">
        <v>35</v>
      </c>
      <c r="F224" s="166">
        <v>155</v>
      </c>
      <c r="G224" s="166">
        <v>2481</v>
      </c>
      <c r="H224" s="166">
        <v>0</v>
      </c>
      <c r="I224" s="166">
        <v>204</v>
      </c>
      <c r="J224" s="166">
        <v>2186</v>
      </c>
      <c r="K224" s="166">
        <v>35</v>
      </c>
      <c r="L224" s="166">
        <v>57</v>
      </c>
      <c r="N224" s="39" t="s">
        <v>451</v>
      </c>
      <c r="O224" s="31"/>
      <c r="P224" s="31"/>
      <c r="Q224" s="31"/>
      <c r="R224" s="31" t="s">
        <v>20</v>
      </c>
    </row>
    <row r="225" spans="1:18" s="138" customFormat="1" x14ac:dyDescent="0.25">
      <c r="A225" s="36" t="s">
        <v>452</v>
      </c>
      <c r="B225" s="40">
        <v>19451</v>
      </c>
      <c r="C225" s="166">
        <v>7770</v>
      </c>
      <c r="D225" s="166">
        <v>8774</v>
      </c>
      <c r="E225" s="166">
        <v>155</v>
      </c>
      <c r="F225" s="166">
        <v>609</v>
      </c>
      <c r="G225" s="166">
        <v>6222</v>
      </c>
      <c r="H225" s="166">
        <v>0</v>
      </c>
      <c r="I225" s="166">
        <v>830</v>
      </c>
      <c r="J225" s="166">
        <v>4895</v>
      </c>
      <c r="K225" s="166">
        <v>425</v>
      </c>
      <c r="L225" s="166">
        <v>72</v>
      </c>
      <c r="N225" s="39" t="s">
        <v>453</v>
      </c>
      <c r="O225" s="31"/>
      <c r="P225" s="31"/>
      <c r="Q225" s="31"/>
      <c r="R225" s="31" t="s">
        <v>20</v>
      </c>
    </row>
    <row r="226" spans="1:18" s="138" customFormat="1" x14ac:dyDescent="0.25">
      <c r="A226" s="36" t="s">
        <v>454</v>
      </c>
      <c r="B226" s="40">
        <v>14947</v>
      </c>
      <c r="C226" s="166">
        <v>7559</v>
      </c>
      <c r="D226" s="166">
        <v>5332</v>
      </c>
      <c r="E226" s="166">
        <v>103</v>
      </c>
      <c r="F226" s="166">
        <v>603</v>
      </c>
      <c r="G226" s="166">
        <v>4869</v>
      </c>
      <c r="H226" s="166">
        <v>0</v>
      </c>
      <c r="I226" s="166">
        <v>467</v>
      </c>
      <c r="J226" s="166">
        <v>3825</v>
      </c>
      <c r="K226" s="166">
        <v>42</v>
      </c>
      <c r="L226" s="166">
        <v>534</v>
      </c>
      <c r="N226" s="39" t="s">
        <v>455</v>
      </c>
      <c r="O226" s="31"/>
      <c r="P226" s="31"/>
      <c r="Q226" s="31"/>
      <c r="R226" s="31" t="s">
        <v>20</v>
      </c>
    </row>
    <row r="227" spans="1:18" s="138" customFormat="1" x14ac:dyDescent="0.25">
      <c r="A227" s="36" t="s">
        <v>456</v>
      </c>
      <c r="B227" s="40">
        <v>44969</v>
      </c>
      <c r="C227" s="166">
        <v>19805</v>
      </c>
      <c r="D227" s="166">
        <v>15147</v>
      </c>
      <c r="E227" s="166">
        <v>1213</v>
      </c>
      <c r="F227" s="166">
        <v>1960</v>
      </c>
      <c r="G227" s="166">
        <v>13865</v>
      </c>
      <c r="H227" s="166">
        <v>0</v>
      </c>
      <c r="I227" s="166">
        <v>3652</v>
      </c>
      <c r="J227" s="166">
        <v>8240</v>
      </c>
      <c r="K227" s="166">
        <v>1688</v>
      </c>
      <c r="L227" s="166">
        <v>284</v>
      </c>
      <c r="N227" s="39" t="s">
        <v>457</v>
      </c>
      <c r="O227" s="31"/>
      <c r="P227" s="31"/>
      <c r="Q227" s="31"/>
      <c r="R227" s="31" t="s">
        <v>20</v>
      </c>
    </row>
    <row r="228" spans="1:18" s="138" customFormat="1" x14ac:dyDescent="0.25">
      <c r="A228" s="16" t="s">
        <v>458</v>
      </c>
      <c r="B228" s="27">
        <v>1765470</v>
      </c>
      <c r="C228" s="167">
        <v>691603</v>
      </c>
      <c r="D228" s="167">
        <v>567505</v>
      </c>
      <c r="E228" s="167">
        <v>13142</v>
      </c>
      <c r="F228" s="167">
        <v>152758</v>
      </c>
      <c r="G228" s="167">
        <v>809733</v>
      </c>
      <c r="H228" s="167">
        <v>166144</v>
      </c>
      <c r="I228" s="167">
        <v>53790</v>
      </c>
      <c r="J228" s="167">
        <v>524115</v>
      </c>
      <c r="K228" s="167">
        <v>30383</v>
      </c>
      <c r="L228" s="167">
        <v>27754</v>
      </c>
      <c r="N228" s="30" t="s">
        <v>459</v>
      </c>
      <c r="O228" s="31"/>
      <c r="P228" s="31" t="s">
        <v>20</v>
      </c>
      <c r="Q228" s="31" t="s">
        <v>20</v>
      </c>
      <c r="R228" s="31"/>
    </row>
    <row r="229" spans="1:18" s="138" customFormat="1" x14ac:dyDescent="0.25">
      <c r="A229" s="36" t="s">
        <v>460</v>
      </c>
      <c r="B229" s="40">
        <v>85341</v>
      </c>
      <c r="C229" s="166">
        <v>37397</v>
      </c>
      <c r="D229" s="166">
        <v>28648</v>
      </c>
      <c r="E229" s="166">
        <v>96</v>
      </c>
      <c r="F229" s="166">
        <v>8209</v>
      </c>
      <c r="G229" s="166">
        <v>27356</v>
      </c>
      <c r="H229" s="166">
        <v>0</v>
      </c>
      <c r="I229" s="166">
        <v>1855</v>
      </c>
      <c r="J229" s="166">
        <v>22535</v>
      </c>
      <c r="K229" s="166">
        <v>0</v>
      </c>
      <c r="L229" s="166">
        <v>2966</v>
      </c>
      <c r="N229" s="39" t="s">
        <v>461</v>
      </c>
      <c r="O229" s="31"/>
      <c r="P229" s="31"/>
      <c r="Q229" s="31"/>
      <c r="R229" s="31" t="s">
        <v>20</v>
      </c>
    </row>
    <row r="230" spans="1:18" s="138" customFormat="1" x14ac:dyDescent="0.25">
      <c r="A230" s="36" t="s">
        <v>462</v>
      </c>
      <c r="B230" s="40">
        <v>225747</v>
      </c>
      <c r="C230" s="166">
        <v>57627</v>
      </c>
      <c r="D230" s="166">
        <v>113475</v>
      </c>
      <c r="E230" s="166">
        <v>1237</v>
      </c>
      <c r="F230" s="166">
        <v>6471</v>
      </c>
      <c r="G230" s="166">
        <v>74587</v>
      </c>
      <c r="H230" s="166">
        <v>0</v>
      </c>
      <c r="I230" s="166">
        <v>1917</v>
      </c>
      <c r="J230" s="166">
        <v>62424</v>
      </c>
      <c r="K230" s="166">
        <v>3377</v>
      </c>
      <c r="L230" s="166">
        <v>6681</v>
      </c>
      <c r="N230" s="39" t="s">
        <v>463</v>
      </c>
      <c r="O230" s="31"/>
      <c r="P230" s="31"/>
      <c r="Q230" s="31"/>
      <c r="R230" s="31" t="s">
        <v>20</v>
      </c>
    </row>
    <row r="231" spans="1:18" s="138" customFormat="1" x14ac:dyDescent="0.25">
      <c r="A231" s="36" t="s">
        <v>464</v>
      </c>
      <c r="B231" s="40">
        <v>752327</v>
      </c>
      <c r="C231" s="166">
        <v>299993</v>
      </c>
      <c r="D231" s="166">
        <v>167145</v>
      </c>
      <c r="E231" s="166">
        <v>7438</v>
      </c>
      <c r="F231" s="166">
        <v>90546</v>
      </c>
      <c r="G231" s="166">
        <v>264001</v>
      </c>
      <c r="H231" s="166">
        <v>0</v>
      </c>
      <c r="I231" s="166">
        <v>28001</v>
      </c>
      <c r="J231" s="166">
        <v>205556</v>
      </c>
      <c r="K231" s="166">
        <v>23327</v>
      </c>
      <c r="L231" s="166">
        <v>7117</v>
      </c>
      <c r="N231" s="39" t="s">
        <v>465</v>
      </c>
      <c r="O231" s="31"/>
      <c r="P231" s="31"/>
      <c r="Q231" s="31"/>
      <c r="R231" s="31" t="s">
        <v>20</v>
      </c>
    </row>
    <row r="232" spans="1:18" s="136" customFormat="1" x14ac:dyDescent="0.25">
      <c r="A232" s="36" t="s">
        <v>466</v>
      </c>
      <c r="B232" s="40">
        <v>144481</v>
      </c>
      <c r="C232" s="166">
        <v>62936</v>
      </c>
      <c r="D232" s="166">
        <v>46211</v>
      </c>
      <c r="E232" s="166">
        <v>750</v>
      </c>
      <c r="F232" s="166">
        <v>17150</v>
      </c>
      <c r="G232" s="166">
        <v>54475</v>
      </c>
      <c r="H232" s="166">
        <v>1644</v>
      </c>
      <c r="I232" s="166">
        <v>6044</v>
      </c>
      <c r="J232" s="166">
        <v>41295</v>
      </c>
      <c r="K232" s="166">
        <v>0</v>
      </c>
      <c r="L232" s="166">
        <v>2293</v>
      </c>
      <c r="N232" s="39" t="s">
        <v>467</v>
      </c>
      <c r="O232" s="31"/>
      <c r="P232" s="31"/>
      <c r="Q232" s="31"/>
      <c r="R232" s="31" t="s">
        <v>20</v>
      </c>
    </row>
    <row r="233" spans="1:18" s="138" customFormat="1" x14ac:dyDescent="0.25">
      <c r="A233" s="36" t="s">
        <v>468</v>
      </c>
      <c r="B233" s="40">
        <v>64665</v>
      </c>
      <c r="C233" s="166">
        <v>25513</v>
      </c>
      <c r="D233" s="166">
        <v>26352</v>
      </c>
      <c r="E233" s="166">
        <v>2068</v>
      </c>
      <c r="F233" s="166">
        <v>2660</v>
      </c>
      <c r="G233" s="166">
        <v>38832</v>
      </c>
      <c r="H233" s="166">
        <v>0</v>
      </c>
      <c r="I233" s="166">
        <v>4598</v>
      </c>
      <c r="J233" s="166">
        <v>28806</v>
      </c>
      <c r="K233" s="166">
        <v>455</v>
      </c>
      <c r="L233" s="166">
        <v>815</v>
      </c>
      <c r="N233" s="39" t="s">
        <v>469</v>
      </c>
      <c r="O233" s="31"/>
      <c r="P233" s="31"/>
      <c r="Q233" s="31"/>
      <c r="R233" s="31" t="s">
        <v>20</v>
      </c>
    </row>
    <row r="234" spans="1:18" s="138" customFormat="1" x14ac:dyDescent="0.25">
      <c r="A234" s="36" t="s">
        <v>470</v>
      </c>
      <c r="B234" s="40">
        <v>82914</v>
      </c>
      <c r="C234" s="166">
        <v>35589</v>
      </c>
      <c r="D234" s="166">
        <v>31434</v>
      </c>
      <c r="E234" s="166">
        <v>487</v>
      </c>
      <c r="F234" s="166">
        <v>6463</v>
      </c>
      <c r="G234" s="166">
        <v>25212</v>
      </c>
      <c r="H234" s="166">
        <v>0</v>
      </c>
      <c r="I234" s="166">
        <v>6607</v>
      </c>
      <c r="J234" s="166">
        <v>16546</v>
      </c>
      <c r="K234" s="166">
        <v>0</v>
      </c>
      <c r="L234" s="166">
        <v>2058</v>
      </c>
      <c r="N234" s="39" t="s">
        <v>471</v>
      </c>
      <c r="O234" s="31"/>
      <c r="P234" s="31"/>
      <c r="Q234" s="31"/>
      <c r="R234" s="31" t="s">
        <v>20</v>
      </c>
    </row>
    <row r="235" spans="1:18" s="138" customFormat="1" x14ac:dyDescent="0.25">
      <c r="A235" s="36" t="s">
        <v>472</v>
      </c>
      <c r="B235" s="40">
        <v>154122</v>
      </c>
      <c r="C235" s="166">
        <v>63426</v>
      </c>
      <c r="D235" s="166">
        <v>59112</v>
      </c>
      <c r="E235" s="166">
        <v>265</v>
      </c>
      <c r="F235" s="166">
        <v>3102</v>
      </c>
      <c r="G235" s="166">
        <v>79993</v>
      </c>
      <c r="H235" s="166">
        <v>4500</v>
      </c>
      <c r="I235" s="166">
        <v>1037</v>
      </c>
      <c r="J235" s="166">
        <v>70807</v>
      </c>
      <c r="K235" s="166">
        <v>1631</v>
      </c>
      <c r="L235" s="166">
        <v>2017</v>
      </c>
      <c r="N235" s="39" t="s">
        <v>473</v>
      </c>
      <c r="O235" s="31"/>
      <c r="P235" s="31"/>
      <c r="Q235" s="31"/>
      <c r="R235" s="31" t="s">
        <v>20</v>
      </c>
    </row>
    <row r="236" spans="1:18" s="138" customFormat="1" x14ac:dyDescent="0.25">
      <c r="A236" s="36" t="s">
        <v>474</v>
      </c>
      <c r="B236" s="40">
        <v>175193</v>
      </c>
      <c r="C236" s="40">
        <v>73302</v>
      </c>
      <c r="D236" s="40">
        <v>62663</v>
      </c>
      <c r="E236" s="40">
        <v>8</v>
      </c>
      <c r="F236" s="40">
        <v>13645</v>
      </c>
      <c r="G236" s="40">
        <v>221184</v>
      </c>
      <c r="H236" s="40">
        <v>155001</v>
      </c>
      <c r="I236" s="40">
        <v>1285</v>
      </c>
      <c r="J236" s="40">
        <v>60777</v>
      </c>
      <c r="K236" s="40">
        <v>1471</v>
      </c>
      <c r="L236" s="40">
        <v>2651</v>
      </c>
      <c r="N236" s="39" t="s">
        <v>475</v>
      </c>
      <c r="O236" s="31"/>
      <c r="P236" s="31"/>
      <c r="Q236" s="31"/>
      <c r="R236" s="31" t="s">
        <v>20</v>
      </c>
    </row>
    <row r="237" spans="1:18" s="138" customFormat="1" x14ac:dyDescent="0.25">
      <c r="A237" s="36" t="s">
        <v>476</v>
      </c>
      <c r="B237" s="40">
        <v>80679</v>
      </c>
      <c r="C237" s="40">
        <v>35819</v>
      </c>
      <c r="D237" s="40">
        <v>32464</v>
      </c>
      <c r="E237" s="40">
        <v>792</v>
      </c>
      <c r="F237" s="40">
        <v>4512</v>
      </c>
      <c r="G237" s="40">
        <v>24092</v>
      </c>
      <c r="H237" s="40">
        <v>5000</v>
      </c>
      <c r="I237" s="40">
        <v>2447</v>
      </c>
      <c r="J237" s="40">
        <v>15368</v>
      </c>
      <c r="K237" s="40">
        <v>122</v>
      </c>
      <c r="L237" s="40">
        <v>1155</v>
      </c>
      <c r="N237" s="39" t="s">
        <v>477</v>
      </c>
      <c r="O237" s="31"/>
      <c r="P237" s="31"/>
      <c r="Q237" s="31"/>
      <c r="R237" s="31" t="s">
        <v>20</v>
      </c>
    </row>
    <row r="238" spans="1:18" s="138" customFormat="1" x14ac:dyDescent="0.25">
      <c r="A238" s="16" t="s">
        <v>478</v>
      </c>
      <c r="B238" s="27">
        <v>594491</v>
      </c>
      <c r="C238" s="167">
        <v>301911</v>
      </c>
      <c r="D238" s="167">
        <v>193626</v>
      </c>
      <c r="E238" s="167">
        <v>6150</v>
      </c>
      <c r="F238" s="167">
        <v>19090</v>
      </c>
      <c r="G238" s="167">
        <v>174034</v>
      </c>
      <c r="H238" s="167">
        <v>2000</v>
      </c>
      <c r="I238" s="167">
        <v>31494</v>
      </c>
      <c r="J238" s="167">
        <v>127167</v>
      </c>
      <c r="K238" s="167">
        <v>3386</v>
      </c>
      <c r="L238" s="167">
        <v>8976</v>
      </c>
      <c r="N238" s="30" t="s">
        <v>479</v>
      </c>
      <c r="O238" s="31"/>
      <c r="P238" s="31" t="s">
        <v>20</v>
      </c>
      <c r="Q238" s="31" t="s">
        <v>20</v>
      </c>
      <c r="R238" s="31"/>
    </row>
    <row r="239" spans="1:18" s="138" customFormat="1" x14ac:dyDescent="0.25">
      <c r="A239" s="36" t="s">
        <v>480</v>
      </c>
      <c r="B239" s="40">
        <v>21458</v>
      </c>
      <c r="C239" s="166">
        <v>12117</v>
      </c>
      <c r="D239" s="166">
        <v>7235</v>
      </c>
      <c r="E239" s="166">
        <v>137</v>
      </c>
      <c r="F239" s="166">
        <v>114</v>
      </c>
      <c r="G239" s="166">
        <v>5005</v>
      </c>
      <c r="H239" s="166">
        <v>0</v>
      </c>
      <c r="I239" s="166">
        <v>996</v>
      </c>
      <c r="J239" s="166">
        <v>3735</v>
      </c>
      <c r="K239" s="166">
        <v>0</v>
      </c>
      <c r="L239" s="166">
        <v>274</v>
      </c>
      <c r="N239" s="39" t="s">
        <v>481</v>
      </c>
      <c r="O239" s="31"/>
      <c r="P239" s="31"/>
      <c r="Q239" s="31"/>
      <c r="R239" s="31" t="s">
        <v>20</v>
      </c>
    </row>
    <row r="240" spans="1:18" s="138" customFormat="1" x14ac:dyDescent="0.25">
      <c r="A240" s="36" t="s">
        <v>482</v>
      </c>
      <c r="B240" s="40">
        <v>122711</v>
      </c>
      <c r="C240" s="166">
        <v>58282</v>
      </c>
      <c r="D240" s="166">
        <v>40807</v>
      </c>
      <c r="E240" s="166">
        <v>400</v>
      </c>
      <c r="F240" s="166">
        <v>3072</v>
      </c>
      <c r="G240" s="166">
        <v>29576</v>
      </c>
      <c r="H240" s="166">
        <v>0</v>
      </c>
      <c r="I240" s="166">
        <v>2293</v>
      </c>
      <c r="J240" s="166">
        <v>24672</v>
      </c>
      <c r="K240" s="166">
        <v>1207</v>
      </c>
      <c r="L240" s="166">
        <v>1403</v>
      </c>
      <c r="N240" s="39" t="s">
        <v>483</v>
      </c>
      <c r="O240" s="31"/>
      <c r="P240" s="31"/>
      <c r="Q240" s="31"/>
      <c r="R240" s="31" t="s">
        <v>20</v>
      </c>
    </row>
    <row r="241" spans="1:18" s="138" customFormat="1" x14ac:dyDescent="0.25">
      <c r="A241" s="36" t="s">
        <v>484</v>
      </c>
      <c r="B241" s="40">
        <v>54282</v>
      </c>
      <c r="C241" s="166">
        <v>27690</v>
      </c>
      <c r="D241" s="166">
        <v>19248</v>
      </c>
      <c r="E241" s="166">
        <v>661</v>
      </c>
      <c r="F241" s="166">
        <v>2058</v>
      </c>
      <c r="G241" s="166">
        <v>13629</v>
      </c>
      <c r="H241" s="166">
        <v>0</v>
      </c>
      <c r="I241" s="166">
        <v>3775</v>
      </c>
      <c r="J241" s="166">
        <v>9093</v>
      </c>
      <c r="K241" s="166">
        <v>40</v>
      </c>
      <c r="L241" s="166">
        <v>721</v>
      </c>
      <c r="N241" s="39" t="s">
        <v>485</v>
      </c>
      <c r="O241" s="31"/>
      <c r="P241" s="31"/>
      <c r="Q241" s="31"/>
      <c r="R241" s="31" t="s">
        <v>20</v>
      </c>
    </row>
    <row r="242" spans="1:18" s="138" customFormat="1" x14ac:dyDescent="0.25">
      <c r="A242" s="36" t="s">
        <v>486</v>
      </c>
      <c r="B242" s="40">
        <v>42842</v>
      </c>
      <c r="C242" s="166">
        <v>23047</v>
      </c>
      <c r="D242" s="166">
        <v>12527</v>
      </c>
      <c r="E242" s="166">
        <v>162</v>
      </c>
      <c r="F242" s="166">
        <v>374</v>
      </c>
      <c r="G242" s="166">
        <v>11993</v>
      </c>
      <c r="H242" s="166">
        <v>0</v>
      </c>
      <c r="I242" s="166">
        <v>327</v>
      </c>
      <c r="J242" s="166">
        <v>10542</v>
      </c>
      <c r="K242" s="166">
        <v>967</v>
      </c>
      <c r="L242" s="166">
        <v>157</v>
      </c>
      <c r="N242" s="39" t="s">
        <v>487</v>
      </c>
      <c r="O242" s="31"/>
      <c r="P242" s="31"/>
      <c r="Q242" s="31"/>
      <c r="R242" s="31" t="s">
        <v>20</v>
      </c>
    </row>
    <row r="243" spans="1:18" s="138" customFormat="1" x14ac:dyDescent="0.25">
      <c r="A243" s="36" t="s">
        <v>488</v>
      </c>
      <c r="B243" s="40">
        <v>40048</v>
      </c>
      <c r="C243" s="40">
        <v>19650</v>
      </c>
      <c r="D243" s="40">
        <v>13686</v>
      </c>
      <c r="E243" s="40">
        <v>58</v>
      </c>
      <c r="F243" s="40">
        <v>789</v>
      </c>
      <c r="G243" s="40">
        <v>9264</v>
      </c>
      <c r="H243" s="40">
        <v>2000</v>
      </c>
      <c r="I243" s="40">
        <v>457</v>
      </c>
      <c r="J243" s="40">
        <v>6150</v>
      </c>
      <c r="K243" s="40">
        <v>308</v>
      </c>
      <c r="L243" s="40">
        <v>349</v>
      </c>
      <c r="N243" s="39" t="s">
        <v>489</v>
      </c>
      <c r="O243" s="31"/>
      <c r="P243" s="31"/>
      <c r="Q243" s="31"/>
      <c r="R243" s="31" t="s">
        <v>20</v>
      </c>
    </row>
    <row r="244" spans="1:18" s="138" customFormat="1" x14ac:dyDescent="0.25">
      <c r="A244" s="36" t="s">
        <v>490</v>
      </c>
      <c r="B244" s="40">
        <v>57112</v>
      </c>
      <c r="C244" s="166">
        <v>27764</v>
      </c>
      <c r="D244" s="166">
        <v>21006</v>
      </c>
      <c r="E244" s="166">
        <v>252</v>
      </c>
      <c r="F244" s="166">
        <v>1280</v>
      </c>
      <c r="G244" s="166">
        <v>17492</v>
      </c>
      <c r="H244" s="166">
        <v>0</v>
      </c>
      <c r="I244" s="166">
        <v>1385</v>
      </c>
      <c r="J244" s="166">
        <v>15283</v>
      </c>
      <c r="K244" s="166">
        <v>364</v>
      </c>
      <c r="L244" s="166">
        <v>460</v>
      </c>
      <c r="N244" s="39" t="s">
        <v>491</v>
      </c>
      <c r="O244" s="31"/>
      <c r="P244" s="31"/>
      <c r="Q244" s="31"/>
      <c r="R244" s="31" t="s">
        <v>20</v>
      </c>
    </row>
    <row r="245" spans="1:18" s="138" customFormat="1" x14ac:dyDescent="0.25">
      <c r="A245" s="36" t="s">
        <v>492</v>
      </c>
      <c r="B245" s="40">
        <v>111855</v>
      </c>
      <c r="C245" s="166">
        <v>60196</v>
      </c>
      <c r="D245" s="166">
        <v>34581</v>
      </c>
      <c r="E245" s="166">
        <v>2403</v>
      </c>
      <c r="F245" s="166">
        <v>2430</v>
      </c>
      <c r="G245" s="166">
        <v>42153</v>
      </c>
      <c r="H245" s="166">
        <v>0</v>
      </c>
      <c r="I245" s="166">
        <v>7871</v>
      </c>
      <c r="J245" s="166">
        <v>29063</v>
      </c>
      <c r="K245" s="166">
        <v>0</v>
      </c>
      <c r="L245" s="166">
        <v>5216</v>
      </c>
      <c r="N245" s="39" t="s">
        <v>493</v>
      </c>
      <c r="O245" s="31"/>
      <c r="P245" s="31"/>
      <c r="Q245" s="31"/>
      <c r="R245" s="31" t="s">
        <v>20</v>
      </c>
    </row>
    <row r="246" spans="1:18" s="138" customFormat="1" x14ac:dyDescent="0.25">
      <c r="A246" s="36" t="s">
        <v>494</v>
      </c>
      <c r="B246" s="40">
        <v>55190</v>
      </c>
      <c r="C246" s="166">
        <v>30359</v>
      </c>
      <c r="D246" s="166">
        <v>18360</v>
      </c>
      <c r="E246" s="166">
        <v>271</v>
      </c>
      <c r="F246" s="166">
        <v>97</v>
      </c>
      <c r="G246" s="166">
        <v>16466</v>
      </c>
      <c r="H246" s="166">
        <v>0</v>
      </c>
      <c r="I246" s="166">
        <v>1952</v>
      </c>
      <c r="J246" s="166">
        <v>13722</v>
      </c>
      <c r="K246" s="166">
        <v>472</v>
      </c>
      <c r="L246" s="166">
        <v>319</v>
      </c>
      <c r="N246" s="39" t="s">
        <v>495</v>
      </c>
      <c r="O246" s="31"/>
      <c r="P246" s="31"/>
      <c r="Q246" s="31"/>
      <c r="R246" s="31" t="s">
        <v>20</v>
      </c>
    </row>
    <row r="247" spans="1:18" s="138" customFormat="1" x14ac:dyDescent="0.25">
      <c r="A247" s="36" t="s">
        <v>496</v>
      </c>
      <c r="B247" s="40">
        <v>88992</v>
      </c>
      <c r="C247" s="166">
        <v>42806</v>
      </c>
      <c r="D247" s="166">
        <v>26176</v>
      </c>
      <c r="E247" s="166">
        <v>1807</v>
      </c>
      <c r="F247" s="166">
        <v>8876</v>
      </c>
      <c r="G247" s="166">
        <v>28457</v>
      </c>
      <c r="H247" s="166">
        <v>0</v>
      </c>
      <c r="I247" s="166">
        <v>12437</v>
      </c>
      <c r="J247" s="166">
        <v>14907</v>
      </c>
      <c r="K247" s="166">
        <v>27</v>
      </c>
      <c r="L247" s="166">
        <v>77</v>
      </c>
      <c r="N247" s="39" t="s">
        <v>497</v>
      </c>
      <c r="O247" s="31"/>
      <c r="P247" s="31"/>
      <c r="Q247" s="31"/>
      <c r="R247" s="31" t="s">
        <v>20</v>
      </c>
    </row>
    <row r="248" spans="1:18" s="138" customFormat="1" x14ac:dyDescent="0.25">
      <c r="A248" s="26" t="s">
        <v>498</v>
      </c>
      <c r="B248" s="27">
        <v>626644</v>
      </c>
      <c r="C248" s="167">
        <v>323161</v>
      </c>
      <c r="D248" s="167">
        <v>219733</v>
      </c>
      <c r="E248" s="167">
        <v>5215</v>
      </c>
      <c r="F248" s="167">
        <v>14414</v>
      </c>
      <c r="G248" s="167">
        <v>232741</v>
      </c>
      <c r="H248" s="167">
        <v>487</v>
      </c>
      <c r="I248" s="167">
        <v>23669</v>
      </c>
      <c r="J248" s="167">
        <v>191553</v>
      </c>
      <c r="K248" s="167">
        <v>4080</v>
      </c>
      <c r="L248" s="167">
        <v>11653</v>
      </c>
      <c r="N248" s="30" t="s">
        <v>499</v>
      </c>
      <c r="O248" s="31"/>
      <c r="P248" s="31" t="s">
        <v>20</v>
      </c>
      <c r="Q248" s="31"/>
      <c r="R248" s="31"/>
    </row>
    <row r="249" spans="1:18" s="138" customFormat="1" x14ac:dyDescent="0.25">
      <c r="A249" s="26" t="s">
        <v>500</v>
      </c>
      <c r="B249" s="27">
        <v>137734</v>
      </c>
      <c r="C249" s="167">
        <v>67586</v>
      </c>
      <c r="D249" s="167">
        <v>50429</v>
      </c>
      <c r="E249" s="167">
        <v>442</v>
      </c>
      <c r="F249" s="167">
        <v>5065</v>
      </c>
      <c r="G249" s="167">
        <v>47921</v>
      </c>
      <c r="H249" s="167">
        <v>0</v>
      </c>
      <c r="I249" s="167">
        <v>4735</v>
      </c>
      <c r="J249" s="167">
        <v>40777</v>
      </c>
      <c r="K249" s="167">
        <v>528</v>
      </c>
      <c r="L249" s="167">
        <v>1882</v>
      </c>
      <c r="N249" s="30" t="s">
        <v>501</v>
      </c>
      <c r="O249" s="31"/>
      <c r="P249" s="31"/>
      <c r="Q249" s="31" t="s">
        <v>20</v>
      </c>
      <c r="R249" s="31"/>
    </row>
    <row r="250" spans="1:18" s="138" customFormat="1" x14ac:dyDescent="0.25">
      <c r="A250" s="36" t="s">
        <v>502</v>
      </c>
      <c r="B250" s="40">
        <v>21674</v>
      </c>
      <c r="C250" s="166">
        <v>11906</v>
      </c>
      <c r="D250" s="166">
        <v>7834</v>
      </c>
      <c r="E250" s="166">
        <v>23</v>
      </c>
      <c r="F250" s="166">
        <v>313</v>
      </c>
      <c r="G250" s="166">
        <v>2755</v>
      </c>
      <c r="H250" s="166">
        <v>0</v>
      </c>
      <c r="I250" s="166">
        <v>768</v>
      </c>
      <c r="J250" s="166">
        <v>1942</v>
      </c>
      <c r="K250" s="166">
        <v>0</v>
      </c>
      <c r="L250" s="166">
        <v>45</v>
      </c>
      <c r="N250" s="39" t="s">
        <v>503</v>
      </c>
      <c r="O250" s="31"/>
      <c r="P250" s="31"/>
      <c r="Q250" s="31"/>
      <c r="R250" s="31" t="s">
        <v>20</v>
      </c>
    </row>
    <row r="251" spans="1:18" s="138" customFormat="1" x14ac:dyDescent="0.25">
      <c r="A251" s="36" t="s">
        <v>504</v>
      </c>
      <c r="B251" s="40">
        <v>29476</v>
      </c>
      <c r="C251" s="166">
        <v>14197</v>
      </c>
      <c r="D251" s="166">
        <v>11847</v>
      </c>
      <c r="E251" s="166">
        <v>68</v>
      </c>
      <c r="F251" s="166">
        <v>893</v>
      </c>
      <c r="G251" s="166">
        <v>14893</v>
      </c>
      <c r="H251" s="166">
        <v>0</v>
      </c>
      <c r="I251" s="166">
        <v>1508</v>
      </c>
      <c r="J251" s="166">
        <v>12572</v>
      </c>
      <c r="K251" s="166">
        <v>88</v>
      </c>
      <c r="L251" s="166">
        <v>724</v>
      </c>
      <c r="N251" s="39" t="s">
        <v>505</v>
      </c>
      <c r="O251" s="31"/>
      <c r="P251" s="31"/>
      <c r="Q251" s="31"/>
      <c r="R251" s="31" t="s">
        <v>20</v>
      </c>
    </row>
    <row r="252" spans="1:18" s="138" customFormat="1" x14ac:dyDescent="0.25">
      <c r="A252" s="36" t="s">
        <v>506</v>
      </c>
      <c r="B252" s="40">
        <v>33939</v>
      </c>
      <c r="C252" s="166">
        <v>14744</v>
      </c>
      <c r="D252" s="166">
        <v>11269</v>
      </c>
      <c r="E252" s="166">
        <v>62</v>
      </c>
      <c r="F252" s="166">
        <v>2507</v>
      </c>
      <c r="G252" s="166">
        <v>11361</v>
      </c>
      <c r="H252" s="166">
        <v>0</v>
      </c>
      <c r="I252" s="166">
        <v>541</v>
      </c>
      <c r="J252" s="166">
        <v>9837</v>
      </c>
      <c r="K252" s="166">
        <v>156</v>
      </c>
      <c r="L252" s="166">
        <v>828</v>
      </c>
      <c r="N252" s="39" t="s">
        <v>507</v>
      </c>
      <c r="O252" s="31"/>
      <c r="P252" s="31"/>
      <c r="Q252" s="31"/>
      <c r="R252" s="31" t="s">
        <v>20</v>
      </c>
    </row>
    <row r="253" spans="1:18" s="138" customFormat="1" x14ac:dyDescent="0.25">
      <c r="A253" s="36" t="s">
        <v>508</v>
      </c>
      <c r="B253" s="40">
        <v>29496</v>
      </c>
      <c r="C253" s="166">
        <v>15128</v>
      </c>
      <c r="D253" s="166">
        <v>10691</v>
      </c>
      <c r="E253" s="166">
        <v>140</v>
      </c>
      <c r="F253" s="166">
        <v>554</v>
      </c>
      <c r="G253" s="166">
        <v>10132</v>
      </c>
      <c r="H253" s="166">
        <v>0</v>
      </c>
      <c r="I253" s="166">
        <v>657</v>
      </c>
      <c r="J253" s="166">
        <v>9014</v>
      </c>
      <c r="K253" s="166">
        <v>284</v>
      </c>
      <c r="L253" s="166">
        <v>177</v>
      </c>
      <c r="N253" s="39" t="s">
        <v>509</v>
      </c>
      <c r="O253" s="31"/>
      <c r="P253" s="31"/>
      <c r="Q253" s="31"/>
      <c r="R253" s="31" t="s">
        <v>20</v>
      </c>
    </row>
    <row r="254" spans="1:18" s="138" customFormat="1" x14ac:dyDescent="0.25">
      <c r="A254" s="36" t="s">
        <v>510</v>
      </c>
      <c r="B254" s="40">
        <v>23150</v>
      </c>
      <c r="C254" s="166">
        <v>11612</v>
      </c>
      <c r="D254" s="166">
        <v>8787</v>
      </c>
      <c r="E254" s="166">
        <v>149</v>
      </c>
      <c r="F254" s="166">
        <v>798</v>
      </c>
      <c r="G254" s="166">
        <v>8780</v>
      </c>
      <c r="H254" s="166">
        <v>0</v>
      </c>
      <c r="I254" s="166">
        <v>1261</v>
      </c>
      <c r="J254" s="166">
        <v>7411</v>
      </c>
      <c r="K254" s="166">
        <v>0</v>
      </c>
      <c r="L254" s="166">
        <v>108</v>
      </c>
      <c r="N254" s="39" t="s">
        <v>511</v>
      </c>
      <c r="O254" s="31"/>
      <c r="P254" s="31"/>
      <c r="Q254" s="31"/>
      <c r="R254" s="31" t="s">
        <v>20</v>
      </c>
    </row>
    <row r="255" spans="1:18" s="138" customFormat="1" x14ac:dyDescent="0.25">
      <c r="A255" s="26" t="s">
        <v>512</v>
      </c>
      <c r="B255" s="27">
        <v>161524</v>
      </c>
      <c r="C255" s="167">
        <v>84414</v>
      </c>
      <c r="D255" s="167">
        <v>56120</v>
      </c>
      <c r="E255" s="167">
        <v>1144</v>
      </c>
      <c r="F255" s="167">
        <v>3894</v>
      </c>
      <c r="G255" s="167">
        <v>68622</v>
      </c>
      <c r="H255" s="167">
        <v>487</v>
      </c>
      <c r="I255" s="167">
        <v>5512</v>
      </c>
      <c r="J255" s="167">
        <v>56548</v>
      </c>
      <c r="K255" s="167">
        <v>1791</v>
      </c>
      <c r="L255" s="167">
        <v>3848</v>
      </c>
      <c r="N255" s="30" t="s">
        <v>513</v>
      </c>
      <c r="O255" s="31"/>
      <c r="P255" s="31"/>
      <c r="Q255" s="31" t="s">
        <v>20</v>
      </c>
      <c r="R255" s="31"/>
    </row>
    <row r="256" spans="1:18" s="138" customFormat="1" x14ac:dyDescent="0.25">
      <c r="A256" s="36" t="s">
        <v>514</v>
      </c>
      <c r="B256" s="40">
        <v>11985</v>
      </c>
      <c r="C256" s="166">
        <v>6477</v>
      </c>
      <c r="D256" s="166">
        <v>4327</v>
      </c>
      <c r="E256" s="166">
        <v>132</v>
      </c>
      <c r="F256" s="166">
        <v>411</v>
      </c>
      <c r="G256" s="166">
        <v>3526</v>
      </c>
      <c r="H256" s="166">
        <v>0</v>
      </c>
      <c r="I256" s="166">
        <v>678</v>
      </c>
      <c r="J256" s="166">
        <v>2242</v>
      </c>
      <c r="K256" s="166">
        <v>156</v>
      </c>
      <c r="L256" s="166">
        <v>68</v>
      </c>
      <c r="N256" s="39" t="s">
        <v>515</v>
      </c>
      <c r="O256" s="31"/>
      <c r="P256" s="31"/>
      <c r="Q256" s="31"/>
      <c r="R256" s="31" t="s">
        <v>20</v>
      </c>
    </row>
    <row r="257" spans="1:18" s="138" customFormat="1" x14ac:dyDescent="0.25">
      <c r="A257" s="36" t="s">
        <v>516</v>
      </c>
      <c r="B257" s="40">
        <v>12443</v>
      </c>
      <c r="C257" s="40">
        <v>6232</v>
      </c>
      <c r="D257" s="40">
        <v>4101</v>
      </c>
      <c r="E257" s="40">
        <v>114</v>
      </c>
      <c r="F257" s="40">
        <v>265</v>
      </c>
      <c r="G257" s="40">
        <v>4032</v>
      </c>
      <c r="H257" s="40">
        <v>51</v>
      </c>
      <c r="I257" s="40">
        <v>453</v>
      </c>
      <c r="J257" s="40">
        <v>3411</v>
      </c>
      <c r="K257" s="40">
        <v>59</v>
      </c>
      <c r="L257" s="40">
        <v>59</v>
      </c>
      <c r="N257" s="39" t="s">
        <v>517</v>
      </c>
      <c r="O257" s="31"/>
      <c r="P257" s="31"/>
      <c r="Q257" s="31"/>
      <c r="R257" s="31" t="s">
        <v>20</v>
      </c>
    </row>
    <row r="258" spans="1:18" s="138" customFormat="1" x14ac:dyDescent="0.25">
      <c r="A258" s="36" t="s">
        <v>518</v>
      </c>
      <c r="B258" s="40">
        <v>5582</v>
      </c>
      <c r="C258" s="166">
        <v>3013</v>
      </c>
      <c r="D258" s="166">
        <v>1749</v>
      </c>
      <c r="E258" s="166">
        <v>50</v>
      </c>
      <c r="F258" s="166">
        <v>87</v>
      </c>
      <c r="G258" s="166">
        <v>2051</v>
      </c>
      <c r="H258" s="166">
        <v>82</v>
      </c>
      <c r="I258" s="166">
        <v>61</v>
      </c>
      <c r="J258" s="166">
        <v>1692</v>
      </c>
      <c r="K258" s="166">
        <v>36</v>
      </c>
      <c r="L258" s="166">
        <v>181</v>
      </c>
      <c r="N258" s="39" t="s">
        <v>519</v>
      </c>
      <c r="O258" s="31"/>
      <c r="P258" s="31"/>
      <c r="Q258" s="31"/>
      <c r="R258" s="31" t="s">
        <v>20</v>
      </c>
    </row>
    <row r="259" spans="1:18" s="138" customFormat="1" x14ac:dyDescent="0.25">
      <c r="A259" s="36" t="s">
        <v>520</v>
      </c>
      <c r="B259" s="40">
        <v>4497</v>
      </c>
      <c r="C259" s="166">
        <v>2577</v>
      </c>
      <c r="D259" s="166">
        <v>900</v>
      </c>
      <c r="E259" s="166">
        <v>10</v>
      </c>
      <c r="F259" s="166">
        <v>115</v>
      </c>
      <c r="G259" s="166">
        <v>1168</v>
      </c>
      <c r="H259" s="166">
        <v>0</v>
      </c>
      <c r="I259" s="166">
        <v>68</v>
      </c>
      <c r="J259" s="166">
        <v>957</v>
      </c>
      <c r="K259" s="166">
        <v>0</v>
      </c>
      <c r="L259" s="166">
        <v>144</v>
      </c>
      <c r="N259" s="39" t="s">
        <v>521</v>
      </c>
      <c r="O259" s="31"/>
      <c r="P259" s="31"/>
      <c r="Q259" s="31"/>
      <c r="R259" s="31" t="s">
        <v>20</v>
      </c>
    </row>
    <row r="260" spans="1:18" s="138" customFormat="1" x14ac:dyDescent="0.25">
      <c r="A260" s="36" t="s">
        <v>522</v>
      </c>
      <c r="B260" s="40">
        <v>28809</v>
      </c>
      <c r="C260" s="166">
        <v>13510</v>
      </c>
      <c r="D260" s="166">
        <v>11046</v>
      </c>
      <c r="E260" s="166">
        <v>140</v>
      </c>
      <c r="F260" s="166">
        <v>703</v>
      </c>
      <c r="G260" s="166">
        <v>7920</v>
      </c>
      <c r="H260" s="166">
        <v>0</v>
      </c>
      <c r="I260" s="166">
        <v>752</v>
      </c>
      <c r="J260" s="166">
        <v>5636</v>
      </c>
      <c r="K260" s="166">
        <v>867</v>
      </c>
      <c r="L260" s="166">
        <v>610</v>
      </c>
      <c r="N260" s="39" t="s">
        <v>523</v>
      </c>
      <c r="O260" s="31"/>
      <c r="P260" s="31"/>
      <c r="Q260" s="31"/>
      <c r="R260" s="31" t="s">
        <v>20</v>
      </c>
    </row>
    <row r="261" spans="1:18" s="138" customFormat="1" x14ac:dyDescent="0.25">
      <c r="A261" s="36" t="s">
        <v>524</v>
      </c>
      <c r="B261" s="40">
        <v>10910</v>
      </c>
      <c r="C261" s="166">
        <v>5867</v>
      </c>
      <c r="D261" s="166">
        <v>3717</v>
      </c>
      <c r="E261" s="166">
        <v>99</v>
      </c>
      <c r="F261" s="166">
        <v>466</v>
      </c>
      <c r="G261" s="166">
        <v>5980</v>
      </c>
      <c r="H261" s="166">
        <v>34</v>
      </c>
      <c r="I261" s="166">
        <v>180</v>
      </c>
      <c r="J261" s="166">
        <v>5300</v>
      </c>
      <c r="K261" s="166">
        <v>117</v>
      </c>
      <c r="L261" s="166">
        <v>348</v>
      </c>
      <c r="N261" s="39" t="s">
        <v>525</v>
      </c>
      <c r="O261" s="31"/>
      <c r="P261" s="31"/>
      <c r="Q261" s="31"/>
      <c r="R261" s="31" t="s">
        <v>20</v>
      </c>
    </row>
    <row r="262" spans="1:18" s="138" customFormat="1" x14ac:dyDescent="0.25">
      <c r="A262" s="36" t="s">
        <v>526</v>
      </c>
      <c r="B262" s="40">
        <v>6306</v>
      </c>
      <c r="C262" s="166">
        <v>3789</v>
      </c>
      <c r="D262" s="166">
        <v>1810</v>
      </c>
      <c r="E262" s="166">
        <v>113</v>
      </c>
      <c r="F262" s="166">
        <v>96</v>
      </c>
      <c r="G262" s="166">
        <v>2257</v>
      </c>
      <c r="H262" s="166">
        <v>0</v>
      </c>
      <c r="I262" s="166">
        <v>513</v>
      </c>
      <c r="J262" s="166">
        <v>1616</v>
      </c>
      <c r="K262" s="166">
        <v>7</v>
      </c>
      <c r="L262" s="166">
        <v>121</v>
      </c>
      <c r="N262" s="39" t="s">
        <v>527</v>
      </c>
      <c r="O262" s="31"/>
      <c r="P262" s="31"/>
      <c r="Q262" s="31"/>
      <c r="R262" s="31" t="s">
        <v>20</v>
      </c>
    </row>
    <row r="263" spans="1:18" s="138" customFormat="1" x14ac:dyDescent="0.25">
      <c r="A263" s="36" t="s">
        <v>528</v>
      </c>
      <c r="B263" s="40">
        <v>9944</v>
      </c>
      <c r="C263" s="166">
        <v>5330</v>
      </c>
      <c r="D263" s="166">
        <v>3509</v>
      </c>
      <c r="E263" s="166">
        <v>16</v>
      </c>
      <c r="F263" s="166">
        <v>271</v>
      </c>
      <c r="G263" s="166">
        <v>4443</v>
      </c>
      <c r="H263" s="166">
        <v>0</v>
      </c>
      <c r="I263" s="166">
        <v>195</v>
      </c>
      <c r="J263" s="166">
        <v>4136</v>
      </c>
      <c r="K263" s="166">
        <v>92</v>
      </c>
      <c r="L263" s="166">
        <v>20</v>
      </c>
      <c r="N263" s="39" t="s">
        <v>529</v>
      </c>
      <c r="O263" s="31"/>
      <c r="P263" s="31"/>
      <c r="Q263" s="31"/>
      <c r="R263" s="31" t="s">
        <v>20</v>
      </c>
    </row>
    <row r="264" spans="1:18" s="138" customFormat="1" x14ac:dyDescent="0.25">
      <c r="A264" s="36" t="s">
        <v>530</v>
      </c>
      <c r="B264" s="40">
        <v>14145</v>
      </c>
      <c r="C264" s="166">
        <v>6484</v>
      </c>
      <c r="D264" s="166">
        <v>5900</v>
      </c>
      <c r="E264" s="166">
        <v>49</v>
      </c>
      <c r="F264" s="166">
        <v>183</v>
      </c>
      <c r="G264" s="166">
        <v>14407</v>
      </c>
      <c r="H264" s="166">
        <v>0</v>
      </c>
      <c r="I264" s="166">
        <v>809</v>
      </c>
      <c r="J264" s="166">
        <v>13108</v>
      </c>
      <c r="K264" s="166">
        <v>130</v>
      </c>
      <c r="L264" s="166">
        <v>361</v>
      </c>
      <c r="N264" s="39" t="s">
        <v>531</v>
      </c>
      <c r="O264" s="31"/>
      <c r="P264" s="31"/>
      <c r="Q264" s="31"/>
      <c r="R264" s="31" t="s">
        <v>20</v>
      </c>
    </row>
    <row r="265" spans="1:18" s="138" customFormat="1" x14ac:dyDescent="0.25">
      <c r="A265" s="36" t="s">
        <v>532</v>
      </c>
      <c r="B265" s="40">
        <v>18217</v>
      </c>
      <c r="C265" s="166">
        <v>9741</v>
      </c>
      <c r="D265" s="166">
        <v>6281</v>
      </c>
      <c r="E265" s="166">
        <v>170</v>
      </c>
      <c r="F265" s="166">
        <v>213</v>
      </c>
      <c r="G265" s="166">
        <v>9996</v>
      </c>
      <c r="H265" s="166">
        <v>0</v>
      </c>
      <c r="I265" s="166">
        <v>599</v>
      </c>
      <c r="J265" s="166">
        <v>8082</v>
      </c>
      <c r="K265" s="166">
        <v>296</v>
      </c>
      <c r="L265" s="166">
        <v>1019</v>
      </c>
      <c r="N265" s="39" t="s">
        <v>533</v>
      </c>
      <c r="O265" s="31"/>
      <c r="P265" s="31"/>
      <c r="Q265" s="31"/>
      <c r="R265" s="31" t="s">
        <v>20</v>
      </c>
    </row>
    <row r="266" spans="1:18" s="138" customFormat="1" x14ac:dyDescent="0.25">
      <c r="A266" s="36" t="s">
        <v>534</v>
      </c>
      <c r="B266" s="40">
        <v>10463</v>
      </c>
      <c r="C266" s="166">
        <v>5369</v>
      </c>
      <c r="D266" s="166">
        <v>3757</v>
      </c>
      <c r="E266" s="166">
        <v>32</v>
      </c>
      <c r="F266" s="166">
        <v>423</v>
      </c>
      <c r="G266" s="166">
        <v>3303</v>
      </c>
      <c r="H266" s="166">
        <v>0</v>
      </c>
      <c r="I266" s="166">
        <v>89</v>
      </c>
      <c r="J266" s="166">
        <v>3186</v>
      </c>
      <c r="K266" s="166">
        <v>0</v>
      </c>
      <c r="L266" s="166">
        <v>29</v>
      </c>
      <c r="N266" s="39" t="s">
        <v>535</v>
      </c>
      <c r="O266" s="31"/>
      <c r="P266" s="31"/>
      <c r="Q266" s="31"/>
      <c r="R266" s="31" t="s">
        <v>20</v>
      </c>
    </row>
    <row r="267" spans="1:18" s="138" customFormat="1" x14ac:dyDescent="0.25">
      <c r="A267" s="36" t="s">
        <v>536</v>
      </c>
      <c r="B267" s="40">
        <v>19462</v>
      </c>
      <c r="C267" s="166">
        <v>11324</v>
      </c>
      <c r="D267" s="166">
        <v>6024</v>
      </c>
      <c r="E267" s="166">
        <v>134</v>
      </c>
      <c r="F267" s="166">
        <v>578</v>
      </c>
      <c r="G267" s="166">
        <v>5078</v>
      </c>
      <c r="H267" s="166">
        <v>74</v>
      </c>
      <c r="I267" s="166">
        <v>519</v>
      </c>
      <c r="J267" s="166">
        <v>3674</v>
      </c>
      <c r="K267" s="166">
        <v>0</v>
      </c>
      <c r="L267" s="166">
        <v>811</v>
      </c>
      <c r="N267" s="39" t="s">
        <v>537</v>
      </c>
      <c r="O267" s="31"/>
      <c r="P267" s="31"/>
      <c r="Q267" s="31"/>
      <c r="R267" s="31" t="s">
        <v>20</v>
      </c>
    </row>
    <row r="268" spans="1:18" s="138" customFormat="1" x14ac:dyDescent="0.25">
      <c r="A268" s="36" t="s">
        <v>538</v>
      </c>
      <c r="B268" s="40">
        <v>8761</v>
      </c>
      <c r="C268" s="166">
        <v>4701</v>
      </c>
      <c r="D268" s="166">
        <v>2999</v>
      </c>
      <c r="E268" s="166">
        <v>84</v>
      </c>
      <c r="F268" s="166">
        <v>85</v>
      </c>
      <c r="G268" s="166">
        <v>4460</v>
      </c>
      <c r="H268" s="166">
        <v>248</v>
      </c>
      <c r="I268" s="166">
        <v>596</v>
      </c>
      <c r="J268" s="166">
        <v>3508</v>
      </c>
      <c r="K268" s="166">
        <v>32</v>
      </c>
      <c r="L268" s="166">
        <v>76</v>
      </c>
      <c r="N268" s="39" t="s">
        <v>539</v>
      </c>
      <c r="O268" s="31"/>
      <c r="P268" s="31"/>
      <c r="Q268" s="31"/>
      <c r="R268" s="31" t="s">
        <v>20</v>
      </c>
    </row>
    <row r="269" spans="1:18" s="138" customFormat="1" x14ac:dyDescent="0.25">
      <c r="A269" s="26" t="s">
        <v>540</v>
      </c>
      <c r="B269" s="27">
        <v>131964</v>
      </c>
      <c r="C269" s="27">
        <v>70895</v>
      </c>
      <c r="D269" s="27">
        <v>43046</v>
      </c>
      <c r="E269" s="27">
        <v>725</v>
      </c>
      <c r="F269" s="27">
        <v>2054</v>
      </c>
      <c r="G269" s="27">
        <v>64513</v>
      </c>
      <c r="H269" s="27">
        <v>0</v>
      </c>
      <c r="I269" s="27">
        <v>4720</v>
      </c>
      <c r="J269" s="27">
        <v>56195</v>
      </c>
      <c r="K269" s="27">
        <v>391</v>
      </c>
      <c r="L269" s="27">
        <v>2371</v>
      </c>
      <c r="N269" s="30" t="s">
        <v>541</v>
      </c>
      <c r="O269" s="31"/>
      <c r="P269" s="31"/>
      <c r="Q269" s="31" t="s">
        <v>20</v>
      </c>
      <c r="R269" s="31"/>
    </row>
    <row r="270" spans="1:18" s="138" customFormat="1" x14ac:dyDescent="0.25">
      <c r="A270" s="36" t="s">
        <v>542</v>
      </c>
      <c r="B270" s="40">
        <v>6330</v>
      </c>
      <c r="C270" s="166">
        <v>3498</v>
      </c>
      <c r="D270" s="166">
        <v>2225</v>
      </c>
      <c r="E270" s="166">
        <v>3</v>
      </c>
      <c r="F270" s="166">
        <v>76</v>
      </c>
      <c r="G270" s="166">
        <v>2999</v>
      </c>
      <c r="H270" s="166">
        <v>0</v>
      </c>
      <c r="I270" s="166">
        <v>83</v>
      </c>
      <c r="J270" s="166">
        <v>2552</v>
      </c>
      <c r="K270" s="166">
        <v>29</v>
      </c>
      <c r="L270" s="166">
        <v>336</v>
      </c>
      <c r="N270" s="39" t="s">
        <v>543</v>
      </c>
      <c r="O270" s="31"/>
      <c r="P270" s="31"/>
      <c r="Q270" s="31"/>
      <c r="R270" s="31" t="s">
        <v>20</v>
      </c>
    </row>
    <row r="271" spans="1:18" s="138" customFormat="1" x14ac:dyDescent="0.25">
      <c r="A271" s="36" t="s">
        <v>544</v>
      </c>
      <c r="B271" s="40">
        <v>5314</v>
      </c>
      <c r="C271" s="166">
        <v>2468</v>
      </c>
      <c r="D271" s="166">
        <v>1990</v>
      </c>
      <c r="E271" s="166">
        <v>0</v>
      </c>
      <c r="F271" s="166">
        <v>28</v>
      </c>
      <c r="G271" s="166">
        <v>2636</v>
      </c>
      <c r="H271" s="166">
        <v>0</v>
      </c>
      <c r="I271" s="166">
        <v>5</v>
      </c>
      <c r="J271" s="166">
        <v>2362</v>
      </c>
      <c r="K271" s="166">
        <v>0</v>
      </c>
      <c r="L271" s="166">
        <v>269</v>
      </c>
      <c r="N271" s="39" t="s">
        <v>545</v>
      </c>
      <c r="O271" s="31"/>
      <c r="P271" s="31"/>
      <c r="Q271" s="31"/>
      <c r="R271" s="31" t="s">
        <v>20</v>
      </c>
    </row>
    <row r="272" spans="1:18" s="138" customFormat="1" x14ac:dyDescent="0.25">
      <c r="A272" s="36" t="s">
        <v>546</v>
      </c>
      <c r="B272" s="40">
        <v>7868</v>
      </c>
      <c r="C272" s="166">
        <v>4350</v>
      </c>
      <c r="D272" s="166">
        <v>2799</v>
      </c>
      <c r="E272" s="166">
        <v>24</v>
      </c>
      <c r="F272" s="166">
        <v>108</v>
      </c>
      <c r="G272" s="166">
        <v>5729</v>
      </c>
      <c r="H272" s="166">
        <v>0</v>
      </c>
      <c r="I272" s="166">
        <v>149</v>
      </c>
      <c r="J272" s="166">
        <v>5299</v>
      </c>
      <c r="K272" s="166">
        <v>174</v>
      </c>
      <c r="L272" s="166">
        <v>106</v>
      </c>
      <c r="N272" s="39" t="s">
        <v>547</v>
      </c>
      <c r="O272" s="31"/>
      <c r="P272" s="31"/>
      <c r="Q272" s="31"/>
      <c r="R272" s="31" t="s">
        <v>20</v>
      </c>
    </row>
    <row r="273" spans="1:18" s="138" customFormat="1" x14ac:dyDescent="0.25">
      <c r="A273" s="36" t="s">
        <v>548</v>
      </c>
      <c r="B273" s="40">
        <v>9966</v>
      </c>
      <c r="C273" s="166">
        <v>5719</v>
      </c>
      <c r="D273" s="166">
        <v>3386</v>
      </c>
      <c r="E273" s="166">
        <v>4</v>
      </c>
      <c r="F273" s="166">
        <v>100</v>
      </c>
      <c r="G273" s="166">
        <v>4375</v>
      </c>
      <c r="H273" s="166">
        <v>0</v>
      </c>
      <c r="I273" s="166">
        <v>40</v>
      </c>
      <c r="J273" s="166">
        <v>3992</v>
      </c>
      <c r="K273" s="166">
        <v>4</v>
      </c>
      <c r="L273" s="166">
        <v>340</v>
      </c>
      <c r="N273" s="39" t="s">
        <v>549</v>
      </c>
      <c r="O273" s="31"/>
      <c r="P273" s="31"/>
      <c r="Q273" s="31"/>
      <c r="R273" s="31" t="s">
        <v>20</v>
      </c>
    </row>
    <row r="274" spans="1:18" s="138" customFormat="1" x14ac:dyDescent="0.25">
      <c r="A274" s="36" t="s">
        <v>550</v>
      </c>
      <c r="B274" s="40">
        <v>5811</v>
      </c>
      <c r="C274" s="166">
        <v>3638</v>
      </c>
      <c r="D274" s="166">
        <v>1507</v>
      </c>
      <c r="E274" s="166" t="s">
        <v>615</v>
      </c>
      <c r="F274" s="166">
        <v>29</v>
      </c>
      <c r="G274" s="166">
        <v>1445</v>
      </c>
      <c r="H274" s="166">
        <v>0</v>
      </c>
      <c r="I274" s="166">
        <v>7</v>
      </c>
      <c r="J274" s="166">
        <v>1271</v>
      </c>
      <c r="K274" s="166">
        <v>0</v>
      </c>
      <c r="L274" s="166">
        <v>166</v>
      </c>
      <c r="N274" s="39" t="s">
        <v>551</v>
      </c>
      <c r="O274" s="31"/>
      <c r="P274" s="31"/>
      <c r="Q274" s="31"/>
      <c r="R274" s="31" t="s">
        <v>20</v>
      </c>
    </row>
    <row r="275" spans="1:18" s="138" customFormat="1" x14ac:dyDescent="0.25">
      <c r="A275" s="36" t="s">
        <v>552</v>
      </c>
      <c r="B275" s="40">
        <v>6609</v>
      </c>
      <c r="C275" s="166">
        <v>3083</v>
      </c>
      <c r="D275" s="166">
        <v>2330</v>
      </c>
      <c r="E275" s="166">
        <v>70</v>
      </c>
      <c r="F275" s="166">
        <v>206</v>
      </c>
      <c r="G275" s="166">
        <v>4847</v>
      </c>
      <c r="H275" s="166">
        <v>0</v>
      </c>
      <c r="I275" s="166">
        <v>1084</v>
      </c>
      <c r="J275" s="166">
        <v>3100</v>
      </c>
      <c r="K275" s="166">
        <v>0</v>
      </c>
      <c r="L275" s="166">
        <v>65</v>
      </c>
      <c r="N275" s="39" t="s">
        <v>553</v>
      </c>
      <c r="O275" s="31"/>
      <c r="P275" s="31"/>
      <c r="Q275" s="31"/>
      <c r="R275" s="31" t="s">
        <v>20</v>
      </c>
    </row>
    <row r="276" spans="1:18" s="138" customFormat="1" x14ac:dyDescent="0.25">
      <c r="A276" s="36" t="s">
        <v>554</v>
      </c>
      <c r="B276" s="40">
        <v>17248</v>
      </c>
      <c r="C276" s="166">
        <v>9055</v>
      </c>
      <c r="D276" s="166">
        <v>5495</v>
      </c>
      <c r="E276" s="166">
        <v>2</v>
      </c>
      <c r="F276" s="166">
        <v>563</v>
      </c>
      <c r="G276" s="166">
        <v>6470</v>
      </c>
      <c r="H276" s="166">
        <v>0</v>
      </c>
      <c r="I276" s="166">
        <v>123</v>
      </c>
      <c r="J276" s="166">
        <v>6278</v>
      </c>
      <c r="K276" s="166">
        <v>0</v>
      </c>
      <c r="L276" s="166">
        <v>69</v>
      </c>
      <c r="N276" s="39" t="s">
        <v>555</v>
      </c>
      <c r="O276" s="31"/>
      <c r="P276" s="31"/>
      <c r="Q276" s="31"/>
      <c r="R276" s="31" t="s">
        <v>20</v>
      </c>
    </row>
    <row r="277" spans="1:18" s="138" customFormat="1" x14ac:dyDescent="0.25">
      <c r="A277" s="36" t="s">
        <v>556</v>
      </c>
      <c r="B277" s="40">
        <v>5663</v>
      </c>
      <c r="C277" s="166">
        <v>2966</v>
      </c>
      <c r="D277" s="166">
        <v>2105</v>
      </c>
      <c r="E277" s="166">
        <v>49</v>
      </c>
      <c r="F277" s="166">
        <v>25</v>
      </c>
      <c r="G277" s="166">
        <v>1576</v>
      </c>
      <c r="H277" s="166">
        <v>0</v>
      </c>
      <c r="I277" s="166">
        <v>155</v>
      </c>
      <c r="J277" s="166">
        <v>1336</v>
      </c>
      <c r="K277" s="166">
        <v>0</v>
      </c>
      <c r="L277" s="166">
        <v>85</v>
      </c>
      <c r="N277" s="39" t="s">
        <v>557</v>
      </c>
      <c r="O277" s="31"/>
      <c r="P277" s="31"/>
      <c r="Q277" s="31"/>
      <c r="R277" s="31" t="s">
        <v>20</v>
      </c>
    </row>
    <row r="278" spans="1:18" s="138" customFormat="1" x14ac:dyDescent="0.25">
      <c r="A278" s="36" t="s">
        <v>558</v>
      </c>
      <c r="B278" s="40">
        <v>5852</v>
      </c>
      <c r="C278" s="166">
        <v>3097</v>
      </c>
      <c r="D278" s="166">
        <v>2047</v>
      </c>
      <c r="E278" s="166">
        <v>26</v>
      </c>
      <c r="F278" s="166">
        <v>0</v>
      </c>
      <c r="G278" s="166">
        <v>3844</v>
      </c>
      <c r="H278" s="166">
        <v>0</v>
      </c>
      <c r="I278" s="166">
        <v>160</v>
      </c>
      <c r="J278" s="166">
        <v>3577</v>
      </c>
      <c r="K278" s="166">
        <v>10</v>
      </c>
      <c r="L278" s="166">
        <v>97</v>
      </c>
      <c r="N278" s="39" t="s">
        <v>559</v>
      </c>
      <c r="O278" s="31"/>
      <c r="P278" s="31"/>
      <c r="Q278" s="31"/>
      <c r="R278" s="31" t="s">
        <v>20</v>
      </c>
    </row>
    <row r="279" spans="1:18" s="138" customFormat="1" x14ac:dyDescent="0.25">
      <c r="A279" s="36" t="s">
        <v>560</v>
      </c>
      <c r="B279" s="40">
        <v>4774</v>
      </c>
      <c r="C279" s="166">
        <v>2943</v>
      </c>
      <c r="D279" s="166">
        <v>1279</v>
      </c>
      <c r="E279" s="166">
        <v>8</v>
      </c>
      <c r="F279" s="166">
        <v>70</v>
      </c>
      <c r="G279" s="166">
        <v>3453</v>
      </c>
      <c r="H279" s="166">
        <v>0</v>
      </c>
      <c r="I279" s="166">
        <v>72</v>
      </c>
      <c r="J279" s="166">
        <v>3217</v>
      </c>
      <c r="K279" s="166">
        <v>0</v>
      </c>
      <c r="L279" s="166">
        <v>165</v>
      </c>
      <c r="N279" s="39" t="s">
        <v>561</v>
      </c>
      <c r="O279" s="31"/>
      <c r="P279" s="31"/>
      <c r="Q279" s="31"/>
      <c r="R279" s="31" t="s">
        <v>20</v>
      </c>
    </row>
    <row r="280" spans="1:18" s="138" customFormat="1" x14ac:dyDescent="0.25">
      <c r="A280" s="36" t="s">
        <v>562</v>
      </c>
      <c r="B280" s="40">
        <v>7558</v>
      </c>
      <c r="C280" s="166">
        <v>4459</v>
      </c>
      <c r="D280" s="166">
        <v>2391</v>
      </c>
      <c r="E280" s="166">
        <v>106</v>
      </c>
      <c r="F280" s="166">
        <v>0</v>
      </c>
      <c r="G280" s="166">
        <v>2536</v>
      </c>
      <c r="H280" s="166">
        <v>0</v>
      </c>
      <c r="I280" s="166">
        <v>880</v>
      </c>
      <c r="J280" s="166">
        <v>1600</v>
      </c>
      <c r="K280" s="166">
        <v>0</v>
      </c>
      <c r="L280" s="166">
        <v>56</v>
      </c>
      <c r="N280" s="39" t="s">
        <v>563</v>
      </c>
      <c r="O280" s="31"/>
      <c r="P280" s="31"/>
      <c r="Q280" s="31"/>
      <c r="R280" s="31" t="s">
        <v>20</v>
      </c>
    </row>
    <row r="281" spans="1:18" s="138" customFormat="1" x14ac:dyDescent="0.25">
      <c r="A281" s="36" t="s">
        <v>564</v>
      </c>
      <c r="B281" s="40">
        <v>8981</v>
      </c>
      <c r="C281" s="166">
        <v>4757</v>
      </c>
      <c r="D281" s="166">
        <v>3527</v>
      </c>
      <c r="E281" s="166">
        <v>40</v>
      </c>
      <c r="F281" s="166">
        <v>199</v>
      </c>
      <c r="G281" s="166">
        <v>3999</v>
      </c>
      <c r="H281" s="166">
        <v>0</v>
      </c>
      <c r="I281" s="166">
        <v>275</v>
      </c>
      <c r="J281" s="166">
        <v>3663</v>
      </c>
      <c r="K281" s="166">
        <v>0</v>
      </c>
      <c r="L281" s="166">
        <v>60</v>
      </c>
      <c r="N281" s="39" t="s">
        <v>565</v>
      </c>
      <c r="O281" s="31"/>
      <c r="P281" s="31"/>
      <c r="Q281" s="31"/>
      <c r="R281" s="31" t="s">
        <v>20</v>
      </c>
    </row>
    <row r="282" spans="1:18" s="138" customFormat="1" x14ac:dyDescent="0.25">
      <c r="A282" s="36" t="s">
        <v>566</v>
      </c>
      <c r="B282" s="40">
        <v>15927</v>
      </c>
      <c r="C282" s="166">
        <v>7630</v>
      </c>
      <c r="D282" s="166">
        <v>4431</v>
      </c>
      <c r="E282" s="166">
        <v>15</v>
      </c>
      <c r="F282" s="166">
        <v>164</v>
      </c>
      <c r="G282" s="166">
        <v>5956</v>
      </c>
      <c r="H282" s="166">
        <v>0</v>
      </c>
      <c r="I282" s="166">
        <v>0</v>
      </c>
      <c r="J282" s="166">
        <v>5553</v>
      </c>
      <c r="K282" s="166">
        <v>155</v>
      </c>
      <c r="L282" s="166">
        <v>248</v>
      </c>
      <c r="N282" s="39" t="s">
        <v>567</v>
      </c>
      <c r="O282" s="31"/>
      <c r="P282" s="31"/>
      <c r="Q282" s="31"/>
      <c r="R282" s="31" t="s">
        <v>20</v>
      </c>
    </row>
    <row r="283" spans="1:18" s="138" customFormat="1" x14ac:dyDescent="0.25">
      <c r="A283" s="36" t="s">
        <v>568</v>
      </c>
      <c r="B283" s="40">
        <v>17534</v>
      </c>
      <c r="C283" s="166">
        <v>9601</v>
      </c>
      <c r="D283" s="166">
        <v>5684</v>
      </c>
      <c r="E283" s="166">
        <v>282</v>
      </c>
      <c r="F283" s="166">
        <v>346</v>
      </c>
      <c r="G283" s="166">
        <v>12488</v>
      </c>
      <c r="H283" s="166">
        <v>0</v>
      </c>
      <c r="I283" s="166">
        <v>1451</v>
      </c>
      <c r="J283" s="166">
        <v>10870</v>
      </c>
      <c r="K283" s="166">
        <v>20</v>
      </c>
      <c r="L283" s="166">
        <v>124</v>
      </c>
      <c r="N283" s="39" t="s">
        <v>569</v>
      </c>
      <c r="O283" s="31"/>
      <c r="P283" s="31"/>
      <c r="Q283" s="31"/>
      <c r="R283" s="31" t="s">
        <v>20</v>
      </c>
    </row>
    <row r="284" spans="1:18" s="138" customFormat="1" x14ac:dyDescent="0.25">
      <c r="A284" s="36" t="s">
        <v>570</v>
      </c>
      <c r="B284" s="40">
        <v>6530</v>
      </c>
      <c r="C284" s="166">
        <v>3631</v>
      </c>
      <c r="D284" s="166">
        <v>1851</v>
      </c>
      <c r="E284" s="166">
        <v>97</v>
      </c>
      <c r="F284" s="166">
        <v>141</v>
      </c>
      <c r="G284" s="166">
        <v>2160</v>
      </c>
      <c r="H284" s="166">
        <v>0</v>
      </c>
      <c r="I284" s="166">
        <v>236</v>
      </c>
      <c r="J284" s="166">
        <v>1525</v>
      </c>
      <c r="K284" s="166">
        <v>0</v>
      </c>
      <c r="L284" s="166">
        <v>184</v>
      </c>
      <c r="N284" s="39" t="s">
        <v>571</v>
      </c>
      <c r="O284" s="31"/>
      <c r="P284" s="31"/>
      <c r="Q284" s="31"/>
      <c r="R284" s="31" t="s">
        <v>20</v>
      </c>
    </row>
    <row r="285" spans="1:18" s="138" customFormat="1" x14ac:dyDescent="0.25">
      <c r="A285" s="26" t="s">
        <v>572</v>
      </c>
      <c r="B285" s="27">
        <v>195423</v>
      </c>
      <c r="C285" s="27">
        <v>100265</v>
      </c>
      <c r="D285" s="27">
        <v>70138</v>
      </c>
      <c r="E285" s="27">
        <v>2905</v>
      </c>
      <c r="F285" s="27">
        <v>3400</v>
      </c>
      <c r="G285" s="27">
        <v>51687</v>
      </c>
      <c r="H285" s="27">
        <v>0</v>
      </c>
      <c r="I285" s="27">
        <v>8703</v>
      </c>
      <c r="J285" s="27">
        <v>38033</v>
      </c>
      <c r="K285" s="27">
        <v>1371</v>
      </c>
      <c r="L285" s="27">
        <v>3552</v>
      </c>
      <c r="N285" s="30" t="s">
        <v>573</v>
      </c>
      <c r="O285" s="31"/>
      <c r="P285" s="31"/>
      <c r="Q285" s="31" t="s">
        <v>20</v>
      </c>
      <c r="R285" s="31"/>
    </row>
    <row r="286" spans="1:18" s="138" customFormat="1" x14ac:dyDescent="0.25">
      <c r="A286" s="36" t="s">
        <v>574</v>
      </c>
      <c r="B286" s="40">
        <v>9306</v>
      </c>
      <c r="C286" s="166">
        <v>4447</v>
      </c>
      <c r="D286" s="166">
        <v>3513</v>
      </c>
      <c r="E286" s="166">
        <v>146</v>
      </c>
      <c r="F286" s="166">
        <v>202</v>
      </c>
      <c r="G286" s="166">
        <v>6615</v>
      </c>
      <c r="H286" s="166">
        <v>0</v>
      </c>
      <c r="I286" s="166">
        <v>131</v>
      </c>
      <c r="J286" s="166">
        <v>6439</v>
      </c>
      <c r="K286" s="166">
        <v>0</v>
      </c>
      <c r="L286" s="166">
        <v>45</v>
      </c>
      <c r="N286" s="39" t="s">
        <v>575</v>
      </c>
      <c r="O286" s="31"/>
      <c r="P286" s="31"/>
      <c r="Q286" s="31"/>
      <c r="R286" s="31" t="s">
        <v>20</v>
      </c>
    </row>
    <row r="287" spans="1:18" s="138" customFormat="1" x14ac:dyDescent="0.25">
      <c r="A287" s="36" t="s">
        <v>576</v>
      </c>
      <c r="B287" s="40">
        <v>10459</v>
      </c>
      <c r="C287" s="166">
        <v>4505</v>
      </c>
      <c r="D287" s="166">
        <v>4301</v>
      </c>
      <c r="E287" s="166">
        <v>74</v>
      </c>
      <c r="F287" s="166">
        <v>296</v>
      </c>
      <c r="G287" s="166">
        <v>3904</v>
      </c>
      <c r="H287" s="166">
        <v>0</v>
      </c>
      <c r="I287" s="166">
        <v>282</v>
      </c>
      <c r="J287" s="166">
        <v>3086</v>
      </c>
      <c r="K287" s="166">
        <v>36</v>
      </c>
      <c r="L287" s="166">
        <v>501</v>
      </c>
      <c r="N287" s="39" t="s">
        <v>577</v>
      </c>
      <c r="O287" s="31"/>
      <c r="P287" s="31"/>
      <c r="Q287" s="31"/>
      <c r="R287" s="31" t="s">
        <v>20</v>
      </c>
    </row>
    <row r="288" spans="1:18" s="138" customFormat="1" x14ac:dyDescent="0.25">
      <c r="A288" s="36" t="s">
        <v>578</v>
      </c>
      <c r="B288" s="40">
        <v>8528</v>
      </c>
      <c r="C288" s="166">
        <v>4924</v>
      </c>
      <c r="D288" s="166">
        <v>2823</v>
      </c>
      <c r="E288" s="166">
        <v>105</v>
      </c>
      <c r="F288" s="166">
        <v>111</v>
      </c>
      <c r="G288" s="166">
        <v>2407</v>
      </c>
      <c r="H288" s="166">
        <v>0</v>
      </c>
      <c r="I288" s="166">
        <v>389</v>
      </c>
      <c r="J288" s="166">
        <v>1923</v>
      </c>
      <c r="K288" s="166">
        <v>10</v>
      </c>
      <c r="L288" s="166">
        <v>85</v>
      </c>
      <c r="N288" s="39" t="s">
        <v>579</v>
      </c>
      <c r="O288" s="31"/>
      <c r="P288" s="31"/>
      <c r="Q288" s="31"/>
      <c r="R288" s="31" t="s">
        <v>20</v>
      </c>
    </row>
    <row r="289" spans="1:18" s="138" customFormat="1" x14ac:dyDescent="0.25">
      <c r="A289" s="36" t="s">
        <v>580</v>
      </c>
      <c r="B289" s="40">
        <v>16829</v>
      </c>
      <c r="C289" s="166">
        <v>9336</v>
      </c>
      <c r="D289" s="166">
        <v>5265</v>
      </c>
      <c r="E289" s="166">
        <v>154</v>
      </c>
      <c r="F289" s="166">
        <v>507</v>
      </c>
      <c r="G289" s="166">
        <v>5198</v>
      </c>
      <c r="H289" s="166">
        <v>0</v>
      </c>
      <c r="I289" s="166">
        <v>774</v>
      </c>
      <c r="J289" s="166">
        <v>3982</v>
      </c>
      <c r="K289" s="166">
        <v>338</v>
      </c>
      <c r="L289" s="166">
        <v>103</v>
      </c>
      <c r="N289" s="39" t="s">
        <v>581</v>
      </c>
      <c r="O289" s="31"/>
      <c r="P289" s="31"/>
      <c r="Q289" s="31"/>
      <c r="R289" s="31" t="s">
        <v>20</v>
      </c>
    </row>
    <row r="290" spans="1:18" s="138" customFormat="1" x14ac:dyDescent="0.25">
      <c r="A290" s="36" t="s">
        <v>582</v>
      </c>
      <c r="B290" s="40">
        <v>53373</v>
      </c>
      <c r="C290" s="166">
        <v>27393</v>
      </c>
      <c r="D290" s="166">
        <v>19743</v>
      </c>
      <c r="E290" s="166">
        <v>1482</v>
      </c>
      <c r="F290" s="166">
        <v>235</v>
      </c>
      <c r="G290" s="166">
        <v>8725</v>
      </c>
      <c r="H290" s="166">
        <v>0</v>
      </c>
      <c r="I290" s="166">
        <v>4053</v>
      </c>
      <c r="J290" s="166">
        <v>3247</v>
      </c>
      <c r="K290" s="166">
        <v>724</v>
      </c>
      <c r="L290" s="166">
        <v>701</v>
      </c>
      <c r="N290" s="39" t="s">
        <v>583</v>
      </c>
      <c r="O290" s="31"/>
      <c r="P290" s="31"/>
      <c r="Q290" s="31"/>
      <c r="R290" s="31" t="s">
        <v>20</v>
      </c>
    </row>
    <row r="291" spans="1:18" s="138" customFormat="1" x14ac:dyDescent="0.25">
      <c r="A291" s="36" t="s">
        <v>584</v>
      </c>
      <c r="B291" s="40">
        <v>21092</v>
      </c>
      <c r="C291" s="166">
        <v>10389</v>
      </c>
      <c r="D291" s="166">
        <v>7707</v>
      </c>
      <c r="E291" s="166">
        <v>24</v>
      </c>
      <c r="F291" s="166">
        <v>622</v>
      </c>
      <c r="G291" s="166">
        <v>2997</v>
      </c>
      <c r="H291" s="166">
        <v>0</v>
      </c>
      <c r="I291" s="166">
        <v>89</v>
      </c>
      <c r="J291" s="166">
        <v>2319</v>
      </c>
      <c r="K291" s="166">
        <v>260</v>
      </c>
      <c r="L291" s="166">
        <v>330</v>
      </c>
      <c r="N291" s="39" t="s">
        <v>585</v>
      </c>
      <c r="O291" s="31"/>
      <c r="P291" s="31"/>
      <c r="Q291" s="31"/>
      <c r="R291" s="31" t="s">
        <v>20</v>
      </c>
    </row>
    <row r="292" spans="1:18" s="138" customFormat="1" x14ac:dyDescent="0.25">
      <c r="A292" s="36" t="s">
        <v>586</v>
      </c>
      <c r="B292" s="40">
        <v>7749</v>
      </c>
      <c r="C292" s="166">
        <v>3975</v>
      </c>
      <c r="D292" s="166">
        <v>3006</v>
      </c>
      <c r="E292" s="166">
        <v>20</v>
      </c>
      <c r="F292" s="166">
        <v>66</v>
      </c>
      <c r="G292" s="166">
        <v>1426</v>
      </c>
      <c r="H292" s="166">
        <v>0</v>
      </c>
      <c r="I292" s="166">
        <v>195</v>
      </c>
      <c r="J292" s="166">
        <v>1100</v>
      </c>
      <c r="K292" s="166">
        <v>0</v>
      </c>
      <c r="L292" s="166">
        <v>131</v>
      </c>
      <c r="N292" s="39" t="s">
        <v>587</v>
      </c>
      <c r="O292" s="31"/>
      <c r="P292" s="31"/>
      <c r="Q292" s="31"/>
      <c r="R292" s="31" t="s">
        <v>20</v>
      </c>
    </row>
    <row r="293" spans="1:18" s="138" customFormat="1" x14ac:dyDescent="0.25">
      <c r="A293" s="36" t="s">
        <v>588</v>
      </c>
      <c r="B293" s="40">
        <v>6594</v>
      </c>
      <c r="C293" s="166">
        <v>3441</v>
      </c>
      <c r="D293" s="166">
        <v>2312</v>
      </c>
      <c r="E293" s="166">
        <v>197</v>
      </c>
      <c r="F293" s="166">
        <v>76</v>
      </c>
      <c r="G293" s="166">
        <v>1605</v>
      </c>
      <c r="H293" s="166">
        <v>0</v>
      </c>
      <c r="I293" s="166">
        <v>461</v>
      </c>
      <c r="J293" s="166">
        <v>1074</v>
      </c>
      <c r="K293" s="166">
        <v>0</v>
      </c>
      <c r="L293" s="166">
        <v>69</v>
      </c>
      <c r="N293" s="39" t="s">
        <v>589</v>
      </c>
      <c r="O293" s="31"/>
      <c r="P293" s="31"/>
      <c r="Q293" s="31"/>
      <c r="R293" s="31" t="s">
        <v>20</v>
      </c>
    </row>
    <row r="294" spans="1:18" s="136" customFormat="1" x14ac:dyDescent="0.25">
      <c r="A294" s="36" t="s">
        <v>590</v>
      </c>
      <c r="B294" s="40">
        <v>10181</v>
      </c>
      <c r="C294" s="166">
        <v>5497</v>
      </c>
      <c r="D294" s="166">
        <v>3256</v>
      </c>
      <c r="E294" s="166">
        <v>48</v>
      </c>
      <c r="F294" s="166">
        <v>278</v>
      </c>
      <c r="G294" s="166">
        <v>2953</v>
      </c>
      <c r="H294" s="166">
        <v>0</v>
      </c>
      <c r="I294" s="166">
        <v>400</v>
      </c>
      <c r="J294" s="166">
        <v>2234</v>
      </c>
      <c r="K294" s="166">
        <v>0</v>
      </c>
      <c r="L294" s="166">
        <v>318</v>
      </c>
      <c r="N294" s="39" t="s">
        <v>591</v>
      </c>
      <c r="O294" s="31"/>
      <c r="P294" s="31"/>
      <c r="Q294" s="31"/>
      <c r="R294" s="31" t="s">
        <v>20</v>
      </c>
    </row>
    <row r="295" spans="1:18" s="138" customFormat="1" x14ac:dyDescent="0.25">
      <c r="A295" s="36" t="s">
        <v>592</v>
      </c>
      <c r="B295" s="40">
        <v>9669</v>
      </c>
      <c r="C295" s="166">
        <v>5789</v>
      </c>
      <c r="D295" s="166">
        <v>3013</v>
      </c>
      <c r="E295" s="166">
        <v>4</v>
      </c>
      <c r="F295" s="166">
        <v>0</v>
      </c>
      <c r="G295" s="166">
        <v>1988</v>
      </c>
      <c r="H295" s="166">
        <v>0</v>
      </c>
      <c r="I295" s="166">
        <v>29</v>
      </c>
      <c r="J295" s="166">
        <v>1933</v>
      </c>
      <c r="K295" s="166">
        <v>0</v>
      </c>
      <c r="L295" s="166">
        <v>26</v>
      </c>
      <c r="N295" s="39" t="s">
        <v>593</v>
      </c>
      <c r="O295" s="31"/>
      <c r="P295" s="31"/>
      <c r="Q295" s="31"/>
      <c r="R295" s="31" t="s">
        <v>20</v>
      </c>
    </row>
    <row r="296" spans="1:18" s="138" customFormat="1" x14ac:dyDescent="0.25">
      <c r="A296" s="36" t="s">
        <v>594</v>
      </c>
      <c r="B296" s="40">
        <v>13468</v>
      </c>
      <c r="C296" s="166">
        <v>5767</v>
      </c>
      <c r="D296" s="166">
        <v>5760</v>
      </c>
      <c r="E296" s="166">
        <v>447</v>
      </c>
      <c r="F296" s="166">
        <v>306</v>
      </c>
      <c r="G296" s="166">
        <v>3245</v>
      </c>
      <c r="H296" s="166">
        <v>0</v>
      </c>
      <c r="I296" s="166">
        <v>1022</v>
      </c>
      <c r="J296" s="166">
        <v>2023</v>
      </c>
      <c r="K296" s="166">
        <v>0</v>
      </c>
      <c r="L296" s="166">
        <v>200</v>
      </c>
      <c r="N296" s="39" t="s">
        <v>595</v>
      </c>
      <c r="O296" s="31"/>
      <c r="P296" s="31"/>
      <c r="Q296" s="31"/>
      <c r="R296" s="31" t="s">
        <v>20</v>
      </c>
    </row>
    <row r="297" spans="1:18" s="138" customFormat="1" x14ac:dyDescent="0.25">
      <c r="A297" s="36" t="s">
        <v>596</v>
      </c>
      <c r="B297" s="40">
        <v>10241</v>
      </c>
      <c r="C297" s="166">
        <v>5750</v>
      </c>
      <c r="D297" s="166">
        <v>3156</v>
      </c>
      <c r="E297" s="166">
        <v>102</v>
      </c>
      <c r="F297" s="166">
        <v>357</v>
      </c>
      <c r="G297" s="166">
        <v>4363</v>
      </c>
      <c r="H297" s="166">
        <v>0</v>
      </c>
      <c r="I297" s="166">
        <v>489</v>
      </c>
      <c r="J297" s="166">
        <v>3179</v>
      </c>
      <c r="K297" s="166">
        <v>0</v>
      </c>
      <c r="L297" s="166">
        <v>696</v>
      </c>
      <c r="N297" s="39" t="s">
        <v>597</v>
      </c>
      <c r="O297" s="31"/>
      <c r="P297" s="31"/>
      <c r="Q297" s="31"/>
      <c r="R297" s="31" t="s">
        <v>20</v>
      </c>
    </row>
    <row r="298" spans="1:18" s="138" customFormat="1" x14ac:dyDescent="0.25">
      <c r="A298" s="36" t="s">
        <v>598</v>
      </c>
      <c r="B298" s="40">
        <v>8664</v>
      </c>
      <c r="C298" s="166">
        <v>4478</v>
      </c>
      <c r="D298" s="166">
        <v>2938</v>
      </c>
      <c r="E298" s="166">
        <v>33</v>
      </c>
      <c r="F298" s="166">
        <v>272</v>
      </c>
      <c r="G298" s="166">
        <v>3359</v>
      </c>
      <c r="H298" s="166">
        <v>0</v>
      </c>
      <c r="I298" s="166">
        <v>103</v>
      </c>
      <c r="J298" s="166">
        <v>2882</v>
      </c>
      <c r="K298" s="166">
        <v>0</v>
      </c>
      <c r="L298" s="166">
        <v>347</v>
      </c>
      <c r="N298" s="39" t="s">
        <v>599</v>
      </c>
      <c r="O298" s="31"/>
      <c r="P298" s="31"/>
      <c r="Q298" s="31"/>
      <c r="R298" s="31" t="s">
        <v>20</v>
      </c>
    </row>
    <row r="299" spans="1:18" s="138" customFormat="1" x14ac:dyDescent="0.25">
      <c r="A299" s="36" t="s">
        <v>600</v>
      </c>
      <c r="B299" s="40">
        <v>9269</v>
      </c>
      <c r="C299" s="166">
        <v>4575</v>
      </c>
      <c r="D299" s="166">
        <v>3344</v>
      </c>
      <c r="E299" s="166">
        <v>69</v>
      </c>
      <c r="F299" s="166">
        <v>70</v>
      </c>
      <c r="G299" s="166">
        <v>2901</v>
      </c>
      <c r="H299" s="166">
        <v>0</v>
      </c>
      <c r="I299" s="166">
        <v>287</v>
      </c>
      <c r="J299" s="166">
        <v>2611</v>
      </c>
      <c r="K299" s="166">
        <v>4</v>
      </c>
      <c r="L299" s="166">
        <v>0</v>
      </c>
      <c r="N299" s="39" t="s">
        <v>601</v>
      </c>
      <c r="O299" s="31"/>
      <c r="P299" s="31"/>
      <c r="Q299" s="31"/>
      <c r="R299" s="31" t="s">
        <v>20</v>
      </c>
    </row>
    <row r="300" spans="1:18" s="138" customFormat="1" x14ac:dyDescent="0.25">
      <c r="A300" s="26" t="s">
        <v>602</v>
      </c>
      <c r="B300" s="27">
        <v>598159</v>
      </c>
      <c r="C300" s="27">
        <v>242667</v>
      </c>
      <c r="D300" s="27">
        <v>244052</v>
      </c>
      <c r="E300" s="27">
        <v>5313</v>
      </c>
      <c r="F300" s="27">
        <v>22274</v>
      </c>
      <c r="G300" s="27">
        <v>199493</v>
      </c>
      <c r="H300" s="27">
        <v>11</v>
      </c>
      <c r="I300" s="27">
        <v>26607</v>
      </c>
      <c r="J300" s="27">
        <v>154374</v>
      </c>
      <c r="K300" s="27">
        <v>5972</v>
      </c>
      <c r="L300" s="27">
        <v>12191</v>
      </c>
      <c r="N300" s="30" t="s">
        <v>603</v>
      </c>
      <c r="O300" s="31"/>
      <c r="P300" s="31" t="s">
        <v>20</v>
      </c>
      <c r="Q300" s="31" t="s">
        <v>20</v>
      </c>
      <c r="R300" s="31"/>
    </row>
    <row r="301" spans="1:18" s="138" customFormat="1" x14ac:dyDescent="0.25">
      <c r="A301" s="36" t="s">
        <v>604</v>
      </c>
      <c r="B301" s="40">
        <v>78503</v>
      </c>
      <c r="C301" s="166">
        <v>28354</v>
      </c>
      <c r="D301" s="166">
        <v>38686</v>
      </c>
      <c r="E301" s="166">
        <v>169</v>
      </c>
      <c r="F301" s="166">
        <v>3166</v>
      </c>
      <c r="G301" s="166">
        <v>13440</v>
      </c>
      <c r="H301" s="166">
        <v>3</v>
      </c>
      <c r="I301" s="166">
        <v>876</v>
      </c>
      <c r="J301" s="166">
        <v>11980</v>
      </c>
      <c r="K301" s="166">
        <v>85</v>
      </c>
      <c r="L301" s="166">
        <v>496</v>
      </c>
      <c r="N301" s="39" t="s">
        <v>605</v>
      </c>
      <c r="O301" s="31"/>
      <c r="P301" s="31"/>
      <c r="Q301" s="31"/>
      <c r="R301" s="31" t="s">
        <v>20</v>
      </c>
    </row>
    <row r="302" spans="1:18" s="138" customFormat="1" x14ac:dyDescent="0.25">
      <c r="A302" s="36" t="s">
        <v>606</v>
      </c>
      <c r="B302" s="40">
        <v>8643</v>
      </c>
      <c r="C302" s="166">
        <v>4079</v>
      </c>
      <c r="D302" s="166">
        <v>3001</v>
      </c>
      <c r="E302" s="166">
        <v>87</v>
      </c>
      <c r="F302" s="166">
        <v>133</v>
      </c>
      <c r="G302" s="166">
        <v>3488</v>
      </c>
      <c r="H302" s="166">
        <v>0</v>
      </c>
      <c r="I302" s="166">
        <v>101</v>
      </c>
      <c r="J302" s="166">
        <v>3265</v>
      </c>
      <c r="K302" s="166">
        <v>22</v>
      </c>
      <c r="L302" s="166">
        <v>99</v>
      </c>
      <c r="N302" s="39" t="s">
        <v>607</v>
      </c>
      <c r="O302" s="31"/>
      <c r="P302" s="31"/>
      <c r="Q302" s="31"/>
      <c r="R302" s="31" t="s">
        <v>20</v>
      </c>
    </row>
    <row r="303" spans="1:18" s="138" customFormat="1" x14ac:dyDescent="0.25">
      <c r="A303" s="36" t="s">
        <v>608</v>
      </c>
      <c r="B303" s="40">
        <v>13301</v>
      </c>
      <c r="C303" s="166">
        <v>5363</v>
      </c>
      <c r="D303" s="166">
        <v>5124</v>
      </c>
      <c r="E303" s="166">
        <v>33</v>
      </c>
      <c r="F303" s="166">
        <v>632</v>
      </c>
      <c r="G303" s="166">
        <v>2510</v>
      </c>
      <c r="H303" s="166">
        <v>0</v>
      </c>
      <c r="I303" s="166">
        <v>261</v>
      </c>
      <c r="J303" s="166">
        <v>2163</v>
      </c>
      <c r="K303" s="166">
        <v>21</v>
      </c>
      <c r="L303" s="166">
        <v>65</v>
      </c>
      <c r="N303" s="39" t="s">
        <v>609</v>
      </c>
      <c r="O303" s="31"/>
      <c r="P303" s="31"/>
      <c r="Q303" s="31"/>
      <c r="R303" s="31" t="s">
        <v>20</v>
      </c>
    </row>
    <row r="304" spans="1:18" s="138" customFormat="1" x14ac:dyDescent="0.25">
      <c r="A304" s="36" t="s">
        <v>610</v>
      </c>
      <c r="B304" s="40">
        <v>13655</v>
      </c>
      <c r="C304" s="166">
        <v>6264</v>
      </c>
      <c r="D304" s="166">
        <v>6205</v>
      </c>
      <c r="E304" s="166">
        <v>89</v>
      </c>
      <c r="F304" s="166">
        <v>90</v>
      </c>
      <c r="G304" s="166">
        <v>4188</v>
      </c>
      <c r="H304" s="166">
        <v>0</v>
      </c>
      <c r="I304" s="166">
        <v>500</v>
      </c>
      <c r="J304" s="166">
        <v>3567</v>
      </c>
      <c r="K304" s="166">
        <v>56</v>
      </c>
      <c r="L304" s="166">
        <v>65</v>
      </c>
      <c r="N304" s="39" t="s">
        <v>611</v>
      </c>
      <c r="O304" s="31"/>
      <c r="P304" s="31"/>
      <c r="Q304" s="31"/>
      <c r="R304" s="31" t="s">
        <v>20</v>
      </c>
    </row>
    <row r="305" spans="1:18" s="138" customFormat="1" x14ac:dyDescent="0.25">
      <c r="A305" s="36" t="s">
        <v>612</v>
      </c>
      <c r="B305" s="40">
        <v>44918</v>
      </c>
      <c r="C305" s="166">
        <v>22456</v>
      </c>
      <c r="D305" s="166">
        <v>12522</v>
      </c>
      <c r="E305" s="166">
        <v>558</v>
      </c>
      <c r="F305" s="166">
        <v>1164</v>
      </c>
      <c r="G305" s="166">
        <v>14894</v>
      </c>
      <c r="H305" s="166" t="s">
        <v>615</v>
      </c>
      <c r="I305" s="166">
        <v>2154</v>
      </c>
      <c r="J305" s="166">
        <v>10732</v>
      </c>
      <c r="K305" s="166">
        <v>223</v>
      </c>
      <c r="L305" s="166">
        <v>1785</v>
      </c>
      <c r="N305" s="39" t="s">
        <v>613</v>
      </c>
      <c r="O305" s="31"/>
      <c r="P305" s="31"/>
      <c r="Q305" s="31"/>
      <c r="R305" s="31" t="s">
        <v>20</v>
      </c>
    </row>
    <row r="306" spans="1:18" s="136" customFormat="1" x14ac:dyDescent="0.25">
      <c r="A306" s="36" t="s">
        <v>614</v>
      </c>
      <c r="B306" s="40">
        <v>46630</v>
      </c>
      <c r="C306" s="166">
        <v>12790</v>
      </c>
      <c r="D306" s="166">
        <v>27402</v>
      </c>
      <c r="E306" s="166">
        <v>83</v>
      </c>
      <c r="F306" s="166">
        <v>673</v>
      </c>
      <c r="G306" s="166">
        <v>8741</v>
      </c>
      <c r="H306" s="166">
        <v>0</v>
      </c>
      <c r="I306" s="166">
        <v>226</v>
      </c>
      <c r="J306" s="166">
        <v>7122</v>
      </c>
      <c r="K306" s="166">
        <v>0</v>
      </c>
      <c r="L306" s="166">
        <v>1173</v>
      </c>
      <c r="N306" s="39" t="s">
        <v>616</v>
      </c>
      <c r="O306" s="31"/>
      <c r="P306" s="31"/>
      <c r="Q306" s="31"/>
      <c r="R306" s="31" t="s">
        <v>20</v>
      </c>
    </row>
    <row r="307" spans="1:18" s="138" customFormat="1" x14ac:dyDescent="0.25">
      <c r="A307" s="36" t="s">
        <v>617</v>
      </c>
      <c r="B307" s="40">
        <v>56125</v>
      </c>
      <c r="C307" s="166">
        <v>20835</v>
      </c>
      <c r="D307" s="166">
        <v>24741</v>
      </c>
      <c r="E307" s="166">
        <v>302</v>
      </c>
      <c r="F307" s="166">
        <v>1347</v>
      </c>
      <c r="G307" s="166">
        <v>20461</v>
      </c>
      <c r="H307" s="166">
        <v>0</v>
      </c>
      <c r="I307" s="166">
        <v>948</v>
      </c>
      <c r="J307" s="166">
        <v>17236</v>
      </c>
      <c r="K307" s="166">
        <v>0</v>
      </c>
      <c r="L307" s="166">
        <v>2207</v>
      </c>
      <c r="N307" s="39" t="s">
        <v>618</v>
      </c>
      <c r="O307" s="31"/>
      <c r="P307" s="31"/>
      <c r="Q307" s="31"/>
      <c r="R307" s="31" t="s">
        <v>20</v>
      </c>
    </row>
    <row r="308" spans="1:18" s="138" customFormat="1" x14ac:dyDescent="0.25">
      <c r="A308" s="36" t="s">
        <v>619</v>
      </c>
      <c r="B308" s="40">
        <v>119201</v>
      </c>
      <c r="C308" s="166">
        <v>45271</v>
      </c>
      <c r="D308" s="166">
        <v>48307</v>
      </c>
      <c r="E308" s="166">
        <v>433</v>
      </c>
      <c r="F308" s="166">
        <v>10806</v>
      </c>
      <c r="G308" s="166">
        <v>50030</v>
      </c>
      <c r="H308" s="166">
        <v>0</v>
      </c>
      <c r="I308" s="166">
        <v>2228</v>
      </c>
      <c r="J308" s="166">
        <v>39225</v>
      </c>
      <c r="K308" s="166">
        <v>4535</v>
      </c>
      <c r="L308" s="166">
        <v>4042</v>
      </c>
      <c r="N308" s="39" t="s">
        <v>620</v>
      </c>
      <c r="O308" s="31"/>
      <c r="P308" s="31"/>
      <c r="Q308" s="31"/>
      <c r="R308" s="31" t="s">
        <v>20</v>
      </c>
    </row>
    <row r="309" spans="1:18" s="138" customFormat="1" x14ac:dyDescent="0.25">
      <c r="A309" s="36" t="s">
        <v>621</v>
      </c>
      <c r="B309" s="40">
        <v>10380</v>
      </c>
      <c r="C309" s="166">
        <v>5618</v>
      </c>
      <c r="D309" s="166">
        <v>3152</v>
      </c>
      <c r="E309" s="166" t="s">
        <v>615</v>
      </c>
      <c r="F309" s="166">
        <v>0</v>
      </c>
      <c r="G309" s="166">
        <v>5483</v>
      </c>
      <c r="H309" s="166">
        <v>0</v>
      </c>
      <c r="I309" s="166">
        <v>0</v>
      </c>
      <c r="J309" s="166">
        <v>4615</v>
      </c>
      <c r="K309" s="166">
        <v>835</v>
      </c>
      <c r="L309" s="166">
        <v>33</v>
      </c>
      <c r="N309" s="39" t="s">
        <v>622</v>
      </c>
      <c r="O309" s="31"/>
      <c r="P309" s="31"/>
      <c r="Q309" s="31"/>
      <c r="R309" s="31" t="s">
        <v>20</v>
      </c>
    </row>
    <row r="310" spans="1:18" s="138" customFormat="1" x14ac:dyDescent="0.25">
      <c r="A310" s="36" t="s">
        <v>623</v>
      </c>
      <c r="B310" s="40">
        <v>34000</v>
      </c>
      <c r="C310" s="166">
        <v>16545</v>
      </c>
      <c r="D310" s="166">
        <v>9645</v>
      </c>
      <c r="E310" s="166">
        <v>316</v>
      </c>
      <c r="F310" s="166">
        <v>440</v>
      </c>
      <c r="G310" s="166">
        <v>13376</v>
      </c>
      <c r="H310" s="166">
        <v>0</v>
      </c>
      <c r="I310" s="166">
        <v>1339</v>
      </c>
      <c r="J310" s="166">
        <v>11313</v>
      </c>
      <c r="K310" s="166">
        <v>35</v>
      </c>
      <c r="L310" s="166">
        <v>690</v>
      </c>
      <c r="N310" s="39" t="s">
        <v>624</v>
      </c>
      <c r="O310" s="31"/>
      <c r="P310" s="31"/>
      <c r="Q310" s="31"/>
      <c r="R310" s="31" t="s">
        <v>20</v>
      </c>
    </row>
    <row r="311" spans="1:18" s="138" customFormat="1" x14ac:dyDescent="0.25">
      <c r="A311" s="36" t="s">
        <v>625</v>
      </c>
      <c r="B311" s="40">
        <v>48971</v>
      </c>
      <c r="C311" s="166">
        <v>21108</v>
      </c>
      <c r="D311" s="166">
        <v>16225</v>
      </c>
      <c r="E311" s="166">
        <v>1318</v>
      </c>
      <c r="F311" s="166">
        <v>829</v>
      </c>
      <c r="G311" s="166">
        <v>21779</v>
      </c>
      <c r="H311" s="166">
        <v>8</v>
      </c>
      <c r="I311" s="166">
        <v>8827</v>
      </c>
      <c r="J311" s="166">
        <v>12275</v>
      </c>
      <c r="K311" s="166">
        <v>0</v>
      </c>
      <c r="L311" s="166">
        <v>670</v>
      </c>
      <c r="N311" s="39" t="s">
        <v>626</v>
      </c>
      <c r="O311" s="31"/>
      <c r="P311" s="31"/>
      <c r="Q311" s="31"/>
      <c r="R311" s="31" t="s">
        <v>20</v>
      </c>
    </row>
    <row r="312" spans="1:18" s="138" customFormat="1" x14ac:dyDescent="0.25">
      <c r="A312" s="36" t="s">
        <v>627</v>
      </c>
      <c r="B312" s="40">
        <v>14151</v>
      </c>
      <c r="C312" s="166">
        <v>6662</v>
      </c>
      <c r="D312" s="166">
        <v>5414</v>
      </c>
      <c r="E312" s="166">
        <v>15</v>
      </c>
      <c r="F312" s="166">
        <v>0</v>
      </c>
      <c r="G312" s="166">
        <v>2956</v>
      </c>
      <c r="H312" s="166">
        <v>0</v>
      </c>
      <c r="I312" s="166">
        <v>154</v>
      </c>
      <c r="J312" s="166">
        <v>2529</v>
      </c>
      <c r="K312" s="166">
        <v>93</v>
      </c>
      <c r="L312" s="166">
        <v>179</v>
      </c>
      <c r="N312" s="39" t="s">
        <v>628</v>
      </c>
      <c r="O312" s="31"/>
      <c r="P312" s="31"/>
      <c r="Q312" s="31"/>
      <c r="R312" s="31" t="s">
        <v>20</v>
      </c>
    </row>
    <row r="313" spans="1:18" s="138" customFormat="1" x14ac:dyDescent="0.25">
      <c r="A313" s="36" t="s">
        <v>629</v>
      </c>
      <c r="B313" s="40">
        <v>39018</v>
      </c>
      <c r="C313" s="166">
        <v>16869</v>
      </c>
      <c r="D313" s="166">
        <v>18404</v>
      </c>
      <c r="E313" s="166">
        <v>299</v>
      </c>
      <c r="F313" s="166">
        <v>1338</v>
      </c>
      <c r="G313" s="166">
        <v>12524</v>
      </c>
      <c r="H313" s="166">
        <v>0</v>
      </c>
      <c r="I313" s="166">
        <v>836</v>
      </c>
      <c r="J313" s="166">
        <v>11581</v>
      </c>
      <c r="K313" s="166">
        <v>0</v>
      </c>
      <c r="L313" s="166">
        <v>108</v>
      </c>
      <c r="N313" s="39" t="s">
        <v>630</v>
      </c>
      <c r="O313" s="31"/>
      <c r="P313" s="31"/>
      <c r="Q313" s="31"/>
      <c r="R313" s="31" t="s">
        <v>20</v>
      </c>
    </row>
    <row r="314" spans="1:18" s="138" customFormat="1" x14ac:dyDescent="0.25">
      <c r="A314" s="36" t="s">
        <v>631</v>
      </c>
      <c r="B314" s="40">
        <v>31711</v>
      </c>
      <c r="C314" s="166">
        <v>13715</v>
      </c>
      <c r="D314" s="166">
        <v>8438</v>
      </c>
      <c r="E314" s="166">
        <v>97</v>
      </c>
      <c r="F314" s="166">
        <v>1440</v>
      </c>
      <c r="G314" s="166">
        <v>9609</v>
      </c>
      <c r="H314" s="166">
        <v>0</v>
      </c>
      <c r="I314" s="166">
        <v>738</v>
      </c>
      <c r="J314" s="166">
        <v>8550</v>
      </c>
      <c r="K314" s="166">
        <v>20</v>
      </c>
      <c r="L314" s="166">
        <v>301</v>
      </c>
      <c r="N314" s="39" t="s">
        <v>632</v>
      </c>
      <c r="O314" s="31"/>
      <c r="P314" s="31"/>
      <c r="Q314" s="31"/>
      <c r="R314" s="31" t="s">
        <v>20</v>
      </c>
    </row>
    <row r="315" spans="1:18" s="138" customFormat="1" x14ac:dyDescent="0.25">
      <c r="A315" s="36" t="s">
        <v>633</v>
      </c>
      <c r="B315" s="40">
        <v>12587</v>
      </c>
      <c r="C315" s="166">
        <v>5162</v>
      </c>
      <c r="D315" s="166">
        <v>5525</v>
      </c>
      <c r="E315" s="166">
        <v>4</v>
      </c>
      <c r="F315" s="166">
        <v>75</v>
      </c>
      <c r="G315" s="166">
        <v>4148</v>
      </c>
      <c r="H315" s="166">
        <v>0</v>
      </c>
      <c r="I315" s="166">
        <v>99</v>
      </c>
      <c r="J315" s="166">
        <v>3743</v>
      </c>
      <c r="K315" s="166">
        <v>48</v>
      </c>
      <c r="L315" s="166">
        <v>210</v>
      </c>
      <c r="N315" s="39" t="s">
        <v>634</v>
      </c>
      <c r="O315" s="31"/>
      <c r="P315" s="31"/>
      <c r="Q315" s="31"/>
      <c r="R315" s="31" t="s">
        <v>20</v>
      </c>
    </row>
    <row r="316" spans="1:18" s="138" customFormat="1" x14ac:dyDescent="0.25">
      <c r="A316" s="36" t="s">
        <v>635</v>
      </c>
      <c r="B316" s="40">
        <v>26366</v>
      </c>
      <c r="C316" s="166">
        <v>11575</v>
      </c>
      <c r="D316" s="166">
        <v>11262</v>
      </c>
      <c r="E316" s="166">
        <v>1510</v>
      </c>
      <c r="F316" s="166">
        <v>140</v>
      </c>
      <c r="G316" s="166">
        <v>11864</v>
      </c>
      <c r="H316" s="166">
        <v>0</v>
      </c>
      <c r="I316" s="166">
        <v>7321</v>
      </c>
      <c r="J316" s="166">
        <v>4478</v>
      </c>
      <c r="K316" s="166">
        <v>0</v>
      </c>
      <c r="L316" s="166">
        <v>65</v>
      </c>
      <c r="N316" s="39" t="s">
        <v>636</v>
      </c>
      <c r="O316" s="31"/>
      <c r="P316" s="31"/>
      <c r="Q316" s="31"/>
      <c r="R316" s="31" t="s">
        <v>20</v>
      </c>
    </row>
    <row r="317" spans="1:18" s="138" customFormat="1" x14ac:dyDescent="0.25">
      <c r="A317" s="26" t="s">
        <v>637</v>
      </c>
      <c r="B317" s="27">
        <v>166317</v>
      </c>
      <c r="C317" s="27">
        <v>74459</v>
      </c>
      <c r="D317" s="27">
        <v>57882</v>
      </c>
      <c r="E317" s="27">
        <v>3540</v>
      </c>
      <c r="F317" s="27">
        <v>5594</v>
      </c>
      <c r="G317" s="27">
        <v>92331</v>
      </c>
      <c r="H317" s="27">
        <v>1000</v>
      </c>
      <c r="I317" s="27">
        <v>14799</v>
      </c>
      <c r="J317" s="27">
        <v>65371</v>
      </c>
      <c r="K317" s="27">
        <v>3455</v>
      </c>
      <c r="L317" s="27">
        <v>5659</v>
      </c>
      <c r="N317" s="45">
        <v>200</v>
      </c>
      <c r="O317" s="31" t="s">
        <v>20</v>
      </c>
      <c r="P317" s="31" t="s">
        <v>20</v>
      </c>
      <c r="Q317" s="31" t="s">
        <v>20</v>
      </c>
      <c r="R317" s="31"/>
    </row>
    <row r="318" spans="1:18" s="138" customFormat="1" x14ac:dyDescent="0.25">
      <c r="A318" s="26" t="s">
        <v>638</v>
      </c>
      <c r="B318" s="27">
        <v>5831</v>
      </c>
      <c r="C318" s="27">
        <v>2837</v>
      </c>
      <c r="D318" s="27">
        <v>2266</v>
      </c>
      <c r="E318" s="27">
        <v>245</v>
      </c>
      <c r="F318" s="27">
        <v>0</v>
      </c>
      <c r="G318" s="27">
        <v>3147</v>
      </c>
      <c r="H318" s="27">
        <v>0</v>
      </c>
      <c r="I318" s="27">
        <v>267</v>
      </c>
      <c r="J318" s="27">
        <v>2369</v>
      </c>
      <c r="K318" s="27">
        <v>270</v>
      </c>
      <c r="L318" s="27">
        <v>242</v>
      </c>
      <c r="N318" s="45" t="s">
        <v>639</v>
      </c>
      <c r="O318" s="31"/>
      <c r="P318" s="31"/>
      <c r="Q318" s="31"/>
      <c r="R318" s="31"/>
    </row>
    <row r="319" spans="1:18" s="138" customFormat="1" x14ac:dyDescent="0.25">
      <c r="A319" s="36" t="s">
        <v>640</v>
      </c>
      <c r="B319" s="40">
        <v>5831</v>
      </c>
      <c r="C319" s="166">
        <v>2837</v>
      </c>
      <c r="D319" s="166">
        <v>2266</v>
      </c>
      <c r="E319" s="166">
        <v>245</v>
      </c>
      <c r="F319" s="166">
        <v>0</v>
      </c>
      <c r="G319" s="166">
        <v>3147</v>
      </c>
      <c r="H319" s="166">
        <v>0</v>
      </c>
      <c r="I319" s="166">
        <v>267</v>
      </c>
      <c r="J319" s="166">
        <v>2369</v>
      </c>
      <c r="K319" s="166">
        <v>270</v>
      </c>
      <c r="L319" s="166">
        <v>242</v>
      </c>
      <c r="N319" s="46" t="s">
        <v>641</v>
      </c>
      <c r="O319" s="31"/>
      <c r="P319" s="31"/>
      <c r="Q319" s="31"/>
      <c r="R319" s="31" t="s">
        <v>20</v>
      </c>
    </row>
    <row r="320" spans="1:18" s="138" customFormat="1" x14ac:dyDescent="0.25">
      <c r="A320" s="26" t="s">
        <v>642</v>
      </c>
      <c r="B320" s="27">
        <v>81801</v>
      </c>
      <c r="C320" s="27">
        <v>38049</v>
      </c>
      <c r="D320" s="27">
        <v>26824</v>
      </c>
      <c r="E320" s="27">
        <v>2305</v>
      </c>
      <c r="F320" s="27">
        <v>3661</v>
      </c>
      <c r="G320" s="27">
        <v>42967</v>
      </c>
      <c r="H320" s="27">
        <v>0</v>
      </c>
      <c r="I320" s="27">
        <v>8490</v>
      </c>
      <c r="J320" s="27">
        <v>28916</v>
      </c>
      <c r="K320" s="27">
        <v>964</v>
      </c>
      <c r="L320" s="27">
        <v>2626</v>
      </c>
      <c r="N320" s="45" t="s">
        <v>639</v>
      </c>
      <c r="O320" s="31"/>
      <c r="P320" s="31"/>
      <c r="Q320" s="31"/>
      <c r="R320" s="31"/>
    </row>
    <row r="321" spans="1:18" s="138" customFormat="1" x14ac:dyDescent="0.25">
      <c r="A321" s="36" t="s">
        <v>643</v>
      </c>
      <c r="B321" s="40">
        <v>10895</v>
      </c>
      <c r="C321" s="166">
        <v>4288</v>
      </c>
      <c r="D321" s="166">
        <v>4459</v>
      </c>
      <c r="E321" s="166">
        <v>177</v>
      </c>
      <c r="F321" s="166">
        <v>270</v>
      </c>
      <c r="G321" s="166">
        <v>5013</v>
      </c>
      <c r="H321" s="166">
        <v>0</v>
      </c>
      <c r="I321" s="166">
        <v>678</v>
      </c>
      <c r="J321" s="166">
        <v>3752</v>
      </c>
      <c r="K321" s="166">
        <v>87</v>
      </c>
      <c r="L321" s="166">
        <v>29</v>
      </c>
      <c r="N321" s="46" t="s">
        <v>644</v>
      </c>
      <c r="O321" s="31"/>
      <c r="P321" s="31"/>
      <c r="Q321" s="31"/>
      <c r="R321" s="31" t="s">
        <v>20</v>
      </c>
    </row>
    <row r="322" spans="1:18" s="138" customFormat="1" x14ac:dyDescent="0.25">
      <c r="A322" s="36" t="s">
        <v>645</v>
      </c>
      <c r="B322" s="40">
        <v>4232</v>
      </c>
      <c r="C322" s="166">
        <v>1391</v>
      </c>
      <c r="D322" s="166">
        <v>1701</v>
      </c>
      <c r="E322" s="166">
        <v>184</v>
      </c>
      <c r="F322" s="166">
        <v>132</v>
      </c>
      <c r="G322" s="166">
        <v>4748</v>
      </c>
      <c r="H322" s="166">
        <v>0</v>
      </c>
      <c r="I322" s="166">
        <v>781</v>
      </c>
      <c r="J322" s="166">
        <v>3920</v>
      </c>
      <c r="K322" s="166">
        <v>0</v>
      </c>
      <c r="L322" s="166">
        <v>47</v>
      </c>
      <c r="N322" s="46" t="s">
        <v>646</v>
      </c>
      <c r="O322" s="31"/>
      <c r="P322" s="31"/>
      <c r="Q322" s="31"/>
      <c r="R322" s="31" t="s">
        <v>20</v>
      </c>
    </row>
    <row r="323" spans="1:18" s="136" customFormat="1" x14ac:dyDescent="0.25">
      <c r="A323" s="36" t="s">
        <v>647</v>
      </c>
      <c r="B323" s="40">
        <v>37863</v>
      </c>
      <c r="C323" s="166">
        <v>19152</v>
      </c>
      <c r="D323" s="166">
        <v>11747</v>
      </c>
      <c r="E323" s="166">
        <v>644</v>
      </c>
      <c r="F323" s="166">
        <v>1920</v>
      </c>
      <c r="G323" s="166">
        <v>10843</v>
      </c>
      <c r="H323" s="166">
        <v>0</v>
      </c>
      <c r="I323" s="166">
        <v>2826</v>
      </c>
      <c r="J323" s="166">
        <v>7501</v>
      </c>
      <c r="K323" s="166">
        <v>0</v>
      </c>
      <c r="L323" s="166">
        <v>516</v>
      </c>
      <c r="N323" s="46" t="s">
        <v>648</v>
      </c>
      <c r="O323" s="31"/>
      <c r="P323" s="31"/>
      <c r="Q323" s="31"/>
      <c r="R323" s="31" t="s">
        <v>20</v>
      </c>
    </row>
    <row r="324" spans="1:18" s="138" customFormat="1" x14ac:dyDescent="0.25">
      <c r="A324" s="36" t="s">
        <v>649</v>
      </c>
      <c r="B324" s="40">
        <v>5808</v>
      </c>
      <c r="C324" s="166">
        <v>2923</v>
      </c>
      <c r="D324" s="166">
        <v>1381</v>
      </c>
      <c r="E324" s="166">
        <v>19</v>
      </c>
      <c r="F324" s="166">
        <v>130</v>
      </c>
      <c r="G324" s="166">
        <v>3323</v>
      </c>
      <c r="H324" s="166">
        <v>0</v>
      </c>
      <c r="I324" s="166">
        <v>199</v>
      </c>
      <c r="J324" s="166">
        <v>1949</v>
      </c>
      <c r="K324" s="166">
        <v>223</v>
      </c>
      <c r="L324" s="166">
        <v>282</v>
      </c>
      <c r="N324" s="46" t="s">
        <v>650</v>
      </c>
      <c r="O324" s="31"/>
      <c r="P324" s="31"/>
      <c r="Q324" s="31"/>
      <c r="R324" s="31" t="s">
        <v>20</v>
      </c>
    </row>
    <row r="325" spans="1:18" s="138" customFormat="1" x14ac:dyDescent="0.25">
      <c r="A325" s="36" t="s">
        <v>651</v>
      </c>
      <c r="B325" s="40">
        <v>14561</v>
      </c>
      <c r="C325" s="166">
        <v>7218</v>
      </c>
      <c r="D325" s="166">
        <v>3678</v>
      </c>
      <c r="E325" s="166">
        <v>728</v>
      </c>
      <c r="F325" s="166">
        <v>1054</v>
      </c>
      <c r="G325" s="166">
        <v>12619</v>
      </c>
      <c r="H325" s="166">
        <v>0</v>
      </c>
      <c r="I325" s="166">
        <v>2676</v>
      </c>
      <c r="J325" s="166">
        <v>6704</v>
      </c>
      <c r="K325" s="166">
        <v>654</v>
      </c>
      <c r="L325" s="166">
        <v>1752</v>
      </c>
      <c r="N325" s="46" t="s">
        <v>652</v>
      </c>
      <c r="O325" s="31"/>
      <c r="P325" s="31"/>
      <c r="Q325" s="31"/>
      <c r="R325" s="31" t="s">
        <v>20</v>
      </c>
    </row>
    <row r="326" spans="1:18" s="138" customFormat="1" x14ac:dyDescent="0.25">
      <c r="A326" s="36" t="s">
        <v>653</v>
      </c>
      <c r="B326" s="40">
        <v>8443</v>
      </c>
      <c r="C326" s="166">
        <v>3077</v>
      </c>
      <c r="D326" s="166">
        <v>3857</v>
      </c>
      <c r="E326" s="166">
        <v>553</v>
      </c>
      <c r="F326" s="166">
        <v>156</v>
      </c>
      <c r="G326" s="166">
        <v>6421</v>
      </c>
      <c r="H326" s="166">
        <v>0</v>
      </c>
      <c r="I326" s="166">
        <v>1330</v>
      </c>
      <c r="J326" s="166">
        <v>5091</v>
      </c>
      <c r="K326" s="166">
        <v>0</v>
      </c>
      <c r="L326" s="166">
        <v>0</v>
      </c>
      <c r="N326" s="46" t="s">
        <v>654</v>
      </c>
      <c r="O326" s="31"/>
      <c r="P326" s="31"/>
      <c r="Q326" s="31"/>
      <c r="R326" s="31" t="s">
        <v>20</v>
      </c>
    </row>
    <row r="327" spans="1:18" s="138" customFormat="1" x14ac:dyDescent="0.25">
      <c r="A327" s="26" t="s">
        <v>655</v>
      </c>
      <c r="B327" s="27">
        <v>34694</v>
      </c>
      <c r="C327" s="27">
        <v>12446</v>
      </c>
      <c r="D327" s="27">
        <v>12107</v>
      </c>
      <c r="E327" s="27">
        <v>531</v>
      </c>
      <c r="F327" s="27">
        <v>942</v>
      </c>
      <c r="G327" s="27">
        <v>17004</v>
      </c>
      <c r="H327" s="27">
        <v>0</v>
      </c>
      <c r="I327" s="27">
        <v>4542</v>
      </c>
      <c r="J327" s="27">
        <v>9560</v>
      </c>
      <c r="K327" s="27">
        <v>1283</v>
      </c>
      <c r="L327" s="27">
        <v>1620</v>
      </c>
      <c r="N327" s="45" t="s">
        <v>639</v>
      </c>
      <c r="O327" s="31"/>
      <c r="P327" s="31"/>
      <c r="Q327" s="31"/>
      <c r="R327" s="31"/>
    </row>
    <row r="328" spans="1:18" s="138" customFormat="1" x14ac:dyDescent="0.25">
      <c r="A328" s="36" t="s">
        <v>656</v>
      </c>
      <c r="B328" s="40">
        <v>22474</v>
      </c>
      <c r="C328" s="166">
        <v>8126</v>
      </c>
      <c r="D328" s="166">
        <v>9511</v>
      </c>
      <c r="E328" s="166">
        <v>194</v>
      </c>
      <c r="F328" s="166">
        <v>723</v>
      </c>
      <c r="G328" s="166">
        <v>11732</v>
      </c>
      <c r="H328" s="166">
        <v>0</v>
      </c>
      <c r="I328" s="166">
        <v>1263</v>
      </c>
      <c r="J328" s="166">
        <v>7653</v>
      </c>
      <c r="K328" s="166">
        <v>1283</v>
      </c>
      <c r="L328" s="166">
        <v>1533</v>
      </c>
      <c r="N328" s="46" t="s">
        <v>657</v>
      </c>
      <c r="O328" s="31"/>
      <c r="P328" s="31"/>
      <c r="Q328" s="31"/>
      <c r="R328" s="31" t="s">
        <v>20</v>
      </c>
    </row>
    <row r="329" spans="1:18" s="138" customFormat="1" x14ac:dyDescent="0.25">
      <c r="A329" s="36" t="s">
        <v>658</v>
      </c>
      <c r="B329" s="40">
        <v>12219</v>
      </c>
      <c r="C329" s="166">
        <v>4320</v>
      </c>
      <c r="D329" s="166">
        <v>2595</v>
      </c>
      <c r="E329" s="166">
        <v>337</v>
      </c>
      <c r="F329" s="166">
        <v>219</v>
      </c>
      <c r="G329" s="166">
        <v>5272</v>
      </c>
      <c r="H329" s="166">
        <v>0</v>
      </c>
      <c r="I329" s="166">
        <v>3279</v>
      </c>
      <c r="J329" s="166">
        <v>1907</v>
      </c>
      <c r="K329" s="166">
        <v>0</v>
      </c>
      <c r="L329" s="166">
        <v>86</v>
      </c>
      <c r="N329" s="46" t="s">
        <v>659</v>
      </c>
      <c r="O329" s="31"/>
      <c r="P329" s="31"/>
      <c r="Q329" s="31"/>
      <c r="R329" s="31" t="s">
        <v>20</v>
      </c>
    </row>
    <row r="330" spans="1:18" s="138" customFormat="1" x14ac:dyDescent="0.25">
      <c r="A330" s="26" t="s">
        <v>660</v>
      </c>
      <c r="B330" s="27">
        <v>3569</v>
      </c>
      <c r="C330" s="27">
        <v>1691</v>
      </c>
      <c r="D330" s="27">
        <v>1157</v>
      </c>
      <c r="E330" s="27">
        <v>37</v>
      </c>
      <c r="F330" s="27">
        <v>160</v>
      </c>
      <c r="G330" s="27">
        <v>2321</v>
      </c>
      <c r="H330" s="27">
        <v>0</v>
      </c>
      <c r="I330" s="27">
        <v>180</v>
      </c>
      <c r="J330" s="27">
        <v>1760</v>
      </c>
      <c r="K330" s="27">
        <v>0</v>
      </c>
      <c r="L330" s="27">
        <v>382</v>
      </c>
      <c r="N330" s="45" t="s">
        <v>639</v>
      </c>
      <c r="O330" s="31"/>
      <c r="P330" s="31"/>
      <c r="Q330" s="31"/>
      <c r="R330" s="31"/>
    </row>
    <row r="331" spans="1:18" s="138" customFormat="1" x14ac:dyDescent="0.25">
      <c r="A331" s="36" t="s">
        <v>661</v>
      </c>
      <c r="B331" s="40">
        <v>3569</v>
      </c>
      <c r="C331" s="166">
        <v>1691</v>
      </c>
      <c r="D331" s="166">
        <v>1157</v>
      </c>
      <c r="E331" s="166">
        <v>37</v>
      </c>
      <c r="F331" s="166">
        <v>160</v>
      </c>
      <c r="G331" s="166">
        <v>2321</v>
      </c>
      <c r="H331" s="166">
        <v>0</v>
      </c>
      <c r="I331" s="166">
        <v>180</v>
      </c>
      <c r="J331" s="166">
        <v>1760</v>
      </c>
      <c r="K331" s="166">
        <v>0</v>
      </c>
      <c r="L331" s="166">
        <v>382</v>
      </c>
      <c r="N331" s="46" t="s">
        <v>662</v>
      </c>
      <c r="O331" s="31"/>
      <c r="P331" s="31"/>
      <c r="Q331" s="31"/>
      <c r="R331" s="31" t="s">
        <v>20</v>
      </c>
    </row>
    <row r="332" spans="1:18" s="138" customFormat="1" x14ac:dyDescent="0.25">
      <c r="A332" s="26" t="s">
        <v>663</v>
      </c>
      <c r="B332" s="27">
        <v>8267</v>
      </c>
      <c r="C332" s="27">
        <v>4156</v>
      </c>
      <c r="D332" s="27">
        <v>2757</v>
      </c>
      <c r="E332" s="27">
        <v>97</v>
      </c>
      <c r="F332" s="27">
        <v>348</v>
      </c>
      <c r="G332" s="27">
        <v>9536</v>
      </c>
      <c r="H332" s="27">
        <v>1000</v>
      </c>
      <c r="I332" s="27">
        <v>254</v>
      </c>
      <c r="J332" s="27">
        <v>7942</v>
      </c>
      <c r="K332" s="27">
        <v>0</v>
      </c>
      <c r="L332" s="27">
        <v>288</v>
      </c>
      <c r="N332" s="45" t="s">
        <v>639</v>
      </c>
      <c r="O332" s="31"/>
      <c r="P332" s="31"/>
      <c r="Q332" s="31"/>
      <c r="R332" s="31"/>
    </row>
    <row r="333" spans="1:18" s="138" customFormat="1" x14ac:dyDescent="0.25">
      <c r="A333" s="36" t="s">
        <v>664</v>
      </c>
      <c r="B333" s="40">
        <v>3915</v>
      </c>
      <c r="C333" s="166">
        <v>2122</v>
      </c>
      <c r="D333" s="166">
        <v>1474</v>
      </c>
      <c r="E333" s="166">
        <v>21</v>
      </c>
      <c r="F333" s="166">
        <v>100</v>
      </c>
      <c r="G333" s="166">
        <v>3580</v>
      </c>
      <c r="H333" s="166">
        <v>0</v>
      </c>
      <c r="I333" s="166">
        <v>0</v>
      </c>
      <c r="J333" s="166">
        <v>3580</v>
      </c>
      <c r="K333" s="166">
        <v>0</v>
      </c>
      <c r="L333" s="166">
        <v>0</v>
      </c>
      <c r="N333" s="46" t="s">
        <v>665</v>
      </c>
      <c r="O333" s="31"/>
      <c r="P333" s="31"/>
      <c r="Q333" s="31"/>
      <c r="R333" s="31" t="s">
        <v>20</v>
      </c>
    </row>
    <row r="334" spans="1:18" s="138" customFormat="1" x14ac:dyDescent="0.25">
      <c r="A334" s="36" t="s">
        <v>666</v>
      </c>
      <c r="B334" s="40">
        <v>4352</v>
      </c>
      <c r="C334" s="166">
        <v>2035</v>
      </c>
      <c r="D334" s="166">
        <v>1284</v>
      </c>
      <c r="E334" s="166">
        <v>75</v>
      </c>
      <c r="F334" s="166">
        <v>248</v>
      </c>
      <c r="G334" s="166">
        <v>5956</v>
      </c>
      <c r="H334" s="166">
        <v>1000</v>
      </c>
      <c r="I334" s="166">
        <v>254</v>
      </c>
      <c r="J334" s="166">
        <v>4362</v>
      </c>
      <c r="K334" s="166">
        <v>0</v>
      </c>
      <c r="L334" s="166">
        <v>288</v>
      </c>
      <c r="N334" s="46" t="s">
        <v>667</v>
      </c>
      <c r="O334" s="31"/>
      <c r="P334" s="31"/>
      <c r="Q334" s="31"/>
      <c r="R334" s="31" t="s">
        <v>20</v>
      </c>
    </row>
    <row r="335" spans="1:18" s="138" customFormat="1" x14ac:dyDescent="0.25">
      <c r="A335" s="26" t="s">
        <v>668</v>
      </c>
      <c r="B335" s="27">
        <v>15616</v>
      </c>
      <c r="C335" s="27">
        <v>7618</v>
      </c>
      <c r="D335" s="27">
        <v>6289</v>
      </c>
      <c r="E335" s="27">
        <v>207</v>
      </c>
      <c r="F335" s="27">
        <v>295</v>
      </c>
      <c r="G335" s="27">
        <v>7259</v>
      </c>
      <c r="H335" s="27">
        <v>0</v>
      </c>
      <c r="I335" s="27">
        <v>668</v>
      </c>
      <c r="J335" s="27">
        <v>6058</v>
      </c>
      <c r="K335" s="27">
        <v>209</v>
      </c>
      <c r="L335" s="27">
        <v>324</v>
      </c>
      <c r="N335" s="45" t="s">
        <v>639</v>
      </c>
      <c r="O335" s="31"/>
      <c r="P335" s="31"/>
      <c r="Q335" s="31"/>
      <c r="R335" s="31"/>
    </row>
    <row r="336" spans="1:18" s="138" customFormat="1" x14ac:dyDescent="0.25">
      <c r="A336" s="36" t="s">
        <v>669</v>
      </c>
      <c r="B336" s="40">
        <v>5153</v>
      </c>
      <c r="C336" s="166">
        <v>2724</v>
      </c>
      <c r="D336" s="166">
        <v>2054</v>
      </c>
      <c r="E336" s="166">
        <v>56</v>
      </c>
      <c r="F336" s="166">
        <v>89</v>
      </c>
      <c r="G336" s="166">
        <v>3368</v>
      </c>
      <c r="H336" s="166">
        <v>0</v>
      </c>
      <c r="I336" s="166">
        <v>153</v>
      </c>
      <c r="J336" s="166">
        <v>2827</v>
      </c>
      <c r="K336" s="166">
        <v>139</v>
      </c>
      <c r="L336" s="166">
        <v>248</v>
      </c>
      <c r="N336" s="46" t="s">
        <v>670</v>
      </c>
      <c r="O336" s="31"/>
      <c r="P336" s="31"/>
      <c r="Q336" s="31"/>
      <c r="R336" s="31" t="s">
        <v>20</v>
      </c>
    </row>
    <row r="337" spans="1:18" s="138" customFormat="1" x14ac:dyDescent="0.25">
      <c r="A337" s="36" t="s">
        <v>671</v>
      </c>
      <c r="B337" s="40">
        <v>6194</v>
      </c>
      <c r="C337" s="166">
        <v>3142</v>
      </c>
      <c r="D337" s="166">
        <v>2400</v>
      </c>
      <c r="E337" s="166">
        <v>57</v>
      </c>
      <c r="F337" s="166">
        <v>157</v>
      </c>
      <c r="G337" s="166">
        <v>2187</v>
      </c>
      <c r="H337" s="166">
        <v>0</v>
      </c>
      <c r="I337" s="166">
        <v>216</v>
      </c>
      <c r="J337" s="166">
        <v>1969</v>
      </c>
      <c r="K337" s="166">
        <v>0</v>
      </c>
      <c r="L337" s="166">
        <v>2</v>
      </c>
      <c r="N337" s="46" t="s">
        <v>672</v>
      </c>
      <c r="O337" s="31"/>
      <c r="P337" s="31"/>
      <c r="Q337" s="31"/>
      <c r="R337" s="31" t="s">
        <v>20</v>
      </c>
    </row>
    <row r="338" spans="1:18" s="138" customFormat="1" x14ac:dyDescent="0.25">
      <c r="A338" s="36" t="s">
        <v>673</v>
      </c>
      <c r="B338" s="40">
        <v>4269</v>
      </c>
      <c r="C338" s="166">
        <v>1751</v>
      </c>
      <c r="D338" s="166">
        <v>1835</v>
      </c>
      <c r="E338" s="166">
        <v>94</v>
      </c>
      <c r="F338" s="166">
        <v>49</v>
      </c>
      <c r="G338" s="166">
        <v>1704</v>
      </c>
      <c r="H338" s="166">
        <v>0</v>
      </c>
      <c r="I338" s="166">
        <v>299</v>
      </c>
      <c r="J338" s="166">
        <v>1261</v>
      </c>
      <c r="K338" s="166">
        <v>70</v>
      </c>
      <c r="L338" s="166">
        <v>74</v>
      </c>
      <c r="N338" s="46" t="s">
        <v>674</v>
      </c>
      <c r="O338" s="31"/>
      <c r="P338" s="31"/>
      <c r="Q338" s="31"/>
      <c r="R338" s="31" t="s">
        <v>20</v>
      </c>
    </row>
    <row r="339" spans="1:18" s="138" customFormat="1" x14ac:dyDescent="0.25">
      <c r="A339" s="26" t="s">
        <v>675</v>
      </c>
      <c r="B339" s="27">
        <v>9417</v>
      </c>
      <c r="C339" s="27">
        <v>3755</v>
      </c>
      <c r="D339" s="27">
        <v>4132</v>
      </c>
      <c r="E339" s="27">
        <v>101</v>
      </c>
      <c r="F339" s="27">
        <v>72</v>
      </c>
      <c r="G339" s="27">
        <v>8167</v>
      </c>
      <c r="H339" s="27">
        <v>0</v>
      </c>
      <c r="I339" s="27">
        <v>276</v>
      </c>
      <c r="J339" s="27">
        <v>7155</v>
      </c>
      <c r="K339" s="27">
        <v>645</v>
      </c>
      <c r="L339" s="27">
        <v>90</v>
      </c>
      <c r="N339" s="45" t="s">
        <v>639</v>
      </c>
      <c r="O339" s="31"/>
      <c r="P339" s="31"/>
      <c r="Q339" s="31"/>
      <c r="R339" s="31"/>
    </row>
    <row r="340" spans="1:18" s="138" customFormat="1" x14ac:dyDescent="0.25">
      <c r="A340" s="36" t="s">
        <v>676</v>
      </c>
      <c r="B340" s="40">
        <v>9417</v>
      </c>
      <c r="C340" s="166">
        <v>3755</v>
      </c>
      <c r="D340" s="166">
        <v>4132</v>
      </c>
      <c r="E340" s="166">
        <v>101</v>
      </c>
      <c r="F340" s="166">
        <v>72</v>
      </c>
      <c r="G340" s="166">
        <v>8167</v>
      </c>
      <c r="H340" s="166">
        <v>0</v>
      </c>
      <c r="I340" s="166">
        <v>276</v>
      </c>
      <c r="J340" s="166">
        <v>7155</v>
      </c>
      <c r="K340" s="166">
        <v>645</v>
      </c>
      <c r="L340" s="166">
        <v>90</v>
      </c>
      <c r="N340" s="46" t="s">
        <v>677</v>
      </c>
      <c r="O340" s="31"/>
      <c r="P340" s="31"/>
      <c r="Q340" s="31"/>
      <c r="R340" s="31" t="s">
        <v>20</v>
      </c>
    </row>
    <row r="341" spans="1:18" s="138" customFormat="1" x14ac:dyDescent="0.25">
      <c r="A341" s="26" t="s">
        <v>678</v>
      </c>
      <c r="B341" s="27">
        <v>5722</v>
      </c>
      <c r="C341" s="27">
        <v>3108</v>
      </c>
      <c r="D341" s="27">
        <v>1793</v>
      </c>
      <c r="E341" s="27">
        <v>14</v>
      </c>
      <c r="F341" s="27">
        <v>116</v>
      </c>
      <c r="G341" s="27">
        <v>984</v>
      </c>
      <c r="H341" s="27">
        <v>0</v>
      </c>
      <c r="I341" s="27">
        <v>70</v>
      </c>
      <c r="J341" s="27">
        <v>731</v>
      </c>
      <c r="K341" s="27">
        <v>84</v>
      </c>
      <c r="L341" s="27">
        <v>75</v>
      </c>
      <c r="N341" s="45" t="s">
        <v>639</v>
      </c>
      <c r="O341" s="31"/>
      <c r="P341" s="31"/>
      <c r="Q341" s="31"/>
      <c r="R341" s="31"/>
    </row>
    <row r="342" spans="1:18" s="138" customFormat="1" x14ac:dyDescent="0.25">
      <c r="A342" s="36" t="s">
        <v>679</v>
      </c>
      <c r="B342" s="40">
        <v>2894</v>
      </c>
      <c r="C342" s="166">
        <v>1526</v>
      </c>
      <c r="D342" s="166">
        <v>1000</v>
      </c>
      <c r="E342" s="166">
        <v>11</v>
      </c>
      <c r="F342" s="166">
        <v>4</v>
      </c>
      <c r="G342" s="166">
        <v>673</v>
      </c>
      <c r="H342" s="166">
        <v>0</v>
      </c>
      <c r="I342" s="166">
        <v>55</v>
      </c>
      <c r="J342" s="166">
        <v>450</v>
      </c>
      <c r="K342" s="166">
        <v>69</v>
      </c>
      <c r="L342" s="166">
        <v>75</v>
      </c>
      <c r="N342" s="46" t="s">
        <v>680</v>
      </c>
      <c r="O342" s="31"/>
      <c r="P342" s="31"/>
      <c r="Q342" s="31"/>
      <c r="R342" s="31" t="s">
        <v>20</v>
      </c>
    </row>
    <row r="343" spans="1:18" s="138" customFormat="1" x14ac:dyDescent="0.25">
      <c r="A343" s="36" t="s">
        <v>681</v>
      </c>
      <c r="B343" s="40">
        <v>2827</v>
      </c>
      <c r="C343" s="166">
        <v>1582</v>
      </c>
      <c r="D343" s="166">
        <v>793</v>
      </c>
      <c r="E343" s="166">
        <v>3</v>
      </c>
      <c r="F343" s="166">
        <v>112</v>
      </c>
      <c r="G343" s="166">
        <v>311</v>
      </c>
      <c r="H343" s="166">
        <v>0</v>
      </c>
      <c r="I343" s="166">
        <v>15</v>
      </c>
      <c r="J343" s="166">
        <v>281</v>
      </c>
      <c r="K343" s="166">
        <v>15</v>
      </c>
      <c r="L343" s="166">
        <v>0</v>
      </c>
      <c r="N343" s="46" t="s">
        <v>682</v>
      </c>
      <c r="O343" s="31"/>
      <c r="P343" s="31"/>
      <c r="Q343" s="31"/>
      <c r="R343" s="31" t="s">
        <v>20</v>
      </c>
    </row>
    <row r="344" spans="1:18" s="138" customFormat="1" x14ac:dyDescent="0.25">
      <c r="A344" s="26" t="s">
        <v>683</v>
      </c>
      <c r="B344" s="27">
        <v>1401</v>
      </c>
      <c r="C344" s="27">
        <v>799</v>
      </c>
      <c r="D344" s="27">
        <v>556</v>
      </c>
      <c r="E344" s="27">
        <v>4</v>
      </c>
      <c r="F344" s="27">
        <v>0</v>
      </c>
      <c r="G344" s="27">
        <v>945</v>
      </c>
      <c r="H344" s="27">
        <v>0</v>
      </c>
      <c r="I344" s="27">
        <v>51</v>
      </c>
      <c r="J344" s="27">
        <v>880</v>
      </c>
      <c r="K344" s="27">
        <v>0</v>
      </c>
      <c r="L344" s="27">
        <v>14</v>
      </c>
      <c r="N344" s="45" t="s">
        <v>639</v>
      </c>
      <c r="O344" s="31"/>
      <c r="P344" s="31"/>
      <c r="Q344" s="31"/>
      <c r="R344" s="31"/>
    </row>
    <row r="345" spans="1:18" s="138" customFormat="1" x14ac:dyDescent="0.25">
      <c r="A345" s="36" t="s">
        <v>684</v>
      </c>
      <c r="B345" s="40">
        <v>1401</v>
      </c>
      <c r="C345" s="166">
        <v>799</v>
      </c>
      <c r="D345" s="166">
        <v>556</v>
      </c>
      <c r="E345" s="166">
        <v>4</v>
      </c>
      <c r="F345" s="166">
        <v>0</v>
      </c>
      <c r="G345" s="166">
        <v>945</v>
      </c>
      <c r="H345" s="166">
        <v>0</v>
      </c>
      <c r="I345" s="166">
        <v>51</v>
      </c>
      <c r="J345" s="166">
        <v>880</v>
      </c>
      <c r="K345" s="166">
        <v>0</v>
      </c>
      <c r="L345" s="166">
        <v>14</v>
      </c>
      <c r="N345" s="46" t="s">
        <v>685</v>
      </c>
      <c r="O345" s="31"/>
      <c r="P345" s="31"/>
      <c r="Q345" s="31"/>
      <c r="R345" s="31" t="s">
        <v>20</v>
      </c>
    </row>
    <row r="346" spans="1:18" s="138" customFormat="1" x14ac:dyDescent="0.25">
      <c r="A346" s="44" t="s">
        <v>686</v>
      </c>
      <c r="B346" s="27">
        <v>183550</v>
      </c>
      <c r="C346" s="27">
        <v>80450</v>
      </c>
      <c r="D346" s="27">
        <v>74592</v>
      </c>
      <c r="E346" s="27">
        <v>1963</v>
      </c>
      <c r="F346" s="27">
        <v>3403</v>
      </c>
      <c r="G346" s="27">
        <v>73212</v>
      </c>
      <c r="H346" s="27">
        <v>8000</v>
      </c>
      <c r="I346" s="27">
        <v>7224</v>
      </c>
      <c r="J346" s="27">
        <v>56830</v>
      </c>
      <c r="K346" s="27">
        <v>768</v>
      </c>
      <c r="L346" s="27">
        <v>276</v>
      </c>
      <c r="N346" s="30" t="s">
        <v>687</v>
      </c>
      <c r="O346" s="31" t="s">
        <v>20</v>
      </c>
      <c r="P346" s="31" t="s">
        <v>20</v>
      </c>
      <c r="Q346" s="31" t="s">
        <v>20</v>
      </c>
      <c r="R346" s="31"/>
    </row>
    <row r="347" spans="1:18" s="138" customFormat="1" x14ac:dyDescent="0.25">
      <c r="A347" s="36" t="s">
        <v>688</v>
      </c>
      <c r="B347" s="40">
        <v>11562</v>
      </c>
      <c r="C347" s="166">
        <v>3961</v>
      </c>
      <c r="D347" s="166">
        <v>5428</v>
      </c>
      <c r="E347" s="166">
        <v>122</v>
      </c>
      <c r="F347" s="166">
        <v>90</v>
      </c>
      <c r="G347" s="166">
        <v>4584</v>
      </c>
      <c r="H347" s="166">
        <v>0</v>
      </c>
      <c r="I347" s="166">
        <v>346</v>
      </c>
      <c r="J347" s="166">
        <v>4157</v>
      </c>
      <c r="K347" s="166">
        <v>0</v>
      </c>
      <c r="L347" s="166">
        <v>62</v>
      </c>
      <c r="N347" s="39" t="s">
        <v>689</v>
      </c>
      <c r="O347" s="31"/>
      <c r="P347" s="31"/>
      <c r="Q347" s="31"/>
      <c r="R347" s="31" t="s">
        <v>20</v>
      </c>
    </row>
    <row r="348" spans="1:18" s="138" customFormat="1" x14ac:dyDescent="0.25">
      <c r="A348" s="36" t="s">
        <v>690</v>
      </c>
      <c r="B348" s="40">
        <v>11012</v>
      </c>
      <c r="C348" s="166">
        <v>5245</v>
      </c>
      <c r="D348" s="166">
        <v>4079</v>
      </c>
      <c r="E348" s="166">
        <v>51</v>
      </c>
      <c r="F348" s="166">
        <v>231</v>
      </c>
      <c r="G348" s="166">
        <v>9541</v>
      </c>
      <c r="H348" s="166">
        <v>0</v>
      </c>
      <c r="I348" s="166">
        <v>732</v>
      </c>
      <c r="J348" s="166">
        <v>8277</v>
      </c>
      <c r="K348" s="166">
        <v>281</v>
      </c>
      <c r="L348" s="166">
        <v>156</v>
      </c>
      <c r="N348" s="39" t="s">
        <v>691</v>
      </c>
      <c r="O348" s="31"/>
      <c r="P348" s="31"/>
      <c r="Q348" s="31"/>
      <c r="R348" s="31" t="s">
        <v>20</v>
      </c>
    </row>
    <row r="349" spans="1:18" s="138" customFormat="1" x14ac:dyDescent="0.25">
      <c r="A349" s="36" t="s">
        <v>692</v>
      </c>
      <c r="B349" s="40">
        <v>89361</v>
      </c>
      <c r="C349" s="166">
        <v>42743</v>
      </c>
      <c r="D349" s="166">
        <v>33217</v>
      </c>
      <c r="E349" s="166">
        <v>829</v>
      </c>
      <c r="F349" s="166">
        <v>2210</v>
      </c>
      <c r="G349" s="166">
        <v>35436</v>
      </c>
      <c r="H349" s="166">
        <v>8000</v>
      </c>
      <c r="I349" s="166">
        <v>3550</v>
      </c>
      <c r="J349" s="166">
        <v>23885</v>
      </c>
      <c r="K349" s="166">
        <v>0</v>
      </c>
      <c r="L349" s="166">
        <v>0</v>
      </c>
      <c r="N349" s="39" t="s">
        <v>693</v>
      </c>
      <c r="O349" s="31"/>
      <c r="P349" s="31"/>
      <c r="Q349" s="31"/>
      <c r="R349" s="31" t="s">
        <v>20</v>
      </c>
    </row>
    <row r="350" spans="1:18" s="138" customFormat="1" x14ac:dyDescent="0.25">
      <c r="A350" s="36" t="s">
        <v>694</v>
      </c>
      <c r="B350" s="40">
        <v>12242</v>
      </c>
      <c r="C350" s="166">
        <v>5916</v>
      </c>
      <c r="D350" s="166">
        <v>4825</v>
      </c>
      <c r="E350" s="166">
        <v>132</v>
      </c>
      <c r="F350" s="166">
        <v>19</v>
      </c>
      <c r="G350" s="166">
        <v>1706</v>
      </c>
      <c r="H350" s="166">
        <v>0</v>
      </c>
      <c r="I350" s="166">
        <v>155</v>
      </c>
      <c r="J350" s="166">
        <v>1512</v>
      </c>
      <c r="K350" s="166">
        <v>38</v>
      </c>
      <c r="L350" s="166">
        <v>0</v>
      </c>
      <c r="N350" s="39" t="s">
        <v>695</v>
      </c>
      <c r="O350" s="31"/>
      <c r="P350" s="31"/>
      <c r="Q350" s="31"/>
      <c r="R350" s="31" t="s">
        <v>20</v>
      </c>
    </row>
    <row r="351" spans="1:18" s="138" customFormat="1" x14ac:dyDescent="0.25">
      <c r="A351" s="36" t="s">
        <v>696</v>
      </c>
      <c r="B351" s="40">
        <v>6687</v>
      </c>
      <c r="C351" s="166">
        <v>1936</v>
      </c>
      <c r="D351" s="166">
        <v>3968</v>
      </c>
      <c r="E351" s="166">
        <v>7</v>
      </c>
      <c r="F351" s="166">
        <v>39</v>
      </c>
      <c r="G351" s="166">
        <v>1521</v>
      </c>
      <c r="H351" s="166">
        <v>0</v>
      </c>
      <c r="I351" s="166">
        <v>0</v>
      </c>
      <c r="J351" s="166">
        <v>1411</v>
      </c>
      <c r="K351" s="166">
        <v>103</v>
      </c>
      <c r="L351" s="166">
        <v>7</v>
      </c>
      <c r="N351" s="39" t="s">
        <v>697</v>
      </c>
      <c r="O351" s="31"/>
      <c r="P351" s="31"/>
      <c r="Q351" s="31"/>
      <c r="R351" s="31" t="s">
        <v>20</v>
      </c>
    </row>
    <row r="352" spans="1:18" s="136" customFormat="1" x14ac:dyDescent="0.25">
      <c r="A352" s="36" t="s">
        <v>698</v>
      </c>
      <c r="B352" s="40">
        <v>5442</v>
      </c>
      <c r="C352" s="166">
        <v>1676</v>
      </c>
      <c r="D352" s="166">
        <v>2703</v>
      </c>
      <c r="E352" s="166">
        <v>48</v>
      </c>
      <c r="F352" s="166">
        <v>39</v>
      </c>
      <c r="G352" s="166">
        <v>2208</v>
      </c>
      <c r="H352" s="166">
        <v>0</v>
      </c>
      <c r="I352" s="166">
        <v>201</v>
      </c>
      <c r="J352" s="166">
        <v>1999</v>
      </c>
      <c r="K352" s="166">
        <v>0</v>
      </c>
      <c r="L352" s="166">
        <v>8</v>
      </c>
      <c r="N352" s="39" t="s">
        <v>699</v>
      </c>
      <c r="O352" s="31"/>
      <c r="P352" s="31"/>
      <c r="Q352" s="31"/>
      <c r="R352" s="31" t="s">
        <v>20</v>
      </c>
    </row>
    <row r="353" spans="1:18" s="138" customFormat="1" x14ac:dyDescent="0.25">
      <c r="A353" s="36" t="s">
        <v>700</v>
      </c>
      <c r="B353" s="40">
        <v>7079</v>
      </c>
      <c r="C353" s="166">
        <v>2705</v>
      </c>
      <c r="D353" s="166">
        <v>2838</v>
      </c>
      <c r="E353" s="166">
        <v>124</v>
      </c>
      <c r="F353" s="166">
        <v>125</v>
      </c>
      <c r="G353" s="166">
        <v>7902</v>
      </c>
      <c r="H353" s="166">
        <v>0</v>
      </c>
      <c r="I353" s="166">
        <v>187</v>
      </c>
      <c r="J353" s="166">
        <v>7629</v>
      </c>
      <c r="K353" s="166">
        <v>85</v>
      </c>
      <c r="L353" s="166">
        <v>0</v>
      </c>
      <c r="N353" s="39" t="s">
        <v>701</v>
      </c>
      <c r="O353" s="31"/>
      <c r="P353" s="31"/>
      <c r="Q353" s="31"/>
      <c r="R353" s="31" t="s">
        <v>20</v>
      </c>
    </row>
    <row r="354" spans="1:18" s="138" customFormat="1" x14ac:dyDescent="0.25">
      <c r="A354" s="36" t="s">
        <v>702</v>
      </c>
      <c r="B354" s="40">
        <v>22782</v>
      </c>
      <c r="C354" s="166">
        <v>9473</v>
      </c>
      <c r="D354" s="166">
        <v>11077</v>
      </c>
      <c r="E354" s="166">
        <v>408</v>
      </c>
      <c r="F354" s="166">
        <v>335</v>
      </c>
      <c r="G354" s="166">
        <v>6184</v>
      </c>
      <c r="H354" s="166">
        <v>0</v>
      </c>
      <c r="I354" s="166">
        <v>1863</v>
      </c>
      <c r="J354" s="166">
        <v>4040</v>
      </c>
      <c r="K354" s="166">
        <v>260</v>
      </c>
      <c r="L354" s="166">
        <v>20</v>
      </c>
      <c r="N354" s="39" t="s">
        <v>703</v>
      </c>
      <c r="O354" s="31"/>
      <c r="P354" s="31"/>
      <c r="Q354" s="31"/>
      <c r="R354" s="31" t="s">
        <v>20</v>
      </c>
    </row>
    <row r="355" spans="1:18" s="138" customFormat="1" x14ac:dyDescent="0.25">
      <c r="A355" s="36" t="s">
        <v>704</v>
      </c>
      <c r="B355" s="40">
        <v>5480</v>
      </c>
      <c r="C355" s="166">
        <v>2136</v>
      </c>
      <c r="D355" s="166">
        <v>2076</v>
      </c>
      <c r="E355" s="166">
        <v>0</v>
      </c>
      <c r="F355" s="166">
        <v>88</v>
      </c>
      <c r="G355" s="166">
        <v>1631</v>
      </c>
      <c r="H355" s="166">
        <v>0</v>
      </c>
      <c r="I355" s="166">
        <v>0</v>
      </c>
      <c r="J355" s="166">
        <v>1608</v>
      </c>
      <c r="K355" s="166">
        <v>0</v>
      </c>
      <c r="L355" s="166">
        <v>23</v>
      </c>
      <c r="N355" s="39" t="s">
        <v>705</v>
      </c>
      <c r="O355" s="31"/>
      <c r="P355" s="31"/>
      <c r="Q355" s="31"/>
      <c r="R355" s="31" t="s">
        <v>20</v>
      </c>
    </row>
    <row r="356" spans="1:18" s="138" customFormat="1" x14ac:dyDescent="0.25">
      <c r="A356" s="36" t="s">
        <v>706</v>
      </c>
      <c r="B356" s="40">
        <v>5965</v>
      </c>
      <c r="C356" s="166">
        <v>1862</v>
      </c>
      <c r="D356" s="166">
        <v>2625</v>
      </c>
      <c r="E356" s="166">
        <v>74</v>
      </c>
      <c r="F356" s="166">
        <v>192</v>
      </c>
      <c r="G356" s="166">
        <v>1681</v>
      </c>
      <c r="H356" s="166">
        <v>0</v>
      </c>
      <c r="I356" s="166">
        <v>70</v>
      </c>
      <c r="J356" s="166">
        <v>1611</v>
      </c>
      <c r="K356" s="166">
        <v>0</v>
      </c>
      <c r="L356" s="166">
        <v>0</v>
      </c>
      <c r="N356" s="39" t="s">
        <v>707</v>
      </c>
      <c r="O356" s="31"/>
      <c r="P356" s="31"/>
      <c r="Q356" s="31"/>
      <c r="R356" s="31" t="s">
        <v>20</v>
      </c>
    </row>
    <row r="357" spans="1:18" s="138" customFormat="1" x14ac:dyDescent="0.25">
      <c r="A357" s="36" t="s">
        <v>708</v>
      </c>
      <c r="B357" s="47">
        <v>5936</v>
      </c>
      <c r="C357" s="168">
        <v>2797</v>
      </c>
      <c r="D357" s="168">
        <v>1758</v>
      </c>
      <c r="E357" s="168">
        <v>169</v>
      </c>
      <c r="F357" s="169">
        <v>35</v>
      </c>
      <c r="G357" s="168">
        <v>819</v>
      </c>
      <c r="H357" s="168">
        <v>0</v>
      </c>
      <c r="I357" s="168">
        <v>120</v>
      </c>
      <c r="J357" s="168">
        <v>699</v>
      </c>
      <c r="K357" s="168">
        <v>0</v>
      </c>
      <c r="L357" s="168">
        <v>0</v>
      </c>
      <c r="N357" s="39" t="s">
        <v>709</v>
      </c>
      <c r="O357" s="31"/>
      <c r="P357" s="31"/>
      <c r="Q357" s="31"/>
      <c r="R357" s="31" t="s">
        <v>20</v>
      </c>
    </row>
    <row r="358" spans="1:18" ht="16.899999999999999" customHeight="1" x14ac:dyDescent="0.25">
      <c r="A358" s="99"/>
      <c r="B358" s="170" t="s">
        <v>817</v>
      </c>
      <c r="C358" s="170"/>
      <c r="D358" s="170"/>
      <c r="E358" s="170"/>
      <c r="F358" s="170"/>
      <c r="G358" s="170" t="s">
        <v>818</v>
      </c>
      <c r="H358" s="170"/>
      <c r="I358" s="170"/>
      <c r="J358" s="170"/>
      <c r="K358" s="170"/>
      <c r="L358" s="170"/>
    </row>
    <row r="359" spans="1:18" ht="13.15" customHeight="1" x14ac:dyDescent="0.25">
      <c r="A359" s="99"/>
      <c r="B359" s="101" t="s">
        <v>746</v>
      </c>
      <c r="C359" s="101" t="s">
        <v>761</v>
      </c>
      <c r="D359" s="101"/>
      <c r="E359" s="101"/>
      <c r="F359" s="101"/>
      <c r="G359" s="101" t="s">
        <v>746</v>
      </c>
      <c r="H359" s="143" t="s">
        <v>761</v>
      </c>
      <c r="I359" s="144"/>
      <c r="J359" s="144"/>
      <c r="K359" s="144"/>
      <c r="L359" s="145"/>
    </row>
    <row r="360" spans="1:18" ht="12.6" customHeight="1" x14ac:dyDescent="0.25">
      <c r="A360" s="99"/>
      <c r="B360" s="101"/>
      <c r="C360" s="101" t="s">
        <v>819</v>
      </c>
      <c r="D360" s="101" t="s">
        <v>820</v>
      </c>
      <c r="E360" s="101" t="s">
        <v>821</v>
      </c>
      <c r="F360" s="101" t="s">
        <v>822</v>
      </c>
      <c r="G360" s="101"/>
      <c r="H360" s="149" t="s">
        <v>758</v>
      </c>
      <c r="I360" s="149" t="s">
        <v>759</v>
      </c>
      <c r="J360" s="101" t="s">
        <v>823</v>
      </c>
      <c r="K360" s="101" t="s">
        <v>800</v>
      </c>
      <c r="L360" s="101"/>
    </row>
    <row r="361" spans="1:18" s="63" customFormat="1" ht="24" customHeight="1" x14ac:dyDescent="0.25">
      <c r="A361" s="99"/>
      <c r="B361" s="101"/>
      <c r="C361" s="101"/>
      <c r="D361" s="101"/>
      <c r="E361" s="101"/>
      <c r="F361" s="101"/>
      <c r="G361" s="101"/>
      <c r="H361" s="157"/>
      <c r="I361" s="157"/>
      <c r="J361" s="101"/>
      <c r="K361" s="152" t="s">
        <v>824</v>
      </c>
      <c r="L361" s="152" t="s">
        <v>802</v>
      </c>
      <c r="N361" s="62"/>
    </row>
    <row r="362" spans="1:18" s="63" customFormat="1" ht="9.9499999999999993" customHeight="1" x14ac:dyDescent="0.25">
      <c r="A362" s="159" t="s">
        <v>719</v>
      </c>
      <c r="B362" s="159"/>
      <c r="C362" s="159"/>
      <c r="D362" s="159"/>
      <c r="E362" s="159"/>
      <c r="F362" s="159"/>
      <c r="G362" s="159"/>
      <c r="H362" s="159"/>
      <c r="I362" s="159"/>
      <c r="J362" s="159"/>
      <c r="K362" s="159"/>
      <c r="L362" s="159"/>
      <c r="N362" s="62"/>
    </row>
    <row r="363" spans="1:18" s="61" customFormat="1" ht="10.5" customHeight="1" x14ac:dyDescent="0.25">
      <c r="A363" s="58" t="s">
        <v>825</v>
      </c>
      <c r="B363" s="58"/>
      <c r="C363" s="58"/>
      <c r="D363" s="58"/>
      <c r="E363" s="58"/>
      <c r="F363" s="58"/>
      <c r="G363" s="58"/>
      <c r="H363" s="58"/>
      <c r="I363" s="58"/>
      <c r="J363" s="58"/>
      <c r="K363" s="58"/>
      <c r="L363" s="58"/>
      <c r="M363" s="171"/>
      <c r="N363" s="62"/>
      <c r="O363" s="63"/>
      <c r="P363" s="63"/>
      <c r="Q363" s="63"/>
      <c r="R363" s="63"/>
    </row>
    <row r="364" spans="1:18" s="61" customFormat="1" ht="11.25" customHeight="1" x14ac:dyDescent="0.25">
      <c r="A364" s="58" t="s">
        <v>826</v>
      </c>
      <c r="B364" s="58"/>
      <c r="C364" s="58"/>
      <c r="D364" s="58"/>
      <c r="E364" s="58"/>
      <c r="F364" s="58"/>
      <c r="G364" s="58"/>
      <c r="H364" s="58"/>
      <c r="I364" s="58"/>
      <c r="J364" s="58"/>
      <c r="K364" s="58"/>
      <c r="L364" s="58"/>
      <c r="M364" s="171"/>
      <c r="N364" s="65"/>
      <c r="O364" s="65"/>
      <c r="P364" s="65"/>
      <c r="Q364" s="4"/>
      <c r="R364" s="4"/>
    </row>
    <row r="365" spans="1:18" s="91" customFormat="1" ht="20.25" customHeight="1" x14ac:dyDescent="0.25">
      <c r="A365" s="58" t="s">
        <v>827</v>
      </c>
      <c r="B365" s="58"/>
      <c r="C365" s="58"/>
      <c r="D365" s="58"/>
      <c r="E365" s="58"/>
      <c r="F365" s="58"/>
      <c r="G365" s="58"/>
      <c r="H365" s="58"/>
      <c r="I365" s="58"/>
      <c r="J365" s="58"/>
      <c r="K365" s="58"/>
      <c r="L365" s="58"/>
      <c r="N365" s="65"/>
      <c r="O365" s="65"/>
      <c r="P365" s="65"/>
      <c r="Q365" s="4"/>
      <c r="R365" s="4"/>
    </row>
    <row r="366" spans="1:18" s="91" customFormat="1" ht="10.5" customHeight="1" x14ac:dyDescent="0.25">
      <c r="A366" s="58" t="s">
        <v>828</v>
      </c>
      <c r="B366" s="58"/>
      <c r="C366" s="58"/>
      <c r="D366" s="58"/>
      <c r="E366" s="58"/>
      <c r="F366" s="58"/>
      <c r="G366" s="58"/>
      <c r="H366" s="58"/>
      <c r="I366" s="58"/>
      <c r="J366" s="58"/>
      <c r="K366" s="58"/>
      <c r="L366" s="58"/>
      <c r="N366" s="3"/>
      <c r="O366" s="3"/>
      <c r="P366" s="3"/>
      <c r="Q366" s="3"/>
      <c r="R366" s="3"/>
    </row>
    <row r="367" spans="1:18" ht="6" customHeight="1" x14ac:dyDescent="0.25"/>
    <row r="368" spans="1:18" x14ac:dyDescent="0.25">
      <c r="A368" s="67" t="s">
        <v>724</v>
      </c>
    </row>
    <row r="369" spans="1:18" s="91" customFormat="1" x14ac:dyDescent="0.25">
      <c r="A369" s="69" t="s">
        <v>768</v>
      </c>
      <c r="B369" s="162"/>
      <c r="C369" s="162"/>
      <c r="N369" s="3"/>
      <c r="O369" s="3"/>
      <c r="P369" s="3"/>
      <c r="Q369" s="3"/>
      <c r="R369" s="3"/>
    </row>
  </sheetData>
  <mergeCells count="38">
    <mergeCell ref="K360:L360"/>
    <mergeCell ref="A362:L362"/>
    <mergeCell ref="A363:L363"/>
    <mergeCell ref="A364:L364"/>
    <mergeCell ref="A365:L365"/>
    <mergeCell ref="A366:L366"/>
    <mergeCell ref="D360:D361"/>
    <mergeCell ref="E360:E361"/>
    <mergeCell ref="F360:F361"/>
    <mergeCell ref="H360:H361"/>
    <mergeCell ref="I360:I361"/>
    <mergeCell ref="J360:J361"/>
    <mergeCell ref="K7:L7"/>
    <mergeCell ref="O7:R7"/>
    <mergeCell ref="A358:A361"/>
    <mergeCell ref="B358:F358"/>
    <mergeCell ref="G358:L358"/>
    <mergeCell ref="B359:B361"/>
    <mergeCell ref="C359:F359"/>
    <mergeCell ref="G359:G361"/>
    <mergeCell ref="H359:L359"/>
    <mergeCell ref="C360:C361"/>
    <mergeCell ref="D7:D8"/>
    <mergeCell ref="E7:E8"/>
    <mergeCell ref="F7:F8"/>
    <mergeCell ref="H7:H8"/>
    <mergeCell ref="I7:I8"/>
    <mergeCell ref="J7:J8"/>
    <mergeCell ref="A2:L2"/>
    <mergeCell ref="A3:L3"/>
    <mergeCell ref="A5:A8"/>
    <mergeCell ref="B5:F5"/>
    <mergeCell ref="G5:L5"/>
    <mergeCell ref="B6:B8"/>
    <mergeCell ref="C6:F6"/>
    <mergeCell ref="G6:G8"/>
    <mergeCell ref="H6:L6"/>
    <mergeCell ref="C7:C8"/>
  </mergeCells>
  <conditionalFormatting sqref="B9:L357">
    <cfRule type="cellIs" dxfId="14" priority="1" operator="lessThan">
      <formula>0</formula>
    </cfRule>
    <cfRule type="cellIs" dxfId="13" priority="2" operator="between">
      <formula>1E-49</formula>
      <formula>0.499999999999999</formula>
    </cfRule>
    <cfRule type="cellIs" dxfId="12" priority="3" operator="between">
      <formula>1E-81</formula>
      <formula>0.0499999999999999</formula>
    </cfRule>
    <cfRule type="cellIs" dxfId="11" priority="4" operator="between">
      <formula>1E-24</formula>
      <formula>0.499999999999999</formula>
    </cfRule>
    <cfRule type="cellIs" dxfId="10" priority="5" operator="between">
      <formula>1E-27</formula>
      <formula>0.499999999999999</formula>
    </cfRule>
    <cfRule type="cellIs" dxfId="9" priority="6" operator="between">
      <formula>0.0000000001</formula>
      <formula>0.05</formula>
    </cfRule>
    <cfRule type="cellIs" dxfId="8" priority="7" operator="between">
      <formula>1E-71</formula>
      <formula>0.499999999999999</formula>
    </cfRule>
    <cfRule type="cellIs" dxfId="7" priority="8" operator="between">
      <formula>1E-48</formula>
      <formula>0.499999999999999</formula>
    </cfRule>
    <cfRule type="cellIs" dxfId="6" priority="9" operator="between">
      <formula>1E-21</formula>
      <formula>0.499999999999999</formula>
    </cfRule>
    <cfRule type="cellIs" dxfId="5" priority="10" operator="between">
      <formula>1E-55</formula>
      <formula>0.499999999999999</formula>
    </cfRule>
  </conditionalFormatting>
  <hyperlinks>
    <hyperlink ref="B5:F5" r:id="rId1" display="Despesas correntes" xr:uid="{4EA29EA6-B094-4E79-A893-EF968D038A42}"/>
    <hyperlink ref="G5:L5" r:id="rId2" display="Despesas de capital" xr:uid="{21A731EA-0090-43BC-8F2F-764306645BAF}"/>
    <hyperlink ref="B358:F358" r:id="rId3" display="Current expenditures" xr:uid="{DC87DC88-2DBC-4C24-8FB2-FFAB2E39E461}"/>
    <hyperlink ref="G358:L358" r:id="rId4" display="Capital expenditures" xr:uid="{CC91E300-137C-47E0-820D-607445553376}"/>
    <hyperlink ref="A369" r:id="rId5" xr:uid="{07713B34-BD6E-4A10-BEDA-07C83D553B25}"/>
  </hyperlinks>
  <printOptions horizontalCentered="1"/>
  <pageMargins left="0.39370078740157483" right="0.39370078740157483" top="0.39370078740157483" bottom="0.39370078740157483" header="0" footer="0"/>
  <pageSetup paperSize="9" scale="68" orientation="portrait" r:id="rId6"/>
  <colBreaks count="1" manualBreakCount="1">
    <brk id="12"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349DCB-72CC-4EDB-B571-89A464AE4C46}">
  <sheetPr>
    <pageSetUpPr fitToPage="1"/>
  </sheetPr>
  <dimension ref="A1:R57"/>
  <sheetViews>
    <sheetView showGridLines="0" workbookViewId="0"/>
  </sheetViews>
  <sheetFormatPr defaultColWidth="8.85546875" defaultRowHeight="12.75" x14ac:dyDescent="0.2"/>
  <cols>
    <col min="1" max="1" width="43.42578125" style="173" customWidth="1"/>
    <col min="2" max="9" width="7" style="173" customWidth="1"/>
    <col min="10" max="10" width="7" style="174" customWidth="1"/>
    <col min="11" max="16" width="7" style="173" customWidth="1"/>
    <col min="17" max="17" width="38.7109375" style="175" customWidth="1"/>
    <col min="18" max="16384" width="8.85546875" style="173"/>
  </cols>
  <sheetData>
    <row r="1" spans="1:18" ht="13.5" x14ac:dyDescent="0.25">
      <c r="A1" s="172"/>
      <c r="B1" s="172"/>
      <c r="C1" s="172"/>
      <c r="D1" s="172"/>
    </row>
    <row r="2" spans="1:18" ht="30" customHeight="1" x14ac:dyDescent="0.2">
      <c r="A2" s="176" t="s">
        <v>829</v>
      </c>
      <c r="B2" s="176"/>
      <c r="C2" s="176"/>
      <c r="D2" s="176"/>
      <c r="E2" s="176"/>
      <c r="F2" s="176"/>
      <c r="G2" s="176"/>
      <c r="H2" s="176"/>
      <c r="I2" s="176"/>
      <c r="J2" s="176"/>
      <c r="K2" s="176"/>
      <c r="L2" s="176"/>
      <c r="M2" s="176"/>
      <c r="N2" s="176"/>
      <c r="O2" s="176"/>
      <c r="P2" s="176"/>
      <c r="Q2" s="176"/>
    </row>
    <row r="3" spans="1:18" ht="30" customHeight="1" x14ac:dyDescent="0.2">
      <c r="A3" s="176" t="s">
        <v>830</v>
      </c>
      <c r="B3" s="176"/>
      <c r="C3" s="176"/>
      <c r="D3" s="176"/>
      <c r="E3" s="176"/>
      <c r="F3" s="176"/>
      <c r="G3" s="176"/>
      <c r="H3" s="176"/>
      <c r="I3" s="176"/>
      <c r="J3" s="176"/>
      <c r="K3" s="176"/>
      <c r="L3" s="176"/>
      <c r="M3" s="176"/>
      <c r="N3" s="176"/>
      <c r="O3" s="176"/>
      <c r="P3" s="176"/>
      <c r="Q3" s="176"/>
    </row>
    <row r="4" spans="1:18" ht="9.75" customHeight="1" x14ac:dyDescent="0.2">
      <c r="A4" s="177" t="s">
        <v>831</v>
      </c>
      <c r="B4" s="178"/>
      <c r="C4" s="178"/>
      <c r="D4" s="178"/>
      <c r="Q4" s="179" t="s">
        <v>832</v>
      </c>
    </row>
    <row r="5" spans="1:18" ht="13.5" customHeight="1" x14ac:dyDescent="0.2">
      <c r="A5" s="180"/>
      <c r="B5" s="181">
        <v>2010</v>
      </c>
      <c r="C5" s="181">
        <v>2011</v>
      </c>
      <c r="D5" s="181">
        <v>2012</v>
      </c>
      <c r="E5" s="181">
        <v>2013</v>
      </c>
      <c r="F5" s="181">
        <v>2014</v>
      </c>
      <c r="G5" s="181">
        <v>2015</v>
      </c>
      <c r="H5" s="181">
        <f>2016</f>
        <v>2016</v>
      </c>
      <c r="I5" s="182">
        <f>2017</f>
        <v>2017</v>
      </c>
      <c r="J5" s="183">
        <v>2018</v>
      </c>
      <c r="K5" s="182">
        <v>2019</v>
      </c>
      <c r="L5" s="182">
        <v>2020</v>
      </c>
      <c r="M5" s="182">
        <v>2021</v>
      </c>
      <c r="N5" s="182">
        <v>2022</v>
      </c>
      <c r="O5" s="182">
        <v>2023</v>
      </c>
      <c r="P5" s="182" t="s">
        <v>833</v>
      </c>
      <c r="Q5" s="180"/>
    </row>
    <row r="6" spans="1:18" ht="12.75" customHeight="1" x14ac:dyDescent="0.25">
      <c r="A6" s="184" t="s">
        <v>742</v>
      </c>
      <c r="B6" s="185"/>
      <c r="C6" s="185"/>
      <c r="D6" s="185"/>
      <c r="E6" s="185"/>
      <c r="F6" s="185"/>
      <c r="G6" s="185"/>
      <c r="H6" s="185"/>
      <c r="I6" s="185"/>
      <c r="J6" s="185"/>
      <c r="K6" s="185"/>
      <c r="L6" s="185"/>
      <c r="M6" s="185"/>
      <c r="N6" s="185"/>
      <c r="O6" s="185"/>
      <c r="P6" s="185"/>
      <c r="Q6" s="184" t="s">
        <v>834</v>
      </c>
      <c r="R6" s="76"/>
    </row>
    <row r="7" spans="1:18" ht="12.75" customHeight="1" x14ac:dyDescent="0.25">
      <c r="A7" s="186" t="s">
        <v>835</v>
      </c>
      <c r="B7" s="185">
        <v>6.6</v>
      </c>
      <c r="C7" s="185">
        <v>6.7</v>
      </c>
      <c r="D7" s="185">
        <v>6.7</v>
      </c>
      <c r="E7" s="185">
        <v>6.8</v>
      </c>
      <c r="F7" s="185">
        <v>6.4</v>
      </c>
      <c r="G7" s="185">
        <v>6.4</v>
      </c>
      <c r="H7" s="185">
        <v>6.2</v>
      </c>
      <c r="I7" s="185">
        <v>6.1</v>
      </c>
      <c r="J7" s="185">
        <v>6.1</v>
      </c>
      <c r="K7" s="185">
        <v>6.1</v>
      </c>
      <c r="L7" s="185">
        <v>6.6</v>
      </c>
      <c r="M7" s="185">
        <v>6.6</v>
      </c>
      <c r="N7" s="185">
        <v>6.4</v>
      </c>
      <c r="O7" s="185">
        <v>6.3</v>
      </c>
      <c r="P7" s="185">
        <v>6.7</v>
      </c>
      <c r="Q7" s="186" t="s">
        <v>836</v>
      </c>
      <c r="R7" s="187"/>
    </row>
    <row r="8" spans="1:18" ht="12.75" customHeight="1" x14ac:dyDescent="0.25">
      <c r="A8" s="186" t="s">
        <v>837</v>
      </c>
      <c r="B8" s="185">
        <v>16.2</v>
      </c>
      <c r="C8" s="185">
        <v>15.8</v>
      </c>
      <c r="D8" s="185">
        <v>15.8</v>
      </c>
      <c r="E8" s="185">
        <v>15.1</v>
      </c>
      <c r="F8" s="185">
        <v>14.4</v>
      </c>
      <c r="G8" s="185">
        <v>14.5</v>
      </c>
      <c r="H8" s="185">
        <v>14.4</v>
      </c>
      <c r="I8" s="185">
        <v>14.3</v>
      </c>
      <c r="J8" s="185">
        <v>14.2</v>
      </c>
      <c r="K8" s="185">
        <v>14.3</v>
      </c>
      <c r="L8" s="185">
        <v>15.1</v>
      </c>
      <c r="M8" s="185">
        <v>14.9</v>
      </c>
      <c r="N8" s="185">
        <v>14.7</v>
      </c>
      <c r="O8" s="185">
        <v>14.7</v>
      </c>
      <c r="P8" s="185">
        <v>15.6</v>
      </c>
      <c r="Q8" s="186" t="s">
        <v>838</v>
      </c>
      <c r="R8" s="76"/>
    </row>
    <row r="9" spans="1:18" ht="12.75" customHeight="1" x14ac:dyDescent="0.25">
      <c r="A9" s="188" t="s">
        <v>839</v>
      </c>
      <c r="B9" s="185"/>
      <c r="C9" s="185"/>
      <c r="D9" s="185"/>
      <c r="E9" s="185"/>
      <c r="F9" s="185"/>
      <c r="G9" s="185"/>
      <c r="H9" s="185"/>
      <c r="I9" s="185"/>
      <c r="J9" s="185"/>
      <c r="K9" s="185"/>
      <c r="L9" s="185"/>
      <c r="M9" s="185"/>
      <c r="N9" s="185"/>
      <c r="O9" s="185"/>
      <c r="P9" s="185"/>
      <c r="Q9" s="188" t="s">
        <v>840</v>
      </c>
      <c r="R9" s="76"/>
    </row>
    <row r="10" spans="1:18" s="76" customFormat="1" ht="12.75" customHeight="1" x14ac:dyDescent="0.25">
      <c r="A10" s="189" t="s">
        <v>835</v>
      </c>
      <c r="B10" s="185">
        <v>1.8</v>
      </c>
      <c r="C10" s="185">
        <v>1.9</v>
      </c>
      <c r="D10" s="185">
        <v>1.9</v>
      </c>
      <c r="E10" s="185">
        <v>2.1</v>
      </c>
      <c r="F10" s="185">
        <v>2.2999999999999998</v>
      </c>
      <c r="G10" s="185">
        <v>2.2999999999999998</v>
      </c>
      <c r="H10" s="185">
        <v>2.2999999999999998</v>
      </c>
      <c r="I10" s="185">
        <v>2.2000000000000002</v>
      </c>
      <c r="J10" s="185">
        <v>2.2999999999999998</v>
      </c>
      <c r="K10" s="185">
        <v>2.2999999999999998</v>
      </c>
      <c r="L10" s="185">
        <v>2.2999999999999998</v>
      </c>
      <c r="M10" s="185">
        <v>2.2999999999999998</v>
      </c>
      <c r="N10" s="185">
        <v>2.2999999999999998</v>
      </c>
      <c r="O10" s="185">
        <v>2.2000000000000002</v>
      </c>
      <c r="P10" s="185">
        <v>2.2000000000000002</v>
      </c>
      <c r="Q10" s="189" t="s">
        <v>836</v>
      </c>
    </row>
    <row r="11" spans="1:18" s="76" customFormat="1" ht="12.75" customHeight="1" x14ac:dyDescent="0.25">
      <c r="A11" s="189" t="s">
        <v>841</v>
      </c>
      <c r="B11" s="185">
        <v>4.5</v>
      </c>
      <c r="C11" s="185">
        <v>4.5</v>
      </c>
      <c r="D11" s="185">
        <v>4.4000000000000004</v>
      </c>
      <c r="E11" s="185">
        <v>4.7</v>
      </c>
      <c r="F11" s="185">
        <v>5.0999999999999996</v>
      </c>
      <c r="G11" s="185">
        <v>5.2</v>
      </c>
      <c r="H11" s="185">
        <v>5.3</v>
      </c>
      <c r="I11" s="185">
        <v>5.3</v>
      </c>
      <c r="J11" s="185">
        <v>5.4</v>
      </c>
      <c r="K11" s="185">
        <v>5.4</v>
      </c>
      <c r="L11" s="185">
        <v>5.3</v>
      </c>
      <c r="M11" s="185">
        <v>5.2</v>
      </c>
      <c r="N11" s="185">
        <v>5.3</v>
      </c>
      <c r="O11" s="185">
        <v>5.2</v>
      </c>
      <c r="P11" s="185">
        <v>5.0999999999999996</v>
      </c>
      <c r="Q11" s="189" t="s">
        <v>842</v>
      </c>
    </row>
    <row r="12" spans="1:18" s="76" customFormat="1" ht="12.75" customHeight="1" x14ac:dyDescent="0.25">
      <c r="A12" s="189" t="s">
        <v>843</v>
      </c>
      <c r="B12" s="185">
        <v>8.4</v>
      </c>
      <c r="C12" s="185">
        <v>8.1999999999999993</v>
      </c>
      <c r="D12" s="185">
        <v>8.3000000000000007</v>
      </c>
      <c r="E12" s="185">
        <v>8.5</v>
      </c>
      <c r="F12" s="185">
        <v>9</v>
      </c>
      <c r="G12" s="185">
        <v>9</v>
      </c>
      <c r="H12" s="185">
        <v>9.1</v>
      </c>
      <c r="I12" s="185">
        <v>9</v>
      </c>
      <c r="J12" s="185">
        <v>9.1999999999999993</v>
      </c>
      <c r="K12" s="185">
        <v>9.3000000000000007</v>
      </c>
      <c r="L12" s="185">
        <v>9.4</v>
      </c>
      <c r="M12" s="185">
        <v>9.4</v>
      </c>
      <c r="N12" s="185">
        <v>9.1</v>
      </c>
      <c r="O12" s="185">
        <v>8.9</v>
      </c>
      <c r="P12" s="185">
        <v>8.9</v>
      </c>
      <c r="Q12" s="189" t="s">
        <v>844</v>
      </c>
    </row>
    <row r="13" spans="1:18" s="76" customFormat="1" ht="12.75" customHeight="1" x14ac:dyDescent="0.25">
      <c r="A13" s="189" t="s">
        <v>845</v>
      </c>
      <c r="B13" s="185">
        <v>27.8</v>
      </c>
      <c r="C13" s="185">
        <v>28.7</v>
      </c>
      <c r="D13" s="185">
        <v>28.1</v>
      </c>
      <c r="E13" s="185">
        <v>31.3</v>
      </c>
      <c r="F13" s="185">
        <v>35.299999999999997</v>
      </c>
      <c r="G13" s="185">
        <v>35.700000000000003</v>
      </c>
      <c r="H13" s="185">
        <v>36.6</v>
      </c>
      <c r="I13" s="185">
        <v>36.799999999999997</v>
      </c>
      <c r="J13" s="185">
        <v>37.9</v>
      </c>
      <c r="K13" s="185">
        <v>38</v>
      </c>
      <c r="L13" s="185">
        <v>35.1</v>
      </c>
      <c r="M13" s="185">
        <v>34.9</v>
      </c>
      <c r="N13" s="185">
        <v>36.299999999999997</v>
      </c>
      <c r="O13" s="185">
        <v>35.1</v>
      </c>
      <c r="P13" s="185">
        <v>32.4</v>
      </c>
      <c r="Q13" s="189" t="s">
        <v>846</v>
      </c>
    </row>
    <row r="14" spans="1:18" ht="12.75" customHeight="1" x14ac:dyDescent="0.25">
      <c r="A14" s="184" t="s">
        <v>743</v>
      </c>
      <c r="B14" s="185"/>
      <c r="C14" s="185"/>
      <c r="D14" s="185"/>
      <c r="E14" s="185"/>
      <c r="F14" s="185"/>
      <c r="G14" s="185"/>
      <c r="H14" s="185"/>
      <c r="I14" s="185"/>
      <c r="J14" s="185"/>
      <c r="K14" s="185"/>
      <c r="L14" s="185"/>
      <c r="M14" s="185"/>
      <c r="N14" s="185"/>
      <c r="O14" s="185"/>
      <c r="P14" s="185"/>
      <c r="Q14" s="184" t="s">
        <v>757</v>
      </c>
      <c r="R14" s="76"/>
    </row>
    <row r="15" spans="1:18" s="76" customFormat="1" ht="12.75" customHeight="1" x14ac:dyDescent="0.25">
      <c r="A15" s="186" t="s">
        <v>835</v>
      </c>
      <c r="B15" s="185">
        <v>7.4</v>
      </c>
      <c r="C15" s="185">
        <v>6.8</v>
      </c>
      <c r="D15" s="185">
        <v>6.2</v>
      </c>
      <c r="E15" s="185">
        <v>6.6</v>
      </c>
      <c r="F15" s="185">
        <v>6</v>
      </c>
      <c r="G15" s="185">
        <v>5.9</v>
      </c>
      <c r="H15" s="185">
        <v>5.7</v>
      </c>
      <c r="I15" s="185">
        <v>5.9</v>
      </c>
      <c r="J15" s="185">
        <v>5.8</v>
      </c>
      <c r="K15" s="185">
        <v>5.8</v>
      </c>
      <c r="L15" s="185">
        <v>6.7</v>
      </c>
      <c r="M15" s="185">
        <v>6.9</v>
      </c>
      <c r="N15" s="185">
        <v>6.4</v>
      </c>
      <c r="O15" s="185">
        <v>6.4</v>
      </c>
      <c r="P15" s="185">
        <v>6.6</v>
      </c>
      <c r="Q15" s="186" t="s">
        <v>836</v>
      </c>
    </row>
    <row r="16" spans="1:18" s="76" customFormat="1" ht="12.75" customHeight="1" x14ac:dyDescent="0.25">
      <c r="A16" s="186" t="s">
        <v>847</v>
      </c>
      <c r="B16" s="185">
        <v>14.3</v>
      </c>
      <c r="C16" s="185">
        <v>13.6</v>
      </c>
      <c r="D16" s="185">
        <v>12.7</v>
      </c>
      <c r="E16" s="185">
        <v>13.2</v>
      </c>
      <c r="F16" s="185">
        <v>11.6</v>
      </c>
      <c r="G16" s="185">
        <v>12.3</v>
      </c>
      <c r="H16" s="185">
        <v>12.8</v>
      </c>
      <c r="I16" s="185">
        <v>13</v>
      </c>
      <c r="J16" s="185">
        <v>13.5</v>
      </c>
      <c r="K16" s="185">
        <v>13.6</v>
      </c>
      <c r="L16" s="185">
        <v>13.5</v>
      </c>
      <c r="M16" s="185">
        <v>14.6</v>
      </c>
      <c r="N16" s="185">
        <v>14.7</v>
      </c>
      <c r="O16" s="185">
        <v>15.3</v>
      </c>
      <c r="P16" s="185">
        <v>15.5</v>
      </c>
      <c r="Q16" s="186" t="s">
        <v>848</v>
      </c>
    </row>
    <row r="17" spans="1:18" s="76" customFormat="1" ht="12.75" customHeight="1" x14ac:dyDescent="0.25">
      <c r="A17" s="188" t="s">
        <v>849</v>
      </c>
      <c r="B17" s="185"/>
      <c r="C17" s="185"/>
      <c r="D17" s="185"/>
      <c r="E17" s="185"/>
      <c r="F17" s="185"/>
      <c r="G17" s="185"/>
      <c r="H17" s="185"/>
      <c r="I17" s="185"/>
      <c r="J17" s="185"/>
      <c r="K17" s="185"/>
      <c r="L17" s="185"/>
      <c r="M17" s="185"/>
      <c r="N17" s="185"/>
      <c r="O17" s="185"/>
      <c r="P17" s="185"/>
      <c r="Q17" s="188" t="s">
        <v>850</v>
      </c>
    </row>
    <row r="18" spans="1:18" s="76" customFormat="1" ht="12.75" customHeight="1" x14ac:dyDescent="0.25">
      <c r="A18" s="189" t="s">
        <v>835</v>
      </c>
      <c r="B18" s="185">
        <v>1.7</v>
      </c>
      <c r="C18" s="185">
        <v>1.3</v>
      </c>
      <c r="D18" s="185">
        <v>0.9</v>
      </c>
      <c r="E18" s="185">
        <v>1.1000000000000001</v>
      </c>
      <c r="F18" s="185">
        <v>0.9</v>
      </c>
      <c r="G18" s="185">
        <v>1</v>
      </c>
      <c r="H18" s="185">
        <v>0.8</v>
      </c>
      <c r="I18" s="185">
        <v>1</v>
      </c>
      <c r="J18" s="185">
        <v>0.9</v>
      </c>
      <c r="K18" s="185">
        <v>0.8</v>
      </c>
      <c r="L18" s="185">
        <v>1.1000000000000001</v>
      </c>
      <c r="M18" s="185">
        <v>1.3</v>
      </c>
      <c r="N18" s="185">
        <v>1.1000000000000001</v>
      </c>
      <c r="O18" s="185">
        <v>1.2</v>
      </c>
      <c r="P18" s="185">
        <v>1.1000000000000001</v>
      </c>
      <c r="Q18" s="189" t="s">
        <v>836</v>
      </c>
    </row>
    <row r="19" spans="1:18" s="76" customFormat="1" ht="12.75" customHeight="1" x14ac:dyDescent="0.25">
      <c r="A19" s="189" t="s">
        <v>847</v>
      </c>
      <c r="B19" s="185">
        <v>3.3</v>
      </c>
      <c r="C19" s="185">
        <v>2.7</v>
      </c>
      <c r="D19" s="185">
        <v>1.8</v>
      </c>
      <c r="E19" s="185">
        <v>2.2999999999999998</v>
      </c>
      <c r="F19" s="185">
        <v>1.8</v>
      </c>
      <c r="G19" s="185">
        <v>2.1</v>
      </c>
      <c r="H19" s="185">
        <v>1.7</v>
      </c>
      <c r="I19" s="185">
        <v>2.1</v>
      </c>
      <c r="J19" s="185">
        <v>2</v>
      </c>
      <c r="K19" s="185">
        <v>2</v>
      </c>
      <c r="L19" s="185">
        <v>2.2999999999999998</v>
      </c>
      <c r="M19" s="185">
        <v>2.8</v>
      </c>
      <c r="N19" s="185">
        <v>2.5</v>
      </c>
      <c r="O19" s="185">
        <v>2.8</v>
      </c>
      <c r="P19" s="185">
        <v>2.6</v>
      </c>
      <c r="Q19" s="189" t="s">
        <v>848</v>
      </c>
    </row>
    <row r="20" spans="1:18" s="76" customFormat="1" ht="12.75" customHeight="1" x14ac:dyDescent="0.25">
      <c r="A20" s="189" t="s">
        <v>851</v>
      </c>
      <c r="B20" s="185">
        <v>32.299999999999997</v>
      </c>
      <c r="C20" s="185">
        <v>38.700000000000003</v>
      </c>
      <c r="D20" s="185">
        <v>33.799999999999997</v>
      </c>
      <c r="E20" s="185">
        <v>50.7</v>
      </c>
      <c r="F20" s="185">
        <v>44.6</v>
      </c>
      <c r="G20" s="185">
        <v>42.8</v>
      </c>
      <c r="H20" s="185">
        <v>50.5</v>
      </c>
      <c r="I20" s="185">
        <v>54.3</v>
      </c>
      <c r="J20" s="185">
        <v>47.1</v>
      </c>
      <c r="K20" s="185">
        <v>47.1</v>
      </c>
      <c r="L20" s="185">
        <v>46.7</v>
      </c>
      <c r="M20" s="185">
        <v>51.4</v>
      </c>
      <c r="N20" s="185">
        <v>45.4</v>
      </c>
      <c r="O20" s="185">
        <v>45.3</v>
      </c>
      <c r="P20" s="185">
        <v>39.9</v>
      </c>
      <c r="Q20" s="189" t="s">
        <v>852</v>
      </c>
    </row>
    <row r="21" spans="1:18" s="76" customFormat="1" ht="12.75" customHeight="1" x14ac:dyDescent="0.25">
      <c r="A21" s="189" t="s">
        <v>853</v>
      </c>
      <c r="B21" s="185">
        <v>23.2</v>
      </c>
      <c r="C21" s="185">
        <v>19.8</v>
      </c>
      <c r="D21" s="185">
        <v>13.9</v>
      </c>
      <c r="E21" s="185">
        <v>17.399999999999999</v>
      </c>
      <c r="F21" s="185">
        <v>15.1</v>
      </c>
      <c r="G21" s="185">
        <v>16.899999999999999</v>
      </c>
      <c r="H21" s="185">
        <v>13.7</v>
      </c>
      <c r="I21" s="185">
        <v>16.399999999999999</v>
      </c>
      <c r="J21" s="185">
        <v>15.2</v>
      </c>
      <c r="K21" s="185">
        <v>14.3</v>
      </c>
      <c r="L21" s="185">
        <v>16.7</v>
      </c>
      <c r="M21" s="185">
        <v>19.3</v>
      </c>
      <c r="N21" s="185">
        <v>16.899999999999999</v>
      </c>
      <c r="O21" s="185">
        <v>18.3</v>
      </c>
      <c r="P21" s="185">
        <v>16.7</v>
      </c>
      <c r="Q21" s="189" t="s">
        <v>854</v>
      </c>
    </row>
    <row r="22" spans="1:18" s="76" customFormat="1" ht="12.75" customHeight="1" x14ac:dyDescent="0.25">
      <c r="A22" s="190" t="s">
        <v>855</v>
      </c>
      <c r="B22" s="185">
        <v>88.4</v>
      </c>
      <c r="C22" s="185">
        <v>98.3</v>
      </c>
      <c r="D22" s="185">
        <v>108</v>
      </c>
      <c r="E22" s="185">
        <v>102.7</v>
      </c>
      <c r="F22" s="185">
        <v>106.3</v>
      </c>
      <c r="G22" s="185">
        <v>107.3</v>
      </c>
      <c r="H22" s="185">
        <v>108.1</v>
      </c>
      <c r="I22" s="185">
        <v>103</v>
      </c>
      <c r="J22" s="185">
        <v>104.2</v>
      </c>
      <c r="K22" s="185">
        <v>104.9</v>
      </c>
      <c r="L22" s="185">
        <v>98.5</v>
      </c>
      <c r="M22" s="185">
        <v>96</v>
      </c>
      <c r="N22" s="185">
        <v>99.4</v>
      </c>
      <c r="O22" s="185">
        <v>98.6</v>
      </c>
      <c r="P22" s="185">
        <v>101.4</v>
      </c>
      <c r="Q22" s="190" t="s">
        <v>856</v>
      </c>
    </row>
    <row r="23" spans="1:18" s="76" customFormat="1" ht="12.75" customHeight="1" x14ac:dyDescent="0.25">
      <c r="A23" s="190" t="s">
        <v>857</v>
      </c>
      <c r="B23" s="185">
        <v>101</v>
      </c>
      <c r="C23" s="185">
        <v>107.3</v>
      </c>
      <c r="D23" s="185">
        <v>108.8</v>
      </c>
      <c r="E23" s="185">
        <v>111.9</v>
      </c>
      <c r="F23" s="185">
        <v>116.9</v>
      </c>
      <c r="G23" s="185">
        <v>120.4</v>
      </c>
      <c r="H23" s="185">
        <v>120.4</v>
      </c>
      <c r="I23" s="185">
        <v>120.3</v>
      </c>
      <c r="J23" s="185">
        <v>120</v>
      </c>
      <c r="K23" s="185">
        <v>116.1</v>
      </c>
      <c r="L23" s="185">
        <v>113.5</v>
      </c>
      <c r="M23" s="185">
        <v>112.6</v>
      </c>
      <c r="N23" s="185">
        <v>116.6</v>
      </c>
      <c r="O23" s="185">
        <v>112.5</v>
      </c>
      <c r="P23" s="185">
        <v>113.9</v>
      </c>
      <c r="Q23" s="190" t="s">
        <v>858</v>
      </c>
    </row>
    <row r="24" spans="1:18" s="76" customFormat="1" ht="12.75" customHeight="1" x14ac:dyDescent="0.25">
      <c r="A24" s="190" t="s">
        <v>859</v>
      </c>
      <c r="B24" s="185">
        <v>-0.9</v>
      </c>
      <c r="C24" s="185">
        <v>-0.1</v>
      </c>
      <c r="D24" s="185">
        <v>0.5</v>
      </c>
      <c r="E24" s="185">
        <v>0.2</v>
      </c>
      <c r="F24" s="185">
        <v>0.4</v>
      </c>
      <c r="G24" s="185">
        <v>0.4</v>
      </c>
      <c r="H24" s="185">
        <v>0.5</v>
      </c>
      <c r="I24" s="185">
        <v>0.2</v>
      </c>
      <c r="J24" s="185">
        <v>0.2</v>
      </c>
      <c r="K24" s="185">
        <v>0.3</v>
      </c>
      <c r="L24" s="185">
        <v>-0.1</v>
      </c>
      <c r="M24" s="185">
        <v>-0.3</v>
      </c>
      <c r="N24" s="185">
        <v>0</v>
      </c>
      <c r="O24" s="185">
        <v>-0.1</v>
      </c>
      <c r="P24" s="185">
        <v>0.1</v>
      </c>
      <c r="Q24" s="190" t="s">
        <v>860</v>
      </c>
    </row>
    <row r="25" spans="1:18" s="76" customFormat="1" ht="9.9499999999999993" customHeight="1" x14ac:dyDescent="0.25">
      <c r="A25" s="191" t="s">
        <v>861</v>
      </c>
      <c r="B25" s="191"/>
      <c r="C25" s="191"/>
      <c r="D25" s="191"/>
      <c r="E25" s="191"/>
      <c r="F25" s="191"/>
      <c r="G25" s="191"/>
      <c r="H25" s="191"/>
      <c r="I25" s="191"/>
      <c r="J25" s="191"/>
      <c r="K25" s="191"/>
      <c r="L25" s="191"/>
      <c r="M25" s="191"/>
      <c r="N25" s="191"/>
      <c r="O25" s="191"/>
      <c r="P25" s="191"/>
      <c r="Q25" s="191"/>
    </row>
    <row r="26" spans="1:18" ht="9" customHeight="1" x14ac:dyDescent="0.2">
      <c r="A26" s="192" t="s">
        <v>862</v>
      </c>
      <c r="B26" s="192"/>
      <c r="C26" s="192"/>
      <c r="D26" s="192"/>
      <c r="E26" s="192"/>
      <c r="F26" s="192"/>
      <c r="G26" s="192"/>
      <c r="H26" s="192"/>
      <c r="I26" s="192"/>
      <c r="J26" s="192"/>
      <c r="K26" s="192"/>
      <c r="L26" s="192"/>
      <c r="M26" s="192"/>
      <c r="N26" s="192"/>
      <c r="O26" s="192"/>
      <c r="P26" s="192"/>
      <c r="Q26" s="192"/>
      <c r="R26" s="193"/>
    </row>
    <row r="27" spans="1:18" ht="9" customHeight="1" x14ac:dyDescent="0.2">
      <c r="A27" s="192" t="s">
        <v>863</v>
      </c>
      <c r="B27" s="192"/>
      <c r="C27" s="192"/>
      <c r="D27" s="192"/>
      <c r="E27" s="192"/>
      <c r="F27" s="192"/>
      <c r="G27" s="192"/>
      <c r="H27" s="192"/>
      <c r="I27" s="192"/>
      <c r="J27" s="192"/>
      <c r="K27" s="192"/>
      <c r="L27" s="192"/>
      <c r="M27" s="192"/>
      <c r="N27" s="192"/>
      <c r="O27" s="192"/>
      <c r="P27" s="192"/>
      <c r="Q27" s="192"/>
      <c r="R27" s="193"/>
    </row>
    <row r="28" spans="1:18" ht="9" customHeight="1" x14ac:dyDescent="0.2">
      <c r="A28" s="192" t="s">
        <v>864</v>
      </c>
      <c r="B28" s="192"/>
      <c r="C28" s="192"/>
      <c r="D28" s="192"/>
      <c r="E28" s="192"/>
      <c r="F28" s="192"/>
      <c r="G28" s="192"/>
      <c r="H28" s="192"/>
      <c r="I28" s="192"/>
      <c r="J28" s="192"/>
      <c r="K28" s="192"/>
      <c r="L28" s="192"/>
      <c r="M28" s="192"/>
      <c r="N28" s="192"/>
      <c r="O28" s="192"/>
      <c r="P28" s="192"/>
      <c r="Q28" s="192"/>
      <c r="R28" s="193"/>
    </row>
    <row r="29" spans="1:18" ht="9" customHeight="1" x14ac:dyDescent="0.2">
      <c r="A29" s="194" t="s">
        <v>865</v>
      </c>
      <c r="B29" s="194"/>
      <c r="C29" s="194"/>
      <c r="D29" s="194"/>
      <c r="E29" s="194"/>
      <c r="F29" s="194"/>
      <c r="G29" s="194"/>
      <c r="H29" s="194"/>
      <c r="I29" s="194"/>
      <c r="J29" s="194"/>
      <c r="K29" s="194"/>
      <c r="L29" s="194"/>
      <c r="M29" s="194"/>
      <c r="N29" s="194"/>
      <c r="O29" s="194"/>
      <c r="P29" s="194"/>
      <c r="Q29" s="194"/>
      <c r="R29" s="193"/>
    </row>
    <row r="31" spans="1:18" x14ac:dyDescent="0.2">
      <c r="A31" s="67" t="s">
        <v>724</v>
      </c>
      <c r="B31" s="195"/>
      <c r="C31" s="195"/>
      <c r="D31" s="195"/>
      <c r="E31" s="195"/>
      <c r="F31" s="195"/>
      <c r="G31" s="195"/>
      <c r="H31" s="195"/>
      <c r="I31" s="196"/>
      <c r="J31" s="196"/>
      <c r="K31" s="196"/>
      <c r="L31" s="196"/>
      <c r="M31" s="196"/>
      <c r="N31" s="196"/>
      <c r="O31" s="196"/>
      <c r="P31" s="196"/>
      <c r="Q31" s="197"/>
    </row>
    <row r="32" spans="1:18" s="200" customFormat="1" ht="9" x14ac:dyDescent="0.15">
      <c r="A32" s="198" t="s">
        <v>866</v>
      </c>
      <c r="B32" s="198" t="s">
        <v>867</v>
      </c>
      <c r="C32" s="195"/>
      <c r="D32" s="195"/>
      <c r="E32" s="195"/>
      <c r="F32" s="195"/>
      <c r="G32" s="195"/>
      <c r="H32" s="198" t="s">
        <v>868</v>
      </c>
      <c r="I32" s="196"/>
      <c r="J32" s="196"/>
      <c r="K32" s="196"/>
      <c r="L32" s="196"/>
      <c r="M32" s="198"/>
      <c r="N32" s="198" t="s">
        <v>869</v>
      </c>
      <c r="O32" s="198"/>
      <c r="P32" s="196"/>
      <c r="Q32" s="199"/>
    </row>
    <row r="33" spans="1:18" x14ac:dyDescent="0.2">
      <c r="A33" s="198" t="s">
        <v>870</v>
      </c>
      <c r="B33" s="198" t="s">
        <v>871</v>
      </c>
      <c r="C33" s="195"/>
      <c r="D33" s="195"/>
      <c r="E33" s="195"/>
      <c r="F33" s="195"/>
      <c r="G33" s="195"/>
      <c r="H33" s="198" t="s">
        <v>872</v>
      </c>
      <c r="I33" s="195"/>
      <c r="J33" s="195"/>
      <c r="K33" s="195"/>
      <c r="L33" s="195"/>
      <c r="M33" s="195"/>
      <c r="N33" s="198" t="s">
        <v>873</v>
      </c>
      <c r="O33" s="198"/>
      <c r="P33" s="195"/>
    </row>
    <row r="34" spans="1:18" s="175" customFormat="1" x14ac:dyDescent="0.2">
      <c r="A34" s="198" t="s">
        <v>874</v>
      </c>
      <c r="B34" s="198" t="s">
        <v>875</v>
      </c>
      <c r="C34" s="195"/>
      <c r="D34" s="195"/>
      <c r="E34" s="195"/>
      <c r="F34" s="195"/>
      <c r="G34" s="195"/>
      <c r="H34" s="198" t="s">
        <v>876</v>
      </c>
      <c r="I34" s="195"/>
      <c r="J34" s="195"/>
      <c r="K34" s="195"/>
      <c r="L34" s="195"/>
      <c r="M34" s="195"/>
      <c r="N34" s="198" t="s">
        <v>877</v>
      </c>
      <c r="O34" s="198"/>
      <c r="P34" s="195"/>
      <c r="R34" s="173"/>
    </row>
    <row r="35" spans="1:18" s="175" customFormat="1" x14ac:dyDescent="0.2">
      <c r="A35" s="198" t="s">
        <v>878</v>
      </c>
      <c r="B35" s="198" t="s">
        <v>879</v>
      </c>
      <c r="C35" s="195"/>
      <c r="D35" s="195"/>
      <c r="E35" s="195"/>
      <c r="F35" s="195"/>
      <c r="G35" s="195"/>
      <c r="H35" s="198" t="s">
        <v>880</v>
      </c>
      <c r="I35" s="195"/>
      <c r="J35" s="195"/>
      <c r="K35" s="195"/>
      <c r="L35" s="195"/>
      <c r="M35" s="195"/>
      <c r="N35" s="195"/>
      <c r="O35" s="195"/>
      <c r="P35" s="195"/>
      <c r="R35" s="173"/>
    </row>
    <row r="38" spans="1:18" s="175" customFormat="1" x14ac:dyDescent="0.2">
      <c r="A38" s="173"/>
      <c r="B38" s="173"/>
      <c r="C38" s="173"/>
      <c r="D38" s="173"/>
      <c r="E38" s="173"/>
      <c r="F38" s="173"/>
      <c r="G38" s="173"/>
      <c r="H38" s="173"/>
      <c r="I38" s="173"/>
      <c r="J38" s="173"/>
      <c r="K38" s="173"/>
      <c r="L38" s="173"/>
      <c r="M38" s="173"/>
      <c r="N38" s="173"/>
      <c r="O38" s="173"/>
      <c r="P38" s="173"/>
      <c r="R38" s="173"/>
    </row>
    <row r="39" spans="1:18" s="175" customFormat="1" x14ac:dyDescent="0.2">
      <c r="A39" s="173"/>
      <c r="B39" s="173"/>
      <c r="C39" s="173"/>
      <c r="D39" s="173"/>
      <c r="E39" s="173"/>
      <c r="F39" s="173"/>
      <c r="G39" s="173"/>
      <c r="H39" s="173"/>
      <c r="I39" s="173"/>
      <c r="J39" s="173"/>
      <c r="K39" s="173"/>
      <c r="L39" s="173"/>
      <c r="M39" s="173"/>
      <c r="N39" s="173"/>
      <c r="O39" s="173"/>
      <c r="P39" s="173"/>
      <c r="R39" s="173"/>
    </row>
    <row r="40" spans="1:18" s="175" customFormat="1" x14ac:dyDescent="0.2">
      <c r="A40" s="173"/>
      <c r="B40" s="173"/>
      <c r="C40" s="173"/>
      <c r="D40" s="173"/>
      <c r="E40" s="173"/>
      <c r="F40" s="173"/>
      <c r="G40" s="173"/>
      <c r="H40" s="173"/>
      <c r="I40" s="173"/>
      <c r="J40" s="173"/>
      <c r="K40" s="173"/>
      <c r="L40" s="173"/>
      <c r="M40" s="173"/>
      <c r="N40" s="173"/>
      <c r="O40" s="173"/>
      <c r="P40" s="173"/>
      <c r="R40" s="173"/>
    </row>
    <row r="41" spans="1:18" s="175" customFormat="1" x14ac:dyDescent="0.2">
      <c r="A41" s="173"/>
      <c r="B41" s="173"/>
      <c r="C41" s="173"/>
      <c r="D41" s="173"/>
      <c r="E41" s="173"/>
      <c r="F41" s="173"/>
      <c r="G41" s="173"/>
      <c r="H41" s="173"/>
      <c r="I41" s="173"/>
      <c r="J41" s="173"/>
      <c r="K41" s="173"/>
      <c r="L41" s="173"/>
      <c r="M41" s="173"/>
      <c r="N41" s="173"/>
      <c r="O41" s="173"/>
      <c r="P41" s="173"/>
      <c r="R41" s="173"/>
    </row>
    <row r="42" spans="1:18" s="175" customFormat="1" x14ac:dyDescent="0.2">
      <c r="A42" s="173"/>
      <c r="B42" s="173"/>
      <c r="C42" s="173"/>
      <c r="D42" s="173"/>
      <c r="E42" s="173"/>
      <c r="F42" s="173"/>
      <c r="G42" s="173"/>
      <c r="H42" s="173"/>
      <c r="I42" s="173"/>
      <c r="J42" s="173"/>
      <c r="K42" s="173"/>
      <c r="L42" s="173"/>
      <c r="M42" s="173"/>
      <c r="N42" s="173"/>
      <c r="O42" s="173"/>
      <c r="P42" s="173"/>
      <c r="R42" s="173"/>
    </row>
    <row r="43" spans="1:18" s="175" customFormat="1" x14ac:dyDescent="0.2">
      <c r="A43" s="173"/>
      <c r="B43" s="173"/>
      <c r="C43" s="173"/>
      <c r="D43" s="173"/>
      <c r="E43" s="173"/>
      <c r="F43" s="173"/>
      <c r="G43" s="173"/>
      <c r="H43" s="173"/>
      <c r="I43" s="173"/>
      <c r="J43" s="173"/>
      <c r="K43" s="173"/>
      <c r="L43" s="173"/>
      <c r="M43" s="173"/>
      <c r="N43" s="173"/>
      <c r="O43" s="173"/>
      <c r="P43" s="173"/>
      <c r="R43" s="173"/>
    </row>
    <row r="44" spans="1:18" s="175" customFormat="1" x14ac:dyDescent="0.2">
      <c r="A44" s="173"/>
      <c r="B44" s="173"/>
      <c r="C44" s="173"/>
      <c r="D44" s="173"/>
      <c r="E44" s="173"/>
      <c r="F44" s="173"/>
      <c r="G44" s="173"/>
      <c r="H44" s="173"/>
      <c r="I44" s="173"/>
      <c r="J44" s="173"/>
      <c r="K44" s="173"/>
      <c r="L44" s="173"/>
      <c r="M44" s="173"/>
      <c r="N44" s="173"/>
      <c r="O44" s="173"/>
      <c r="P44" s="173"/>
      <c r="R44" s="173"/>
    </row>
    <row r="45" spans="1:18" s="175" customFormat="1" x14ac:dyDescent="0.2">
      <c r="A45" s="173"/>
      <c r="B45" s="173"/>
      <c r="C45" s="173"/>
      <c r="D45" s="173"/>
      <c r="E45" s="173"/>
      <c r="F45" s="173"/>
      <c r="G45" s="173"/>
      <c r="H45" s="173"/>
      <c r="I45" s="173"/>
      <c r="J45" s="173"/>
      <c r="K45" s="173"/>
      <c r="L45" s="173"/>
      <c r="M45" s="173"/>
      <c r="N45" s="173"/>
      <c r="O45" s="173"/>
      <c r="P45" s="173"/>
      <c r="R45" s="173"/>
    </row>
    <row r="46" spans="1:18" s="175" customFormat="1" x14ac:dyDescent="0.2">
      <c r="A46" s="173"/>
      <c r="B46" s="173"/>
      <c r="C46" s="173"/>
      <c r="D46" s="173"/>
      <c r="E46" s="173"/>
      <c r="F46" s="173"/>
      <c r="G46" s="173"/>
      <c r="H46" s="173"/>
      <c r="I46" s="173"/>
      <c r="J46" s="173"/>
      <c r="K46" s="173"/>
      <c r="L46" s="173"/>
      <c r="M46" s="173"/>
      <c r="N46" s="173"/>
      <c r="O46" s="173"/>
      <c r="P46" s="173"/>
      <c r="R46" s="173"/>
    </row>
    <row r="47" spans="1:18" s="175" customFormat="1" x14ac:dyDescent="0.2">
      <c r="A47" s="173"/>
      <c r="B47" s="173"/>
      <c r="C47" s="173"/>
      <c r="D47" s="173"/>
      <c r="E47" s="173"/>
      <c r="F47" s="173"/>
      <c r="G47" s="173"/>
      <c r="H47" s="173"/>
      <c r="I47" s="173"/>
      <c r="J47" s="173"/>
      <c r="K47" s="173"/>
      <c r="L47" s="173"/>
      <c r="M47" s="173"/>
      <c r="N47" s="173"/>
      <c r="O47" s="173"/>
      <c r="P47" s="173"/>
      <c r="R47" s="173"/>
    </row>
    <row r="48" spans="1:18" s="175" customFormat="1" x14ac:dyDescent="0.2">
      <c r="A48" s="173"/>
      <c r="B48" s="173"/>
      <c r="C48" s="173"/>
      <c r="D48" s="173"/>
      <c r="E48" s="173"/>
      <c r="F48" s="173"/>
      <c r="G48" s="173"/>
      <c r="H48" s="173"/>
      <c r="I48" s="173"/>
      <c r="J48" s="173"/>
      <c r="K48" s="173"/>
      <c r="L48" s="173"/>
      <c r="M48" s="173"/>
      <c r="N48" s="173"/>
      <c r="O48" s="173"/>
      <c r="P48" s="173"/>
      <c r="R48" s="173"/>
    </row>
    <row r="49" spans="1:18" s="175" customFormat="1" x14ac:dyDescent="0.2">
      <c r="A49" s="173"/>
      <c r="B49" s="173"/>
      <c r="C49" s="173"/>
      <c r="D49" s="173"/>
      <c r="E49" s="173"/>
      <c r="F49" s="173"/>
      <c r="G49" s="173"/>
      <c r="H49" s="173"/>
      <c r="I49" s="173"/>
      <c r="J49" s="173"/>
      <c r="K49" s="173"/>
      <c r="L49" s="173"/>
      <c r="M49" s="173"/>
      <c r="N49" s="173"/>
      <c r="O49" s="173"/>
      <c r="P49" s="173"/>
      <c r="R49" s="173"/>
    </row>
    <row r="50" spans="1:18" x14ac:dyDescent="0.2">
      <c r="J50" s="173"/>
    </row>
    <row r="51" spans="1:18" x14ac:dyDescent="0.2">
      <c r="J51" s="173"/>
    </row>
    <row r="52" spans="1:18" x14ac:dyDescent="0.2">
      <c r="J52" s="173"/>
    </row>
    <row r="53" spans="1:18" x14ac:dyDescent="0.2">
      <c r="J53" s="173"/>
    </row>
    <row r="54" spans="1:18" x14ac:dyDescent="0.2">
      <c r="J54" s="173"/>
    </row>
    <row r="55" spans="1:18" x14ac:dyDescent="0.2">
      <c r="J55" s="173"/>
    </row>
    <row r="56" spans="1:18" x14ac:dyDescent="0.2">
      <c r="J56" s="173"/>
    </row>
    <row r="57" spans="1:18" x14ac:dyDescent="0.2">
      <c r="J57" s="173"/>
    </row>
  </sheetData>
  <mergeCells count="7">
    <mergeCell ref="A29:Q29"/>
    <mergeCell ref="A2:Q2"/>
    <mergeCell ref="A3:Q3"/>
    <mergeCell ref="A25:Q25"/>
    <mergeCell ref="A26:Q26"/>
    <mergeCell ref="A27:Q27"/>
    <mergeCell ref="A28:Q28"/>
  </mergeCells>
  <conditionalFormatting sqref="B6:P24">
    <cfRule type="cellIs" dxfId="4" priority="1" stopIfTrue="1" operator="notEqual">
      <formula>#REF!</formula>
    </cfRule>
  </conditionalFormatting>
  <hyperlinks>
    <hyperlink ref="A32" r:id="rId1" xr:uid="{686FBFA9-3206-4F5F-8B36-0BD8E3E49C22}"/>
    <hyperlink ref="A7" r:id="rId2" xr:uid="{4F7BA9AE-9704-4F2D-B828-441F043BB980}"/>
    <hyperlink ref="Q7" r:id="rId3" xr:uid="{6A3702CD-DE41-4B1C-A358-532170C8EC5E}"/>
    <hyperlink ref="A33" r:id="rId4" xr:uid="{4037AABA-2C47-4651-8BC9-7E211B5E9E23}"/>
    <hyperlink ref="A8" r:id="rId5" xr:uid="{A4D9B009-D50E-401F-AB6E-096FCCEF8850}"/>
    <hyperlink ref="Q8" r:id="rId6" xr:uid="{7BA212E6-AC4B-42D1-ABC4-6C9C11C04D27}"/>
    <hyperlink ref="A34" r:id="rId7" xr:uid="{8F1AA45A-6606-4112-90A0-FC22F8C67B73}"/>
    <hyperlink ref="A10" r:id="rId8" xr:uid="{6C20F83D-C229-4BB2-8B3F-8DEFF60AF28E}"/>
    <hyperlink ref="Q10" r:id="rId9" xr:uid="{B652FC7F-19F2-4E88-B420-06B5E16F732D}"/>
    <hyperlink ref="A35" r:id="rId10" xr:uid="{1160DBA7-053F-4B57-968F-175988EBBD09}"/>
    <hyperlink ref="A11" r:id="rId11" xr:uid="{17F44A1B-AAF9-4250-AFAF-5C91F7FDDAA8}"/>
    <hyperlink ref="Q11" r:id="rId12" xr:uid="{1A3E8123-8092-4DA8-933B-DA9DC5B3622D}"/>
    <hyperlink ref="B32" r:id="rId13" xr:uid="{605595A9-2BEC-4BCB-BC46-9E0477F36892}"/>
    <hyperlink ref="A12" r:id="rId14" xr:uid="{D0B2854A-E3E7-4E5C-81FC-EFAD84381013}"/>
    <hyperlink ref="Q12" r:id="rId15" xr:uid="{26C3ABFC-8001-466F-8D11-420DC8103659}"/>
    <hyperlink ref="B33" r:id="rId16" xr:uid="{E8A10D36-4AEA-46AD-9DB8-4053DDD75F38}"/>
    <hyperlink ref="A13" r:id="rId17" xr:uid="{C56A2BCD-FD7B-4001-BDB0-51A13988C702}"/>
    <hyperlink ref="Q13" r:id="rId18" xr:uid="{59BEE905-BF00-41AF-9103-8F428DDBC6D6}"/>
    <hyperlink ref="B34" r:id="rId19" xr:uid="{DB998FA3-AB09-4E4F-A700-12355D9629BD}"/>
    <hyperlink ref="A15" r:id="rId20" xr:uid="{F8E0F041-8DBB-4FDB-9AA7-8AFD2FFD818D}"/>
    <hyperlink ref="Q15" r:id="rId21" xr:uid="{153FE727-421C-4A42-A7BB-B430F0D7C404}"/>
    <hyperlink ref="B35" r:id="rId22" xr:uid="{4BB2067B-A141-4859-88AF-13B509FBE20B}"/>
    <hyperlink ref="A16" r:id="rId23" xr:uid="{BBDCE1E4-4A36-4922-92A6-F0A2658772B5}"/>
    <hyperlink ref="Q16" r:id="rId24" xr:uid="{AEB43C67-2801-42EB-9E61-A8E3AEEA7F04}"/>
    <hyperlink ref="H32" r:id="rId25" xr:uid="{4364CCA4-031F-43FD-8C8E-D0BD2E2DA117}"/>
    <hyperlink ref="A18" r:id="rId26" xr:uid="{8C461CD6-3E5B-499F-99D0-38B8B737CFA8}"/>
    <hyperlink ref="Q18" r:id="rId27" xr:uid="{B492D331-F83E-4189-8AD6-B39198EC5755}"/>
    <hyperlink ref="H33" r:id="rId28" xr:uid="{A66A98F8-2487-4386-A65E-7BA7D45E5C5A}"/>
    <hyperlink ref="A19" r:id="rId29" xr:uid="{D38490EE-643F-40DA-8374-EE225ABF84E7}"/>
    <hyperlink ref="Q19" r:id="rId30" xr:uid="{8FD2CDB4-7C3A-444E-9649-A7A896DE680F}"/>
    <hyperlink ref="H34" r:id="rId31" xr:uid="{D0DCD2A0-3D83-41ED-9BFF-057799BA24E0}"/>
    <hyperlink ref="A20" r:id="rId32" xr:uid="{08CB3287-9B7A-430A-90D2-FDAE18A6373A}"/>
    <hyperlink ref="Q20" r:id="rId33" xr:uid="{375818B5-3C37-4079-A3A6-F853545FF087}"/>
    <hyperlink ref="H35" r:id="rId34" xr:uid="{97E364C5-4CDF-4CBA-8F4C-ACACEF05560A}"/>
    <hyperlink ref="A21" r:id="rId35" xr:uid="{36D9659E-5D23-44B0-B159-9142440DD516}"/>
    <hyperlink ref="Q21" r:id="rId36" xr:uid="{D1CDF766-03CA-41F0-A2C6-583C0FED42B6}"/>
    <hyperlink ref="N32" r:id="rId37" xr:uid="{11091E63-C924-452C-9C6B-CA39D7581B52}"/>
    <hyperlink ref="A22" r:id="rId38" xr:uid="{C6313A64-3A7C-4A13-B0BE-715D66D8DA74}"/>
    <hyperlink ref="Q22" r:id="rId39" xr:uid="{1B7DB01E-8FF7-412C-85CF-D470733AC8E6}"/>
    <hyperlink ref="N33" r:id="rId40" xr:uid="{2DB4C024-0A71-40CC-AA13-0755BBEE244C}"/>
    <hyperlink ref="A23" r:id="rId41" xr:uid="{DEC74E17-2B4C-4A09-808F-C63C22878E3B}"/>
    <hyperlink ref="Q23" r:id="rId42" xr:uid="{FCF2F807-98CB-4FC0-A279-DD830845DDEA}"/>
    <hyperlink ref="N34" r:id="rId43" xr:uid="{2123A456-B7EA-4BCF-93CE-8CA0339A8490}"/>
    <hyperlink ref="A24" r:id="rId44" xr:uid="{D9220118-36C8-4EFC-B2C6-38FC6B8F50CC}"/>
    <hyperlink ref="Q24" r:id="rId45" xr:uid="{E9F5C818-EE5A-4E35-B305-CDD64133DC25}"/>
  </hyperlinks>
  <pageMargins left="0.39370078740157483" right="0.39370078740157483" top="0.39370078740157483" bottom="0.39370078740157483" header="0" footer="0"/>
  <pageSetup paperSize="9" scale="64" fitToHeight="0" orientation="portrait" verticalDpi="0" r:id="rId46"/>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C003AA-EF30-4B3A-BC06-C6C3257AB899}">
  <sheetPr>
    <pageSetUpPr fitToPage="1"/>
  </sheetPr>
  <dimension ref="A1:Q36"/>
  <sheetViews>
    <sheetView showGridLines="0" workbookViewId="0"/>
  </sheetViews>
  <sheetFormatPr defaultColWidth="8.85546875" defaultRowHeight="12.75" x14ac:dyDescent="0.2"/>
  <cols>
    <col min="1" max="1" width="28.7109375" style="173" customWidth="1"/>
    <col min="2" max="9" width="7.5703125" style="173" customWidth="1"/>
    <col min="10" max="10" width="7.5703125" style="174" customWidth="1"/>
    <col min="11" max="16" width="7.5703125" style="173" customWidth="1"/>
    <col min="17" max="17" width="26.28515625" style="173" customWidth="1"/>
    <col min="18" max="16384" width="8.85546875" style="173"/>
  </cols>
  <sheetData>
    <row r="1" spans="1:17" ht="13.5" x14ac:dyDescent="0.25">
      <c r="A1" s="172"/>
      <c r="B1" s="172"/>
      <c r="C1" s="172"/>
      <c r="D1" s="172"/>
      <c r="E1" s="172"/>
      <c r="F1" s="172"/>
      <c r="G1" s="172"/>
      <c r="Q1" s="175"/>
    </row>
    <row r="2" spans="1:17" ht="30" customHeight="1" x14ac:dyDescent="0.2">
      <c r="A2" s="176" t="s">
        <v>881</v>
      </c>
      <c r="B2" s="176"/>
      <c r="C2" s="176"/>
      <c r="D2" s="176"/>
      <c r="E2" s="176"/>
      <c r="F2" s="176"/>
      <c r="G2" s="176"/>
      <c r="H2" s="176"/>
      <c r="I2" s="176"/>
      <c r="J2" s="176"/>
      <c r="K2" s="176"/>
      <c r="L2" s="176"/>
      <c r="M2" s="176"/>
      <c r="N2" s="176"/>
      <c r="O2" s="176"/>
      <c r="P2" s="176"/>
      <c r="Q2" s="176"/>
    </row>
    <row r="3" spans="1:17" ht="30" customHeight="1" x14ac:dyDescent="0.2">
      <c r="A3" s="176" t="s">
        <v>882</v>
      </c>
      <c r="B3" s="176"/>
      <c r="C3" s="176"/>
      <c r="D3" s="176"/>
      <c r="E3" s="176"/>
      <c r="F3" s="176"/>
      <c r="G3" s="176"/>
      <c r="H3" s="176"/>
      <c r="I3" s="176"/>
      <c r="J3" s="176"/>
      <c r="K3" s="176"/>
      <c r="L3" s="176"/>
      <c r="M3" s="176"/>
      <c r="N3" s="176"/>
      <c r="O3" s="176"/>
      <c r="P3" s="176"/>
      <c r="Q3" s="176"/>
    </row>
    <row r="4" spans="1:17" ht="9.75" customHeight="1" x14ac:dyDescent="0.2">
      <c r="A4" s="201" t="s">
        <v>771</v>
      </c>
      <c r="B4" s="178"/>
      <c r="C4" s="178"/>
      <c r="D4" s="178"/>
      <c r="E4" s="178"/>
      <c r="F4" s="178"/>
      <c r="G4" s="178"/>
      <c r="Q4" s="202" t="s">
        <v>883</v>
      </c>
    </row>
    <row r="5" spans="1:17" ht="13.5" x14ac:dyDescent="0.25">
      <c r="A5" s="180"/>
      <c r="B5" s="203">
        <v>2010</v>
      </c>
      <c r="C5" s="203">
        <v>2011</v>
      </c>
      <c r="D5" s="203">
        <v>2012</v>
      </c>
      <c r="E5" s="203">
        <v>2013</v>
      </c>
      <c r="F5" s="203">
        <v>2014</v>
      </c>
      <c r="G5" s="203">
        <v>2015</v>
      </c>
      <c r="H5" s="203">
        <f>2016</f>
        <v>2016</v>
      </c>
      <c r="I5" s="203">
        <f>2017</f>
        <v>2017</v>
      </c>
      <c r="J5" s="204" t="s">
        <v>884</v>
      </c>
      <c r="K5" s="203">
        <v>2019</v>
      </c>
      <c r="L5" s="203">
        <v>2020</v>
      </c>
      <c r="M5" s="203">
        <v>2021</v>
      </c>
      <c r="N5" s="203">
        <v>2022</v>
      </c>
      <c r="O5" s="203">
        <v>2023</v>
      </c>
      <c r="P5" s="203" t="s">
        <v>833</v>
      </c>
      <c r="Q5" s="180"/>
    </row>
    <row r="6" spans="1:17" ht="12.75" customHeight="1" x14ac:dyDescent="0.25">
      <c r="A6" s="184" t="s">
        <v>885</v>
      </c>
      <c r="B6" s="205">
        <v>11804883</v>
      </c>
      <c r="C6" s="205">
        <v>11773368</v>
      </c>
      <c r="D6" s="205">
        <v>11325656</v>
      </c>
      <c r="E6" s="205">
        <v>11568173</v>
      </c>
      <c r="F6" s="205">
        <v>11053330</v>
      </c>
      <c r="G6" s="205">
        <v>11443594</v>
      </c>
      <c r="H6" s="205">
        <v>11545528</v>
      </c>
      <c r="I6" s="205">
        <v>11872341</v>
      </c>
      <c r="J6" s="205">
        <v>12468086</v>
      </c>
      <c r="K6" s="205">
        <v>13034127</v>
      </c>
      <c r="L6" s="205">
        <v>13173567</v>
      </c>
      <c r="M6" s="205">
        <v>14358286</v>
      </c>
      <c r="N6" s="205">
        <v>15612797</v>
      </c>
      <c r="O6" s="205">
        <v>17144302</v>
      </c>
      <c r="P6" s="205">
        <v>19400469</v>
      </c>
      <c r="Q6" s="184" t="s">
        <v>885</v>
      </c>
    </row>
    <row r="7" spans="1:17" ht="12.75" customHeight="1" x14ac:dyDescent="0.25">
      <c r="A7" s="188" t="s">
        <v>773</v>
      </c>
      <c r="B7" s="205">
        <v>9983741</v>
      </c>
      <c r="C7" s="205">
        <v>9925344</v>
      </c>
      <c r="D7" s="205">
        <v>9493235</v>
      </c>
      <c r="E7" s="205">
        <v>10195442</v>
      </c>
      <c r="F7" s="205">
        <v>10082223</v>
      </c>
      <c r="G7" s="205">
        <v>10440142</v>
      </c>
      <c r="H7" s="205">
        <v>10802922</v>
      </c>
      <c r="I7" s="205">
        <v>11205870</v>
      </c>
      <c r="J7" s="205">
        <v>11672426</v>
      </c>
      <c r="K7" s="205">
        <v>12044969</v>
      </c>
      <c r="L7" s="205">
        <v>12051190</v>
      </c>
      <c r="M7" s="205">
        <v>13041842</v>
      </c>
      <c r="N7" s="205">
        <v>14547393</v>
      </c>
      <c r="O7" s="205">
        <v>15652564</v>
      </c>
      <c r="P7" s="205">
        <v>17801077</v>
      </c>
      <c r="Q7" s="188" t="s">
        <v>886</v>
      </c>
    </row>
    <row r="8" spans="1:17" ht="12.75" customHeight="1" x14ac:dyDescent="0.25">
      <c r="A8" s="206" t="s">
        <v>887</v>
      </c>
      <c r="B8" s="207">
        <v>893395</v>
      </c>
      <c r="C8" s="207">
        <v>883378</v>
      </c>
      <c r="D8" s="207">
        <v>893186</v>
      </c>
      <c r="E8" s="207">
        <v>1123325</v>
      </c>
      <c r="F8" s="207">
        <v>1054792</v>
      </c>
      <c r="G8" s="207">
        <v>1050629</v>
      </c>
      <c r="H8" s="207">
        <v>1079303</v>
      </c>
      <c r="I8" s="207">
        <v>1067493</v>
      </c>
      <c r="J8" s="207">
        <v>1120504</v>
      </c>
      <c r="K8" s="207">
        <v>1217228</v>
      </c>
      <c r="L8" s="207">
        <v>1124460</v>
      </c>
      <c r="M8" s="207">
        <v>1082054</v>
      </c>
      <c r="N8" s="207">
        <v>1294752</v>
      </c>
      <c r="O8" s="207">
        <v>1541161</v>
      </c>
      <c r="P8" s="207">
        <v>1652092</v>
      </c>
      <c r="Q8" s="206" t="s">
        <v>888</v>
      </c>
    </row>
    <row r="9" spans="1:17" ht="12.75" customHeight="1" x14ac:dyDescent="0.25">
      <c r="A9" s="206" t="s">
        <v>889</v>
      </c>
      <c r="B9" s="207">
        <v>2384716</v>
      </c>
      <c r="C9" s="207">
        <v>2490696</v>
      </c>
      <c r="D9" s="207">
        <v>2293801</v>
      </c>
      <c r="E9" s="207">
        <v>2495210</v>
      </c>
      <c r="F9" s="207">
        <v>2847184</v>
      </c>
      <c r="G9" s="207">
        <v>3030142</v>
      </c>
      <c r="H9" s="207">
        <v>3144954</v>
      </c>
      <c r="I9" s="207">
        <v>3307129</v>
      </c>
      <c r="J9" s="207">
        <v>3598752</v>
      </c>
      <c r="K9" s="207">
        <v>3741439</v>
      </c>
      <c r="L9" s="207">
        <v>3494834</v>
      </c>
      <c r="M9" s="207">
        <v>3925028</v>
      </c>
      <c r="N9" s="207">
        <v>4378682</v>
      </c>
      <c r="O9" s="207">
        <v>4480819</v>
      </c>
      <c r="P9" s="207">
        <v>4641876</v>
      </c>
      <c r="Q9" s="206" t="s">
        <v>890</v>
      </c>
    </row>
    <row r="10" spans="1:17" ht="12.75" customHeight="1" x14ac:dyDescent="0.25">
      <c r="A10" s="206" t="s">
        <v>891</v>
      </c>
      <c r="B10" s="207">
        <v>736473</v>
      </c>
      <c r="C10" s="207">
        <v>694402</v>
      </c>
      <c r="D10" s="207">
        <v>639163</v>
      </c>
      <c r="E10" s="207">
        <v>758131</v>
      </c>
      <c r="F10" s="207">
        <v>631749</v>
      </c>
      <c r="G10" s="207">
        <v>609649</v>
      </c>
      <c r="H10" s="207">
        <v>618581</v>
      </c>
      <c r="I10" s="207">
        <v>628046</v>
      </c>
      <c r="J10" s="207">
        <v>630793</v>
      </c>
      <c r="K10" s="207">
        <v>649866</v>
      </c>
      <c r="L10" s="207">
        <v>665609</v>
      </c>
      <c r="M10" s="207">
        <v>676092</v>
      </c>
      <c r="N10" s="207">
        <v>708342</v>
      </c>
      <c r="O10" s="207">
        <v>745509</v>
      </c>
      <c r="P10" s="207">
        <v>766825</v>
      </c>
      <c r="Q10" s="206" t="s">
        <v>892</v>
      </c>
    </row>
    <row r="11" spans="1:17" ht="12.75" customHeight="1" x14ac:dyDescent="0.25">
      <c r="A11" s="206" t="s">
        <v>893</v>
      </c>
      <c r="B11" s="207">
        <v>2024698</v>
      </c>
      <c r="C11" s="207">
        <v>1877082</v>
      </c>
      <c r="D11" s="207">
        <v>1794494</v>
      </c>
      <c r="E11" s="207">
        <v>1800047</v>
      </c>
      <c r="F11" s="207">
        <v>1744395</v>
      </c>
      <c r="G11" s="207">
        <v>1924319</v>
      </c>
      <c r="H11" s="207">
        <v>1989537</v>
      </c>
      <c r="I11" s="207">
        <v>1977003</v>
      </c>
      <c r="J11" s="207">
        <v>2114239</v>
      </c>
      <c r="K11" s="207">
        <v>2221517</v>
      </c>
      <c r="L11" s="207">
        <v>2035236</v>
      </c>
      <c r="M11" s="207">
        <v>2265970</v>
      </c>
      <c r="N11" s="207">
        <v>2495171</v>
      </c>
      <c r="O11" s="207">
        <v>2749926</v>
      </c>
      <c r="P11" s="207">
        <v>3099145</v>
      </c>
      <c r="Q11" s="206" t="s">
        <v>894</v>
      </c>
    </row>
    <row r="12" spans="1:17" ht="12.75" customHeight="1" x14ac:dyDescent="0.25">
      <c r="A12" s="206" t="s">
        <v>895</v>
      </c>
      <c r="B12" s="207">
        <v>3944459</v>
      </c>
      <c r="C12" s="207">
        <v>3979786</v>
      </c>
      <c r="D12" s="207">
        <v>3872591</v>
      </c>
      <c r="E12" s="207">
        <v>4018729</v>
      </c>
      <c r="F12" s="207">
        <v>3804103</v>
      </c>
      <c r="G12" s="207">
        <v>3825403</v>
      </c>
      <c r="H12" s="207">
        <v>3970547</v>
      </c>
      <c r="I12" s="207">
        <v>4226199</v>
      </c>
      <c r="J12" s="207">
        <v>4208138</v>
      </c>
      <c r="K12" s="207">
        <v>4214919</v>
      </c>
      <c r="L12" s="207">
        <v>4731051</v>
      </c>
      <c r="M12" s="207">
        <v>5092698</v>
      </c>
      <c r="N12" s="207">
        <v>5670446</v>
      </c>
      <c r="O12" s="207">
        <v>6135149</v>
      </c>
      <c r="P12" s="207">
        <v>7641139</v>
      </c>
      <c r="Q12" s="206" t="s">
        <v>896</v>
      </c>
    </row>
    <row r="13" spans="1:17" ht="12.75" customHeight="1" x14ac:dyDescent="0.25">
      <c r="A13" s="208" t="s">
        <v>774</v>
      </c>
      <c r="B13" s="209">
        <v>1821142</v>
      </c>
      <c r="C13" s="209">
        <v>1848024</v>
      </c>
      <c r="D13" s="209">
        <v>1832421</v>
      </c>
      <c r="E13" s="209">
        <v>1372731</v>
      </c>
      <c r="F13" s="209">
        <v>971107</v>
      </c>
      <c r="G13" s="209">
        <v>1003452</v>
      </c>
      <c r="H13" s="209">
        <v>742606</v>
      </c>
      <c r="I13" s="209">
        <v>666471</v>
      </c>
      <c r="J13" s="209">
        <v>795660</v>
      </c>
      <c r="K13" s="209">
        <v>989158</v>
      </c>
      <c r="L13" s="209">
        <v>1122377</v>
      </c>
      <c r="M13" s="209">
        <v>1316444</v>
      </c>
      <c r="N13" s="209">
        <v>1065404</v>
      </c>
      <c r="O13" s="209">
        <v>1491738</v>
      </c>
      <c r="P13" s="209">
        <v>1599391</v>
      </c>
      <c r="Q13" s="208" t="s">
        <v>897</v>
      </c>
    </row>
    <row r="14" spans="1:17" ht="9.9499999999999993" customHeight="1" x14ac:dyDescent="0.2">
      <c r="A14" s="194" t="s">
        <v>861</v>
      </c>
      <c r="B14" s="194"/>
      <c r="C14" s="194"/>
      <c r="D14" s="194"/>
      <c r="E14" s="194"/>
      <c r="F14" s="194"/>
      <c r="G14" s="194"/>
      <c r="H14" s="194"/>
      <c r="I14" s="194"/>
      <c r="J14" s="194"/>
      <c r="K14" s="194"/>
      <c r="L14" s="194"/>
      <c r="M14" s="194"/>
      <c r="N14" s="194"/>
      <c r="O14" s="194"/>
      <c r="P14" s="194"/>
      <c r="Q14" s="194"/>
    </row>
    <row r="15" spans="1:17" ht="9" customHeight="1" x14ac:dyDescent="0.2">
      <c r="A15" s="192" t="s">
        <v>862</v>
      </c>
      <c r="B15" s="192"/>
      <c r="C15" s="192"/>
      <c r="D15" s="192"/>
      <c r="E15" s="192"/>
      <c r="F15" s="192"/>
      <c r="G15" s="192"/>
      <c r="H15" s="192"/>
      <c r="I15" s="192"/>
      <c r="J15" s="192"/>
      <c r="K15" s="192"/>
      <c r="L15" s="192"/>
      <c r="M15" s="192"/>
      <c r="N15" s="192"/>
      <c r="O15" s="192"/>
      <c r="P15" s="192"/>
      <c r="Q15" s="192"/>
    </row>
    <row r="16" spans="1:17" ht="9" customHeight="1" x14ac:dyDescent="0.2">
      <c r="A16" s="192" t="s">
        <v>863</v>
      </c>
      <c r="B16" s="192"/>
      <c r="C16" s="192"/>
      <c r="D16" s="192"/>
      <c r="E16" s="192"/>
      <c r="F16" s="192"/>
      <c r="G16" s="192"/>
      <c r="H16" s="192"/>
      <c r="I16" s="192"/>
      <c r="J16" s="192"/>
      <c r="K16" s="192"/>
      <c r="L16" s="192"/>
      <c r="M16" s="192"/>
      <c r="N16" s="192"/>
      <c r="O16" s="192"/>
      <c r="P16" s="192"/>
      <c r="Q16" s="192"/>
    </row>
    <row r="17" spans="1:17" ht="9" customHeight="1" x14ac:dyDescent="0.2">
      <c r="A17" s="194" t="s">
        <v>898</v>
      </c>
      <c r="B17" s="194"/>
      <c r="C17" s="194"/>
      <c r="D17" s="194"/>
      <c r="E17" s="194"/>
      <c r="F17" s="194"/>
      <c r="G17" s="194"/>
      <c r="H17" s="194"/>
      <c r="I17" s="194"/>
      <c r="J17" s="194"/>
      <c r="K17" s="194"/>
      <c r="L17" s="194"/>
      <c r="M17" s="194"/>
      <c r="N17" s="194"/>
      <c r="O17" s="194"/>
      <c r="P17" s="194"/>
      <c r="Q17" s="194"/>
    </row>
    <row r="18" spans="1:17" ht="9" customHeight="1" x14ac:dyDescent="0.2">
      <c r="A18" s="194" t="s">
        <v>899</v>
      </c>
      <c r="B18" s="192"/>
      <c r="C18" s="192"/>
      <c r="D18" s="192"/>
      <c r="E18" s="192"/>
      <c r="F18" s="192"/>
      <c r="G18" s="192"/>
      <c r="H18" s="192"/>
      <c r="I18" s="192"/>
      <c r="J18" s="192"/>
      <c r="K18" s="192"/>
      <c r="L18" s="192"/>
      <c r="M18" s="192"/>
      <c r="N18" s="192"/>
      <c r="O18" s="192"/>
      <c r="P18" s="192"/>
      <c r="Q18" s="192"/>
    </row>
    <row r="19" spans="1:17" ht="9.75" customHeight="1" x14ac:dyDescent="0.2">
      <c r="A19" s="195"/>
    </row>
    <row r="20" spans="1:17" x14ac:dyDescent="0.2">
      <c r="A20" s="67" t="s">
        <v>724</v>
      </c>
      <c r="I20" s="197"/>
      <c r="J20" s="197"/>
      <c r="K20" s="197"/>
      <c r="L20" s="197"/>
      <c r="M20" s="197"/>
      <c r="N20" s="197"/>
      <c r="O20" s="197"/>
      <c r="P20" s="197"/>
      <c r="Q20" s="197"/>
    </row>
    <row r="21" spans="1:17" s="200" customFormat="1" ht="9" x14ac:dyDescent="0.15">
      <c r="A21" s="198" t="s">
        <v>900</v>
      </c>
      <c r="B21" s="195"/>
      <c r="C21" s="195"/>
      <c r="I21" s="199"/>
      <c r="J21" s="199"/>
      <c r="K21" s="199"/>
      <c r="L21" s="199"/>
      <c r="M21" s="199"/>
      <c r="N21" s="199"/>
      <c r="O21" s="199"/>
      <c r="P21" s="199"/>
      <c r="Q21" s="199"/>
    </row>
    <row r="22" spans="1:17" x14ac:dyDescent="0.2">
      <c r="A22" s="195"/>
      <c r="B22" s="210"/>
      <c r="C22" s="210"/>
      <c r="D22" s="210"/>
      <c r="E22" s="210"/>
      <c r="F22" s="210"/>
      <c r="G22" s="210"/>
      <c r="H22" s="210"/>
      <c r="I22" s="210"/>
      <c r="J22" s="210"/>
      <c r="K22" s="210"/>
      <c r="L22" s="210"/>
      <c r="M22" s="210"/>
      <c r="N22" s="210"/>
      <c r="O22" s="210"/>
      <c r="P22" s="210"/>
    </row>
    <row r="23" spans="1:17" s="76" customFormat="1" x14ac:dyDescent="0.25">
      <c r="B23" s="211"/>
      <c r="C23" s="211"/>
      <c r="D23" s="211"/>
      <c r="E23" s="211"/>
      <c r="F23" s="211"/>
      <c r="G23" s="211"/>
      <c r="H23" s="211"/>
      <c r="I23" s="211"/>
      <c r="J23" s="211"/>
      <c r="K23" s="211"/>
      <c r="L23" s="211"/>
      <c r="M23" s="211"/>
      <c r="N23" s="211"/>
      <c r="O23" s="211"/>
      <c r="P23" s="211"/>
    </row>
    <row r="24" spans="1:17" s="76" customFormat="1" x14ac:dyDescent="0.25">
      <c r="B24" s="212"/>
      <c r="C24" s="212"/>
      <c r="D24" s="212"/>
      <c r="E24" s="212"/>
      <c r="F24" s="212"/>
      <c r="G24" s="212"/>
      <c r="H24" s="212"/>
      <c r="I24" s="212"/>
      <c r="J24" s="212"/>
      <c r="K24" s="212"/>
      <c r="L24" s="212"/>
      <c r="M24" s="212"/>
      <c r="N24" s="212"/>
      <c r="O24" s="212"/>
      <c r="P24" s="212"/>
    </row>
    <row r="25" spans="1:17" s="76" customFormat="1" x14ac:dyDescent="0.25">
      <c r="B25" s="212"/>
      <c r="C25" s="212"/>
      <c r="D25" s="212"/>
      <c r="E25" s="212"/>
      <c r="F25" s="212"/>
      <c r="G25" s="212"/>
      <c r="H25" s="212"/>
      <c r="I25" s="212"/>
      <c r="J25" s="212"/>
      <c r="K25" s="212"/>
      <c r="L25" s="212"/>
      <c r="M25" s="212"/>
      <c r="N25" s="212"/>
      <c r="O25" s="212"/>
      <c r="P25" s="212"/>
    </row>
    <row r="26" spans="1:17" s="76" customFormat="1" x14ac:dyDescent="0.25"/>
    <row r="28" spans="1:17" x14ac:dyDescent="0.2">
      <c r="J28" s="173"/>
    </row>
    <row r="29" spans="1:17" x14ac:dyDescent="0.2">
      <c r="B29" s="213"/>
      <c r="C29" s="213"/>
      <c r="D29" s="213"/>
      <c r="E29" s="213"/>
      <c r="F29" s="213"/>
      <c r="G29" s="213"/>
      <c r="H29" s="213"/>
      <c r="I29" s="213"/>
      <c r="J29" s="213"/>
      <c r="K29" s="213"/>
      <c r="L29" s="213"/>
      <c r="M29" s="213"/>
      <c r="N29" s="213"/>
      <c r="O29" s="213"/>
      <c r="P29" s="213"/>
    </row>
    <row r="30" spans="1:17" x14ac:dyDescent="0.2">
      <c r="B30" s="213"/>
      <c r="C30" s="213"/>
      <c r="D30" s="213"/>
      <c r="E30" s="213"/>
      <c r="F30" s="213"/>
      <c r="G30" s="213"/>
      <c r="H30" s="213"/>
      <c r="I30" s="213"/>
      <c r="J30" s="213"/>
      <c r="K30" s="213"/>
      <c r="L30" s="213"/>
      <c r="M30" s="213"/>
      <c r="N30" s="213"/>
      <c r="O30" s="213"/>
      <c r="P30" s="213"/>
    </row>
    <row r="31" spans="1:17" x14ac:dyDescent="0.2">
      <c r="B31" s="213"/>
      <c r="C31" s="213"/>
      <c r="D31" s="213"/>
      <c r="E31" s="213"/>
      <c r="F31" s="213"/>
      <c r="G31" s="213"/>
      <c r="H31" s="213"/>
      <c r="I31" s="213"/>
      <c r="J31" s="213"/>
      <c r="K31" s="213"/>
      <c r="L31" s="213"/>
      <c r="M31" s="213"/>
      <c r="N31" s="213"/>
      <c r="O31" s="213"/>
      <c r="P31" s="213"/>
    </row>
    <row r="32" spans="1:17" x14ac:dyDescent="0.2">
      <c r="B32" s="213"/>
      <c r="C32" s="213"/>
      <c r="D32" s="213"/>
      <c r="E32" s="213"/>
      <c r="F32" s="213"/>
      <c r="G32" s="213"/>
      <c r="H32" s="213"/>
      <c r="I32" s="213"/>
      <c r="J32" s="213"/>
      <c r="K32" s="213"/>
      <c r="L32" s="213"/>
      <c r="M32" s="213"/>
      <c r="N32" s="213"/>
      <c r="O32" s="213"/>
      <c r="P32" s="213"/>
    </row>
    <row r="33" spans="2:16" x14ac:dyDescent="0.2">
      <c r="B33" s="213"/>
      <c r="C33" s="213"/>
      <c r="D33" s="213"/>
      <c r="E33" s="213"/>
      <c r="F33" s="213"/>
      <c r="G33" s="213"/>
      <c r="H33" s="213"/>
      <c r="I33" s="213"/>
      <c r="J33" s="213"/>
      <c r="K33" s="213"/>
      <c r="L33" s="213"/>
      <c r="M33" s="213"/>
      <c r="N33" s="213"/>
      <c r="O33" s="213"/>
      <c r="P33" s="213"/>
    </row>
    <row r="34" spans="2:16" x14ac:dyDescent="0.2">
      <c r="B34" s="213"/>
      <c r="C34" s="213"/>
      <c r="D34" s="213"/>
      <c r="E34" s="213"/>
      <c r="F34" s="213"/>
      <c r="G34" s="213"/>
      <c r="H34" s="213"/>
      <c r="I34" s="213"/>
      <c r="J34" s="213"/>
      <c r="K34" s="213"/>
      <c r="L34" s="213"/>
      <c r="M34" s="213"/>
      <c r="N34" s="213"/>
      <c r="O34" s="213"/>
      <c r="P34" s="213"/>
    </row>
    <row r="35" spans="2:16" x14ac:dyDescent="0.2">
      <c r="B35" s="213"/>
      <c r="C35" s="213"/>
      <c r="D35" s="213"/>
      <c r="E35" s="213"/>
      <c r="F35" s="213"/>
      <c r="G35" s="213"/>
      <c r="H35" s="213"/>
      <c r="I35" s="213"/>
      <c r="J35" s="213"/>
      <c r="K35" s="213"/>
      <c r="L35" s="213"/>
      <c r="M35" s="213"/>
      <c r="N35" s="213"/>
      <c r="O35" s="213"/>
      <c r="P35" s="213"/>
    </row>
    <row r="36" spans="2:16" x14ac:dyDescent="0.2">
      <c r="B36" s="213"/>
      <c r="C36" s="213"/>
      <c r="D36" s="213"/>
      <c r="E36" s="213"/>
      <c r="F36" s="213"/>
      <c r="G36" s="213"/>
      <c r="H36" s="213"/>
      <c r="I36" s="213"/>
      <c r="J36" s="213"/>
      <c r="K36" s="213"/>
      <c r="L36" s="213"/>
      <c r="M36" s="213"/>
      <c r="N36" s="213"/>
      <c r="O36" s="213"/>
      <c r="P36" s="213"/>
    </row>
  </sheetData>
  <mergeCells count="7">
    <mergeCell ref="A18:Q18"/>
    <mergeCell ref="A2:Q2"/>
    <mergeCell ref="A3:Q3"/>
    <mergeCell ref="A14:Q14"/>
    <mergeCell ref="A15:Q15"/>
    <mergeCell ref="A16:Q16"/>
    <mergeCell ref="A17:Q17"/>
  </mergeCells>
  <conditionalFormatting sqref="B12:I12">
    <cfRule type="cellIs" dxfId="3" priority="2" stopIfTrue="1" operator="notEqual">
      <formula>#REF!</formula>
    </cfRule>
  </conditionalFormatting>
  <conditionalFormatting sqref="B13:P13">
    <cfRule type="cellIs" dxfId="2" priority="1" stopIfTrue="1" operator="notEqual">
      <formula>#REF!</formula>
    </cfRule>
  </conditionalFormatting>
  <hyperlinks>
    <hyperlink ref="A21" r:id="rId1" xr:uid="{CFE4CF91-FCBE-42E4-B776-708D8E995575}"/>
    <hyperlink ref="B5:P5" r:id="rId2" display="http://www.ine.pt/xurl/ind/0013895" xr:uid="{E39E3FEE-FBB0-458B-95D5-86ABA140ED0B}"/>
  </hyperlinks>
  <printOptions horizontalCentered="1"/>
  <pageMargins left="0.39370078740157483" right="0.39370078740157483" top="0.39370078740157483" bottom="0.39370078740157483" header="0" footer="0"/>
  <pageSetup scale="86" fitToHeight="0" orientation="portrait" verticalDpi="0"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AD79C7-786F-48D7-AE95-6FB963E0B7EA}">
  <sheetPr>
    <pageSetUpPr fitToPage="1"/>
  </sheetPr>
  <dimension ref="A1:Q41"/>
  <sheetViews>
    <sheetView showGridLines="0" workbookViewId="0"/>
  </sheetViews>
  <sheetFormatPr defaultColWidth="9.140625" defaultRowHeight="12.75" x14ac:dyDescent="0.2"/>
  <cols>
    <col min="1" max="1" width="20" style="173" customWidth="1"/>
    <col min="2" max="2" width="10.28515625" style="173" bestFit="1" customWidth="1"/>
    <col min="3" max="6" width="9.140625" style="173"/>
    <col min="7" max="7" width="9.140625" style="174"/>
    <col min="8" max="16" width="9.140625" style="173"/>
    <col min="17" max="17" width="22" style="173" customWidth="1"/>
    <col min="18" max="16384" width="9.140625" style="173"/>
  </cols>
  <sheetData>
    <row r="1" spans="1:17" ht="13.5" x14ac:dyDescent="0.25">
      <c r="A1" s="172"/>
      <c r="B1" s="172"/>
      <c r="C1" s="172"/>
      <c r="D1" s="172"/>
      <c r="E1" s="172"/>
      <c r="F1" s="172"/>
      <c r="Q1" s="175"/>
    </row>
    <row r="2" spans="1:17" ht="30" customHeight="1" x14ac:dyDescent="0.2">
      <c r="A2" s="176" t="s">
        <v>901</v>
      </c>
      <c r="B2" s="176"/>
      <c r="C2" s="176"/>
      <c r="D2" s="176"/>
      <c r="E2" s="176"/>
      <c r="F2" s="176"/>
      <c r="G2" s="176"/>
      <c r="H2" s="176"/>
      <c r="I2" s="176"/>
      <c r="J2" s="176"/>
      <c r="K2" s="176"/>
      <c r="L2" s="176"/>
      <c r="M2" s="176"/>
      <c r="N2" s="176"/>
      <c r="O2" s="176"/>
      <c r="P2" s="176"/>
      <c r="Q2" s="176"/>
    </row>
    <row r="3" spans="1:17" ht="30" customHeight="1" x14ac:dyDescent="0.2">
      <c r="A3" s="176" t="s">
        <v>902</v>
      </c>
      <c r="B3" s="176"/>
      <c r="C3" s="176"/>
      <c r="D3" s="176"/>
      <c r="E3" s="176"/>
      <c r="F3" s="176"/>
      <c r="G3" s="176"/>
      <c r="H3" s="176"/>
      <c r="I3" s="176"/>
      <c r="J3" s="176"/>
      <c r="K3" s="176"/>
      <c r="L3" s="176"/>
      <c r="M3" s="176"/>
      <c r="N3" s="176"/>
      <c r="O3" s="176"/>
      <c r="P3" s="176"/>
      <c r="Q3" s="176"/>
    </row>
    <row r="4" spans="1:17" ht="9" customHeight="1" x14ac:dyDescent="0.2">
      <c r="A4" s="214" t="s">
        <v>771</v>
      </c>
      <c r="B4" s="178"/>
      <c r="C4" s="178"/>
      <c r="D4" s="178"/>
      <c r="E4" s="178"/>
      <c r="F4" s="178"/>
      <c r="Q4" s="202" t="s">
        <v>883</v>
      </c>
    </row>
    <row r="5" spans="1:17" ht="13.5" x14ac:dyDescent="0.25">
      <c r="A5" s="180"/>
      <c r="B5" s="203">
        <v>2010</v>
      </c>
      <c r="C5" s="203">
        <v>2011</v>
      </c>
      <c r="D5" s="203">
        <v>2012</v>
      </c>
      <c r="E5" s="203">
        <v>2013</v>
      </c>
      <c r="F5" s="203">
        <v>2014</v>
      </c>
      <c r="G5" s="203">
        <v>2015</v>
      </c>
      <c r="H5" s="203">
        <v>2016</v>
      </c>
      <c r="I5" s="203">
        <f>2017</f>
        <v>2017</v>
      </c>
      <c r="J5" s="204" t="s">
        <v>884</v>
      </c>
      <c r="K5" s="204">
        <v>2019</v>
      </c>
      <c r="L5" s="204">
        <v>2020</v>
      </c>
      <c r="M5" s="204">
        <v>2021</v>
      </c>
      <c r="N5" s="204">
        <v>2022</v>
      </c>
      <c r="O5" s="204">
        <v>2023</v>
      </c>
      <c r="P5" s="204" t="s">
        <v>833</v>
      </c>
      <c r="Q5" s="180"/>
    </row>
    <row r="6" spans="1:17" ht="12.75" customHeight="1" x14ac:dyDescent="0.2">
      <c r="A6" s="215" t="s">
        <v>885</v>
      </c>
      <c r="B6" s="216">
        <v>13347841</v>
      </c>
      <c r="C6" s="216">
        <v>11974538</v>
      </c>
      <c r="D6" s="216">
        <v>10490346</v>
      </c>
      <c r="E6" s="216">
        <v>11259093</v>
      </c>
      <c r="F6" s="216">
        <v>10398572</v>
      </c>
      <c r="G6" s="216">
        <v>10667309</v>
      </c>
      <c r="H6" s="216">
        <v>10682510</v>
      </c>
      <c r="I6" s="216">
        <v>11524341</v>
      </c>
      <c r="J6" s="216">
        <v>11968845</v>
      </c>
      <c r="K6" s="216">
        <v>12429687</v>
      </c>
      <c r="L6" s="216">
        <v>13380728</v>
      </c>
      <c r="M6" s="216">
        <v>14958928</v>
      </c>
      <c r="N6" s="216">
        <v>15703338</v>
      </c>
      <c r="O6" s="216">
        <v>17385113</v>
      </c>
      <c r="P6" s="216">
        <v>19141996</v>
      </c>
      <c r="Q6" s="215" t="s">
        <v>885</v>
      </c>
    </row>
    <row r="7" spans="1:17" ht="12.75" customHeight="1" x14ac:dyDescent="0.2">
      <c r="A7" s="217" t="s">
        <v>903</v>
      </c>
      <c r="B7" s="216">
        <v>9886797</v>
      </c>
      <c r="C7" s="216">
        <v>9254087</v>
      </c>
      <c r="D7" s="216">
        <v>8726667</v>
      </c>
      <c r="E7" s="216">
        <v>9113201</v>
      </c>
      <c r="F7" s="216">
        <v>8623655</v>
      </c>
      <c r="G7" s="216">
        <v>8674809</v>
      </c>
      <c r="H7" s="216">
        <v>8974168</v>
      </c>
      <c r="I7" s="216">
        <v>9314298</v>
      </c>
      <c r="J7" s="216">
        <v>9728202</v>
      </c>
      <c r="K7" s="216">
        <v>10374115</v>
      </c>
      <c r="L7" s="216">
        <v>10617710</v>
      </c>
      <c r="M7" s="216">
        <v>11580427</v>
      </c>
      <c r="N7" s="216">
        <v>12476020</v>
      </c>
      <c r="O7" s="216">
        <v>13914923</v>
      </c>
      <c r="P7" s="216">
        <v>15631742</v>
      </c>
      <c r="Q7" s="217" t="s">
        <v>904</v>
      </c>
    </row>
    <row r="8" spans="1:17" ht="12.75" customHeight="1" x14ac:dyDescent="0.2">
      <c r="A8" s="218" t="s">
        <v>905</v>
      </c>
      <c r="B8" s="219">
        <v>1388318</v>
      </c>
      <c r="C8" s="219">
        <v>1347923</v>
      </c>
      <c r="D8" s="219">
        <v>1267542</v>
      </c>
      <c r="E8" s="219">
        <v>1456333</v>
      </c>
      <c r="F8" s="219">
        <v>1320484</v>
      </c>
      <c r="G8" s="219">
        <v>1282918</v>
      </c>
      <c r="H8" s="219">
        <v>1355654</v>
      </c>
      <c r="I8" s="219">
        <v>1405578</v>
      </c>
      <c r="J8" s="219">
        <v>1447104</v>
      </c>
      <c r="K8" s="219">
        <v>1628926</v>
      </c>
      <c r="L8" s="219">
        <v>1688478</v>
      </c>
      <c r="M8" s="219">
        <v>1768470</v>
      </c>
      <c r="N8" s="219">
        <v>1919765</v>
      </c>
      <c r="O8" s="219">
        <v>2057176</v>
      </c>
      <c r="P8" s="219">
        <v>2626633</v>
      </c>
      <c r="Q8" s="218" t="s">
        <v>906</v>
      </c>
    </row>
    <row r="9" spans="1:17" ht="12.75" customHeight="1" x14ac:dyDescent="0.2">
      <c r="A9" s="218" t="s">
        <v>907</v>
      </c>
      <c r="B9" s="219">
        <v>4094897</v>
      </c>
      <c r="C9" s="219">
        <v>3903176</v>
      </c>
      <c r="D9" s="219">
        <v>3525963</v>
      </c>
      <c r="E9" s="219">
        <v>3836263</v>
      </c>
      <c r="F9" s="219">
        <v>3588742</v>
      </c>
      <c r="G9" s="219">
        <v>3566548</v>
      </c>
      <c r="H9" s="219">
        <v>3660002</v>
      </c>
      <c r="I9" s="219">
        <v>3753335</v>
      </c>
      <c r="J9" s="219">
        <v>3940464</v>
      </c>
      <c r="K9" s="219">
        <v>4281188</v>
      </c>
      <c r="L9" s="219">
        <v>4500738</v>
      </c>
      <c r="M9" s="219">
        <v>4781688</v>
      </c>
      <c r="N9" s="219">
        <v>5215974</v>
      </c>
      <c r="O9" s="219">
        <v>5861904</v>
      </c>
      <c r="P9" s="219">
        <v>6431250</v>
      </c>
      <c r="Q9" s="218" t="s">
        <v>819</v>
      </c>
    </row>
    <row r="10" spans="1:17" ht="12.75" customHeight="1" x14ac:dyDescent="0.2">
      <c r="A10" s="218" t="s">
        <v>908</v>
      </c>
      <c r="B10" s="219">
        <v>81710</v>
      </c>
      <c r="C10" s="219">
        <v>163302</v>
      </c>
      <c r="D10" s="219">
        <v>178440</v>
      </c>
      <c r="E10" s="219">
        <v>208375</v>
      </c>
      <c r="F10" s="219">
        <v>215212</v>
      </c>
      <c r="G10" s="219">
        <v>227500</v>
      </c>
      <c r="H10" s="219">
        <v>193881</v>
      </c>
      <c r="I10" s="219">
        <v>195614</v>
      </c>
      <c r="J10" s="219">
        <v>185390</v>
      </c>
      <c r="K10" s="219">
        <v>149516</v>
      </c>
      <c r="L10" s="219">
        <v>81583</v>
      </c>
      <c r="M10" s="219">
        <v>97647</v>
      </c>
      <c r="N10" s="219">
        <v>76546</v>
      </c>
      <c r="O10" s="219">
        <v>91806</v>
      </c>
      <c r="P10" s="219">
        <v>153064</v>
      </c>
      <c r="Q10" s="218" t="s">
        <v>909</v>
      </c>
    </row>
    <row r="11" spans="1:17" ht="12.75" customHeight="1" x14ac:dyDescent="0.2">
      <c r="A11" s="218" t="s">
        <v>910</v>
      </c>
      <c r="B11" s="219">
        <v>3131880</v>
      </c>
      <c r="C11" s="219">
        <v>2873278</v>
      </c>
      <c r="D11" s="219">
        <v>2803930</v>
      </c>
      <c r="E11" s="219">
        <v>2793116</v>
      </c>
      <c r="F11" s="219">
        <v>2738720</v>
      </c>
      <c r="G11" s="219">
        <v>2798498</v>
      </c>
      <c r="H11" s="219">
        <v>2970160</v>
      </c>
      <c r="I11" s="219">
        <v>3157282</v>
      </c>
      <c r="J11" s="219">
        <v>3258999</v>
      </c>
      <c r="K11" s="219">
        <v>3380842</v>
      </c>
      <c r="L11" s="219">
        <v>3212444</v>
      </c>
      <c r="M11" s="219">
        <v>3486501</v>
      </c>
      <c r="N11" s="219">
        <v>3917871</v>
      </c>
      <c r="O11" s="219">
        <v>4495058</v>
      </c>
      <c r="P11" s="219">
        <v>5040370</v>
      </c>
      <c r="Q11" s="218" t="s">
        <v>911</v>
      </c>
    </row>
    <row r="12" spans="1:17" ht="12.75" customHeight="1" x14ac:dyDescent="0.2">
      <c r="A12" s="218" t="s">
        <v>912</v>
      </c>
      <c r="B12" s="219">
        <v>173326</v>
      </c>
      <c r="C12" s="219">
        <v>205161</v>
      </c>
      <c r="D12" s="219">
        <v>145817</v>
      </c>
      <c r="E12" s="219">
        <v>127140</v>
      </c>
      <c r="F12" s="219">
        <v>113349</v>
      </c>
      <c r="G12" s="219">
        <v>122589</v>
      </c>
      <c r="H12" s="219">
        <v>114482</v>
      </c>
      <c r="I12" s="219">
        <v>108579</v>
      </c>
      <c r="J12" s="219">
        <v>164582</v>
      </c>
      <c r="K12" s="219">
        <v>240263</v>
      </c>
      <c r="L12" s="219">
        <v>385021</v>
      </c>
      <c r="M12" s="219">
        <v>602918</v>
      </c>
      <c r="N12" s="219">
        <v>461836</v>
      </c>
      <c r="O12" s="219">
        <v>449447</v>
      </c>
      <c r="P12" s="219">
        <v>346267</v>
      </c>
      <c r="Q12" s="218" t="s">
        <v>913</v>
      </c>
    </row>
    <row r="13" spans="1:17" ht="12.75" customHeight="1" x14ac:dyDescent="0.2">
      <c r="A13" s="218" t="s">
        <v>914</v>
      </c>
      <c r="B13" s="219">
        <v>1016666</v>
      </c>
      <c r="C13" s="219">
        <v>761247</v>
      </c>
      <c r="D13" s="219">
        <v>804975</v>
      </c>
      <c r="E13" s="219">
        <v>691974</v>
      </c>
      <c r="F13" s="219">
        <v>647148</v>
      </c>
      <c r="G13" s="219">
        <v>676756</v>
      </c>
      <c r="H13" s="219">
        <v>679989</v>
      </c>
      <c r="I13" s="219">
        <v>693910</v>
      </c>
      <c r="J13" s="219">
        <v>731663</v>
      </c>
      <c r="K13" s="219">
        <v>693380</v>
      </c>
      <c r="L13" s="219">
        <v>749446</v>
      </c>
      <c r="M13" s="219">
        <v>843203</v>
      </c>
      <c r="N13" s="219">
        <v>884028</v>
      </c>
      <c r="O13" s="219">
        <v>959532</v>
      </c>
      <c r="P13" s="219">
        <v>1034158</v>
      </c>
      <c r="Q13" s="218" t="s">
        <v>915</v>
      </c>
    </row>
    <row r="14" spans="1:17" ht="12.75" customHeight="1" x14ac:dyDescent="0.2">
      <c r="A14" s="217" t="s">
        <v>809</v>
      </c>
      <c r="B14" s="216">
        <v>3461044</v>
      </c>
      <c r="C14" s="216">
        <v>2720451</v>
      </c>
      <c r="D14" s="216">
        <v>1763679</v>
      </c>
      <c r="E14" s="216">
        <v>2145892</v>
      </c>
      <c r="F14" s="216">
        <v>1774917</v>
      </c>
      <c r="G14" s="216">
        <v>1992500</v>
      </c>
      <c r="H14" s="216">
        <v>1708342</v>
      </c>
      <c r="I14" s="216">
        <v>2210043</v>
      </c>
      <c r="J14" s="216">
        <v>2240643</v>
      </c>
      <c r="K14" s="216">
        <v>2055572</v>
      </c>
      <c r="L14" s="216">
        <v>2763018</v>
      </c>
      <c r="M14" s="216">
        <v>3378501</v>
      </c>
      <c r="N14" s="216">
        <v>3227318</v>
      </c>
      <c r="O14" s="216">
        <v>3470190</v>
      </c>
      <c r="P14" s="216">
        <v>3510254</v>
      </c>
      <c r="Q14" s="217" t="s">
        <v>916</v>
      </c>
    </row>
    <row r="15" spans="1:17" ht="12.75" customHeight="1" x14ac:dyDescent="0.2">
      <c r="A15" s="218" t="s">
        <v>849</v>
      </c>
      <c r="B15" s="219">
        <v>3102474</v>
      </c>
      <c r="C15" s="219">
        <v>2365014</v>
      </c>
      <c r="D15" s="219">
        <v>1457090</v>
      </c>
      <c r="E15" s="219">
        <v>1962751</v>
      </c>
      <c r="F15" s="219">
        <v>1574810</v>
      </c>
      <c r="G15" s="219">
        <v>1807508</v>
      </c>
      <c r="H15" s="219">
        <v>1463355</v>
      </c>
      <c r="I15" s="219">
        <v>1893962</v>
      </c>
      <c r="J15" s="219">
        <v>1818345</v>
      </c>
      <c r="K15" s="219">
        <v>1781954</v>
      </c>
      <c r="L15" s="219">
        <v>2233389</v>
      </c>
      <c r="M15" s="219">
        <v>2885698</v>
      </c>
      <c r="N15" s="219">
        <v>2659150</v>
      </c>
      <c r="O15" s="219">
        <v>3177838</v>
      </c>
      <c r="P15" s="219">
        <v>3197869</v>
      </c>
      <c r="Q15" s="218" t="s">
        <v>850</v>
      </c>
    </row>
    <row r="16" spans="1:17" ht="12.75" customHeight="1" x14ac:dyDescent="0.2">
      <c r="A16" s="220" t="s">
        <v>917</v>
      </c>
      <c r="B16" s="221">
        <v>358570</v>
      </c>
      <c r="C16" s="221">
        <v>355437</v>
      </c>
      <c r="D16" s="221">
        <v>306589</v>
      </c>
      <c r="E16" s="221">
        <v>183141</v>
      </c>
      <c r="F16" s="221">
        <v>200107</v>
      </c>
      <c r="G16" s="221">
        <v>184992</v>
      </c>
      <c r="H16" s="221">
        <v>244987</v>
      </c>
      <c r="I16" s="221">
        <v>316081</v>
      </c>
      <c r="J16" s="221">
        <v>422298</v>
      </c>
      <c r="K16" s="221">
        <v>273618</v>
      </c>
      <c r="L16" s="221">
        <v>529629</v>
      </c>
      <c r="M16" s="221">
        <v>492803</v>
      </c>
      <c r="N16" s="221">
        <v>568168</v>
      </c>
      <c r="O16" s="221">
        <v>292352</v>
      </c>
      <c r="P16" s="221">
        <v>312385</v>
      </c>
      <c r="Q16" s="220" t="s">
        <v>918</v>
      </c>
    </row>
    <row r="17" spans="1:17" ht="9.9499999999999993" customHeight="1" x14ac:dyDescent="0.2">
      <c r="A17" s="194" t="s">
        <v>861</v>
      </c>
      <c r="B17" s="194"/>
      <c r="C17" s="194"/>
      <c r="D17" s="194"/>
      <c r="E17" s="194"/>
      <c r="F17" s="194"/>
      <c r="G17" s="194"/>
      <c r="H17" s="194"/>
      <c r="I17" s="194"/>
      <c r="J17" s="194"/>
      <c r="K17" s="194"/>
      <c r="L17" s="194"/>
      <c r="M17" s="194"/>
      <c r="N17" s="194"/>
      <c r="O17" s="194"/>
      <c r="P17" s="194"/>
      <c r="Q17" s="194"/>
    </row>
    <row r="18" spans="1:17" ht="9.75" customHeight="1" x14ac:dyDescent="0.2">
      <c r="A18" s="192" t="s">
        <v>862</v>
      </c>
      <c r="B18" s="192"/>
      <c r="C18" s="192"/>
      <c r="D18" s="192"/>
      <c r="E18" s="192"/>
      <c r="F18" s="192"/>
      <c r="G18" s="192"/>
      <c r="H18" s="192"/>
      <c r="I18" s="192"/>
      <c r="J18" s="192"/>
      <c r="K18" s="192"/>
      <c r="L18" s="192"/>
      <c r="M18" s="192"/>
      <c r="N18" s="192"/>
      <c r="O18" s="192"/>
      <c r="P18" s="192"/>
      <c r="Q18" s="192"/>
    </row>
    <row r="19" spans="1:17" ht="9.75" customHeight="1" x14ac:dyDescent="0.2">
      <c r="A19" s="192" t="s">
        <v>863</v>
      </c>
      <c r="B19" s="192"/>
      <c r="C19" s="192"/>
      <c r="D19" s="192"/>
      <c r="E19" s="192"/>
      <c r="F19" s="192"/>
      <c r="G19" s="192"/>
      <c r="H19" s="192"/>
      <c r="I19" s="192"/>
      <c r="J19" s="192"/>
      <c r="K19" s="192"/>
      <c r="L19" s="192"/>
      <c r="M19" s="192"/>
      <c r="N19" s="192"/>
      <c r="O19" s="192"/>
      <c r="P19" s="192"/>
      <c r="Q19" s="192"/>
    </row>
    <row r="20" spans="1:17" ht="9" customHeight="1" x14ac:dyDescent="0.2">
      <c r="A20" s="194" t="s">
        <v>864</v>
      </c>
      <c r="B20" s="194"/>
      <c r="C20" s="194"/>
      <c r="D20" s="194"/>
      <c r="E20" s="194"/>
      <c r="F20" s="194"/>
      <c r="G20" s="194"/>
      <c r="H20" s="194"/>
      <c r="I20" s="194"/>
      <c r="J20" s="194"/>
      <c r="K20" s="194"/>
      <c r="L20" s="194"/>
      <c r="M20" s="194"/>
      <c r="N20" s="194"/>
      <c r="O20" s="194"/>
      <c r="P20" s="194"/>
      <c r="Q20" s="194"/>
    </row>
    <row r="21" spans="1:17" ht="9" customHeight="1" x14ac:dyDescent="0.2">
      <c r="A21" s="194" t="s">
        <v>919</v>
      </c>
      <c r="B21" s="194"/>
      <c r="C21" s="194"/>
      <c r="D21" s="194"/>
      <c r="E21" s="194"/>
      <c r="F21" s="194"/>
      <c r="G21" s="194"/>
      <c r="H21" s="194"/>
      <c r="I21" s="194"/>
      <c r="J21" s="194"/>
      <c r="K21" s="194"/>
      <c r="L21" s="194"/>
      <c r="M21" s="194"/>
      <c r="N21" s="194"/>
      <c r="O21" s="194"/>
      <c r="P21" s="194"/>
      <c r="Q21" s="194"/>
    </row>
    <row r="23" spans="1:17" x14ac:dyDescent="0.2">
      <c r="A23" s="67" t="s">
        <v>724</v>
      </c>
      <c r="G23" s="173"/>
      <c r="I23" s="197"/>
      <c r="J23" s="197"/>
      <c r="K23" s="197"/>
      <c r="L23" s="197"/>
      <c r="M23" s="197"/>
      <c r="N23" s="197"/>
      <c r="O23" s="197"/>
      <c r="P23" s="197"/>
      <c r="Q23" s="197"/>
    </row>
    <row r="24" spans="1:17" s="200" customFormat="1" ht="9" x14ac:dyDescent="0.15">
      <c r="A24" s="198" t="s">
        <v>920</v>
      </c>
      <c r="B24" s="195"/>
      <c r="C24" s="195"/>
      <c r="I24" s="199"/>
      <c r="J24" s="199"/>
      <c r="K24" s="199"/>
      <c r="L24" s="199"/>
      <c r="M24" s="199"/>
      <c r="N24" s="199"/>
      <c r="O24" s="199"/>
      <c r="P24" s="199"/>
      <c r="Q24" s="199"/>
    </row>
    <row r="25" spans="1:17" s="200" customFormat="1" ht="9" x14ac:dyDescent="0.15">
      <c r="A25" s="198"/>
      <c r="I25" s="199"/>
      <c r="J25" s="199"/>
      <c r="K25" s="199"/>
      <c r="L25" s="199"/>
      <c r="M25" s="199"/>
      <c r="N25" s="199"/>
      <c r="O25" s="199"/>
      <c r="P25" s="199"/>
      <c r="Q25" s="199"/>
    </row>
    <row r="26" spans="1:17" s="76" customFormat="1" x14ac:dyDescent="0.25">
      <c r="B26" s="222"/>
      <c r="C26" s="222"/>
      <c r="D26" s="222"/>
      <c r="E26" s="222"/>
      <c r="F26" s="222"/>
      <c r="G26" s="222"/>
      <c r="H26" s="222"/>
      <c r="I26" s="222"/>
      <c r="J26" s="222"/>
      <c r="K26" s="222"/>
      <c r="L26" s="222"/>
      <c r="M26" s="222"/>
      <c r="N26" s="222"/>
      <c r="O26" s="222"/>
      <c r="P26" s="222"/>
    </row>
    <row r="27" spans="1:17" s="76" customFormat="1" x14ac:dyDescent="0.25">
      <c r="B27" s="222"/>
      <c r="C27" s="222"/>
      <c r="D27" s="222"/>
      <c r="E27" s="222"/>
      <c r="F27" s="222"/>
      <c r="G27" s="222"/>
      <c r="H27" s="222"/>
      <c r="I27" s="222"/>
      <c r="J27" s="222"/>
      <c r="K27" s="222"/>
      <c r="L27" s="222"/>
      <c r="M27" s="222"/>
      <c r="N27" s="222"/>
      <c r="O27" s="222"/>
      <c r="P27" s="222"/>
    </row>
    <row r="28" spans="1:17" s="76" customFormat="1" x14ac:dyDescent="0.25">
      <c r="B28" s="222"/>
      <c r="C28" s="222"/>
      <c r="D28" s="222"/>
      <c r="E28" s="222"/>
      <c r="F28" s="222"/>
      <c r="G28" s="222"/>
      <c r="H28" s="222"/>
      <c r="I28" s="222"/>
      <c r="J28" s="222"/>
      <c r="K28" s="222"/>
      <c r="L28" s="222"/>
      <c r="M28" s="222"/>
      <c r="N28" s="222"/>
      <c r="O28" s="222"/>
      <c r="P28" s="222"/>
    </row>
    <row r="29" spans="1:17" s="76" customFormat="1" x14ac:dyDescent="0.25"/>
    <row r="30" spans="1:17" x14ac:dyDescent="0.2">
      <c r="B30" s="223"/>
      <c r="C30" s="223"/>
      <c r="D30" s="223"/>
      <c r="E30" s="223"/>
      <c r="F30" s="223"/>
      <c r="G30" s="223"/>
      <c r="H30" s="223"/>
      <c r="I30" s="223"/>
      <c r="J30" s="223"/>
      <c r="K30" s="223"/>
      <c r="L30" s="223"/>
      <c r="M30" s="223"/>
      <c r="N30" s="223"/>
      <c r="O30" s="223"/>
      <c r="P30" s="223"/>
    </row>
    <row r="31" spans="1:17" x14ac:dyDescent="0.2">
      <c r="B31" s="223"/>
      <c r="C31" s="223"/>
      <c r="D31" s="223"/>
      <c r="E31" s="223"/>
      <c r="F31" s="223"/>
      <c r="G31" s="223"/>
      <c r="H31" s="223"/>
      <c r="I31" s="223"/>
      <c r="J31" s="223"/>
      <c r="K31" s="223"/>
      <c r="L31" s="223"/>
      <c r="M31" s="223"/>
      <c r="N31" s="223"/>
      <c r="O31" s="223"/>
      <c r="P31" s="223"/>
    </row>
    <row r="32" spans="1:17" x14ac:dyDescent="0.2">
      <c r="B32" s="223"/>
      <c r="C32" s="223"/>
      <c r="D32" s="223"/>
      <c r="E32" s="223"/>
      <c r="F32" s="223"/>
      <c r="G32" s="223"/>
      <c r="H32" s="223"/>
      <c r="I32" s="223"/>
      <c r="J32" s="223"/>
      <c r="K32" s="223"/>
      <c r="L32" s="223"/>
      <c r="M32" s="223"/>
      <c r="N32" s="223"/>
      <c r="O32" s="223"/>
      <c r="P32" s="223"/>
    </row>
    <row r="33" spans="2:16" x14ac:dyDescent="0.2">
      <c r="B33" s="223"/>
      <c r="C33" s="223"/>
      <c r="D33" s="223"/>
      <c r="E33" s="223"/>
      <c r="F33" s="223"/>
      <c r="G33" s="223"/>
      <c r="H33" s="223"/>
      <c r="I33" s="223"/>
      <c r="J33" s="223"/>
      <c r="K33" s="223"/>
      <c r="L33" s="223"/>
      <c r="M33" s="223"/>
      <c r="N33" s="223"/>
      <c r="O33" s="223"/>
      <c r="P33" s="223"/>
    </row>
    <row r="34" spans="2:16" x14ac:dyDescent="0.2">
      <c r="B34" s="223"/>
      <c r="C34" s="223"/>
      <c r="D34" s="223"/>
      <c r="E34" s="223"/>
      <c r="F34" s="223"/>
      <c r="G34" s="223"/>
      <c r="H34" s="223"/>
      <c r="I34" s="223"/>
      <c r="J34" s="223"/>
      <c r="K34" s="223"/>
      <c r="L34" s="223"/>
      <c r="M34" s="223"/>
      <c r="N34" s="223"/>
      <c r="O34" s="223"/>
      <c r="P34" s="223"/>
    </row>
    <row r="35" spans="2:16" x14ac:dyDescent="0.2">
      <c r="B35" s="223"/>
      <c r="C35" s="223"/>
      <c r="D35" s="223"/>
      <c r="E35" s="223"/>
      <c r="F35" s="223"/>
      <c r="G35" s="223"/>
      <c r="H35" s="223"/>
      <c r="I35" s="223"/>
      <c r="J35" s="223"/>
      <c r="K35" s="223"/>
      <c r="L35" s="223"/>
      <c r="M35" s="223"/>
      <c r="N35" s="223"/>
      <c r="O35" s="223"/>
      <c r="P35" s="223"/>
    </row>
    <row r="36" spans="2:16" x14ac:dyDescent="0.2">
      <c r="B36" s="223"/>
      <c r="C36" s="223"/>
      <c r="D36" s="223"/>
      <c r="E36" s="223"/>
      <c r="F36" s="223"/>
      <c r="G36" s="223"/>
      <c r="H36" s="223"/>
      <c r="I36" s="223"/>
      <c r="J36" s="223"/>
      <c r="K36" s="223"/>
      <c r="L36" s="223"/>
      <c r="M36" s="223"/>
      <c r="N36" s="223"/>
      <c r="O36" s="223"/>
      <c r="P36" s="223"/>
    </row>
    <row r="37" spans="2:16" x14ac:dyDescent="0.2">
      <c r="B37" s="223"/>
      <c r="C37" s="223"/>
      <c r="D37" s="223"/>
      <c r="E37" s="223"/>
      <c r="F37" s="223"/>
      <c r="G37" s="223"/>
      <c r="H37" s="223"/>
      <c r="I37" s="223"/>
      <c r="J37" s="223"/>
      <c r="K37" s="223"/>
      <c r="L37" s="223"/>
      <c r="M37" s="223"/>
      <c r="N37" s="223"/>
      <c r="O37" s="223"/>
      <c r="P37" s="223"/>
    </row>
    <row r="38" spans="2:16" x14ac:dyDescent="0.2">
      <c r="B38" s="223"/>
      <c r="C38" s="223"/>
      <c r="D38" s="223"/>
      <c r="E38" s="223"/>
      <c r="F38" s="223"/>
      <c r="G38" s="223"/>
      <c r="H38" s="223"/>
      <c r="I38" s="223"/>
      <c r="J38" s="223"/>
      <c r="K38" s="223"/>
      <c r="L38" s="223"/>
      <c r="M38" s="223"/>
      <c r="N38" s="223"/>
      <c r="O38" s="223"/>
      <c r="P38" s="223"/>
    </row>
    <row r="39" spans="2:16" x14ac:dyDescent="0.2">
      <c r="B39" s="223"/>
      <c r="C39" s="223"/>
      <c r="D39" s="223"/>
      <c r="E39" s="223"/>
      <c r="F39" s="223"/>
      <c r="G39" s="223"/>
      <c r="H39" s="223"/>
      <c r="I39" s="223"/>
      <c r="J39" s="223"/>
      <c r="K39" s="223"/>
      <c r="L39" s="223"/>
      <c r="M39" s="223"/>
      <c r="N39" s="223"/>
      <c r="O39" s="223"/>
      <c r="P39" s="223"/>
    </row>
    <row r="40" spans="2:16" x14ac:dyDescent="0.2">
      <c r="B40" s="223"/>
      <c r="C40" s="223"/>
      <c r="D40" s="223"/>
      <c r="E40" s="223"/>
      <c r="F40" s="223"/>
      <c r="G40" s="223"/>
      <c r="H40" s="223"/>
      <c r="I40" s="223"/>
      <c r="J40" s="223"/>
      <c r="K40" s="223"/>
      <c r="L40" s="223"/>
      <c r="M40" s="223"/>
      <c r="N40" s="223"/>
      <c r="O40" s="223"/>
      <c r="P40" s="223"/>
    </row>
    <row r="41" spans="2:16" x14ac:dyDescent="0.2">
      <c r="B41" s="223"/>
      <c r="C41" s="223"/>
      <c r="D41" s="223"/>
      <c r="E41" s="223"/>
      <c r="F41" s="223"/>
      <c r="G41" s="223"/>
      <c r="H41" s="223"/>
      <c r="I41" s="223"/>
      <c r="J41" s="223"/>
      <c r="K41" s="223"/>
      <c r="L41" s="223"/>
      <c r="M41" s="223"/>
      <c r="N41" s="223"/>
      <c r="O41" s="223"/>
      <c r="P41" s="223"/>
    </row>
  </sheetData>
  <mergeCells count="7">
    <mergeCell ref="A21:Q21"/>
    <mergeCell ref="A2:Q2"/>
    <mergeCell ref="A3:Q3"/>
    <mergeCell ref="A17:Q17"/>
    <mergeCell ref="A18:Q18"/>
    <mergeCell ref="A19:Q19"/>
    <mergeCell ref="A20:Q20"/>
  </mergeCells>
  <conditionalFormatting sqref="B10:B13 B15:B16">
    <cfRule type="cellIs" dxfId="1" priority="2" stopIfTrue="1" operator="notEqual">
      <formula>#REF!</formula>
    </cfRule>
  </conditionalFormatting>
  <conditionalFormatting sqref="B7:P7 B14:P14">
    <cfRule type="cellIs" dxfId="0" priority="1" stopIfTrue="1" operator="notEqual">
      <formula>#REF!</formula>
    </cfRule>
  </conditionalFormatting>
  <hyperlinks>
    <hyperlink ref="A24" r:id="rId1" xr:uid="{787D1B3A-F9BA-4A5C-8AD4-D67CB2885738}"/>
    <hyperlink ref="B5" r:id="rId2" display="http://www.ine.pt/xurl/ind/0013896" xr:uid="{EBDBE957-D144-4A37-A9DF-7F232D3F457B}"/>
    <hyperlink ref="B5:P5" r:id="rId3" display="http://www.ine.pt/xurl/ind/0013896" xr:uid="{09A2FBB6-5C77-4391-B175-2C25CB18DF6A}"/>
  </hyperlinks>
  <printOptions horizontalCentered="1"/>
  <pageMargins left="0.39370078740157483" right="0.39370078740157483" top="0.39370078740157483" bottom="0.39370078740157483" header="0" footer="0"/>
  <pageSetup scale="86" fitToHeight="0" orientation="portrait" verticalDpi="0" r:id="rId4"/>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C2E4D1-57CD-4CB3-BF8F-915B953D76A3}">
  <sheetPr>
    <pageSetUpPr fitToPage="1"/>
  </sheetPr>
  <dimension ref="A1:AE39"/>
  <sheetViews>
    <sheetView showGridLines="0" workbookViewId="0">
      <selection activeCell="Q27" sqref="Q27"/>
    </sheetView>
  </sheetViews>
  <sheetFormatPr defaultColWidth="9.140625" defaultRowHeight="12.75" x14ac:dyDescent="0.2"/>
  <cols>
    <col min="1" max="1" width="27.140625" style="173" customWidth="1"/>
    <col min="2" max="14" width="9.7109375" style="173" customWidth="1"/>
    <col min="15" max="15" width="10.42578125" style="173" bestFit="1" customWidth="1"/>
    <col min="16" max="16" width="24.140625" style="173" customWidth="1"/>
    <col min="17" max="19" width="9.140625" style="173"/>
    <col min="20" max="20" width="11.5703125" style="224" customWidth="1"/>
    <col min="21" max="27" width="9.140625" style="224"/>
    <col min="28" max="16384" width="9.140625" style="173"/>
  </cols>
  <sheetData>
    <row r="1" spans="1:31" ht="13.5" x14ac:dyDescent="0.25">
      <c r="A1" s="172"/>
      <c r="B1" s="172"/>
      <c r="C1" s="172"/>
      <c r="D1" s="172"/>
      <c r="E1" s="172"/>
      <c r="F1" s="172"/>
      <c r="G1" s="172"/>
      <c r="H1" s="172"/>
      <c r="I1" s="172"/>
      <c r="J1" s="172"/>
      <c r="K1" s="172"/>
      <c r="L1" s="172"/>
      <c r="M1" s="172"/>
      <c r="N1" s="172"/>
      <c r="O1" s="172"/>
      <c r="P1" s="175"/>
    </row>
    <row r="2" spans="1:31" ht="30.6" customHeight="1" x14ac:dyDescent="0.2">
      <c r="A2" s="176" t="s">
        <v>921</v>
      </c>
      <c r="B2" s="176"/>
      <c r="C2" s="176"/>
      <c r="D2" s="176"/>
      <c r="E2" s="176"/>
      <c r="F2" s="176"/>
      <c r="G2" s="176"/>
      <c r="H2" s="176"/>
      <c r="I2" s="176"/>
      <c r="J2" s="176"/>
      <c r="K2" s="176"/>
      <c r="L2" s="176"/>
      <c r="M2" s="176"/>
      <c r="N2" s="176"/>
      <c r="O2" s="176"/>
      <c r="P2" s="176"/>
      <c r="Q2" s="225"/>
    </row>
    <row r="3" spans="1:31" ht="30.6" customHeight="1" x14ac:dyDescent="0.2">
      <c r="A3" s="176" t="s">
        <v>922</v>
      </c>
      <c r="B3" s="176"/>
      <c r="C3" s="176"/>
      <c r="D3" s="176"/>
      <c r="E3" s="176"/>
      <c r="F3" s="176"/>
      <c r="G3" s="176"/>
      <c r="H3" s="176"/>
      <c r="I3" s="176"/>
      <c r="J3" s="176"/>
      <c r="K3" s="176"/>
      <c r="L3" s="176"/>
      <c r="M3" s="176"/>
      <c r="N3" s="176"/>
      <c r="O3" s="176"/>
      <c r="P3" s="176"/>
      <c r="Q3" s="225"/>
    </row>
    <row r="4" spans="1:31" ht="16.5" x14ac:dyDescent="0.2">
      <c r="A4" s="177" t="s">
        <v>771</v>
      </c>
      <c r="B4" s="178"/>
      <c r="C4" s="178"/>
      <c r="D4" s="178"/>
      <c r="E4" s="178"/>
      <c r="F4" s="178"/>
      <c r="G4" s="178"/>
      <c r="H4" s="178"/>
      <c r="I4" s="178"/>
      <c r="J4" s="178"/>
      <c r="K4" s="178"/>
      <c r="L4" s="178"/>
      <c r="M4" s="178"/>
      <c r="N4" s="178"/>
      <c r="O4" s="178"/>
      <c r="P4" s="179" t="s">
        <v>737</v>
      </c>
    </row>
    <row r="5" spans="1:31" ht="13.5" x14ac:dyDescent="0.25">
      <c r="A5" s="180"/>
      <c r="B5" s="203">
        <v>2010</v>
      </c>
      <c r="C5" s="203">
        <v>2011</v>
      </c>
      <c r="D5" s="203">
        <v>2012</v>
      </c>
      <c r="E5" s="203">
        <v>2013</v>
      </c>
      <c r="F5" s="203">
        <v>2014</v>
      </c>
      <c r="G5" s="203">
        <v>2015</v>
      </c>
      <c r="H5" s="203">
        <f>2016</f>
        <v>2016</v>
      </c>
      <c r="I5" s="204" t="s">
        <v>923</v>
      </c>
      <c r="J5" s="203">
        <v>2018</v>
      </c>
      <c r="K5" s="203">
        <v>2019</v>
      </c>
      <c r="L5" s="203">
        <v>2020</v>
      </c>
      <c r="M5" s="203">
        <v>2021</v>
      </c>
      <c r="N5" s="203">
        <v>2022</v>
      </c>
      <c r="O5" s="203" t="s">
        <v>924</v>
      </c>
      <c r="P5" s="180"/>
    </row>
    <row r="6" spans="1:31" ht="12.75" customHeight="1" x14ac:dyDescent="0.25">
      <c r="A6" s="226" t="s">
        <v>746</v>
      </c>
      <c r="B6" s="216">
        <v>13347841</v>
      </c>
      <c r="C6" s="216">
        <v>11974538</v>
      </c>
      <c r="D6" s="216">
        <v>10490346</v>
      </c>
      <c r="E6" s="216">
        <v>11259093</v>
      </c>
      <c r="F6" s="216">
        <v>10398572</v>
      </c>
      <c r="G6" s="216">
        <v>10667309</v>
      </c>
      <c r="H6" s="216">
        <v>10682510</v>
      </c>
      <c r="I6" s="216">
        <v>11524341</v>
      </c>
      <c r="J6" s="216">
        <v>11968845</v>
      </c>
      <c r="K6" s="216">
        <v>12429687</v>
      </c>
      <c r="L6" s="216">
        <v>13380728</v>
      </c>
      <c r="M6" s="216">
        <v>14958928</v>
      </c>
      <c r="N6" s="216">
        <v>15703338</v>
      </c>
      <c r="O6" s="216">
        <v>17477939</v>
      </c>
      <c r="P6" s="227" t="s">
        <v>746</v>
      </c>
      <c r="Q6" s="228"/>
      <c r="R6" s="229"/>
      <c r="S6" s="229"/>
      <c r="T6" s="229"/>
      <c r="U6" s="229"/>
      <c r="V6" s="229"/>
      <c r="W6" s="229"/>
      <c r="X6" s="229"/>
      <c r="Y6" s="229"/>
      <c r="Z6" s="229"/>
      <c r="AA6" s="229"/>
      <c r="AB6" s="229"/>
      <c r="AC6" s="229"/>
      <c r="AD6" s="229"/>
      <c r="AE6" s="229"/>
    </row>
    <row r="7" spans="1:31" ht="12.75" customHeight="1" x14ac:dyDescent="0.25">
      <c r="A7" s="230" t="s">
        <v>925</v>
      </c>
      <c r="B7" s="219">
        <v>3339167</v>
      </c>
      <c r="C7" s="219">
        <v>3344626</v>
      </c>
      <c r="D7" s="219">
        <v>3065805</v>
      </c>
      <c r="E7" s="219">
        <v>3063950</v>
      </c>
      <c r="F7" s="219">
        <v>2948894</v>
      </c>
      <c r="G7" s="219">
        <v>3125802</v>
      </c>
      <c r="H7" s="219">
        <v>3128321</v>
      </c>
      <c r="I7" s="219">
        <v>3312916</v>
      </c>
      <c r="J7" s="219">
        <v>3454008</v>
      </c>
      <c r="K7" s="219">
        <v>3443084</v>
      </c>
      <c r="L7" s="219">
        <v>3746168</v>
      </c>
      <c r="M7" s="219">
        <v>4013220</v>
      </c>
      <c r="N7" s="219">
        <v>4215930</v>
      </c>
      <c r="O7" s="219">
        <v>4826913</v>
      </c>
      <c r="P7" s="231" t="s">
        <v>926</v>
      </c>
      <c r="Q7" s="228"/>
      <c r="R7" s="229"/>
      <c r="S7" s="229"/>
      <c r="T7" s="229"/>
      <c r="U7" s="229"/>
      <c r="V7" s="229"/>
      <c r="W7" s="229"/>
      <c r="X7" s="229"/>
      <c r="Y7" s="229"/>
      <c r="Z7" s="229"/>
      <c r="AA7" s="229"/>
      <c r="AB7" s="229"/>
    </row>
    <row r="8" spans="1:31" ht="12.75" customHeight="1" x14ac:dyDescent="0.25">
      <c r="A8" s="230" t="s">
        <v>927</v>
      </c>
      <c r="B8" s="219" t="s">
        <v>928</v>
      </c>
      <c r="C8" s="219" t="s">
        <v>928</v>
      </c>
      <c r="D8" s="219" t="s">
        <v>928</v>
      </c>
      <c r="E8" s="219" t="s">
        <v>928</v>
      </c>
      <c r="F8" s="219" t="s">
        <v>928</v>
      </c>
      <c r="G8" s="219" t="s">
        <v>928</v>
      </c>
      <c r="H8" s="219" t="s">
        <v>928</v>
      </c>
      <c r="I8" s="219" t="s">
        <v>928</v>
      </c>
      <c r="J8" s="219" t="s">
        <v>928</v>
      </c>
      <c r="K8" s="219" t="s">
        <v>928</v>
      </c>
      <c r="L8" s="219" t="s">
        <v>928</v>
      </c>
      <c r="M8" s="219" t="s">
        <v>928</v>
      </c>
      <c r="N8" s="219" t="s">
        <v>928</v>
      </c>
      <c r="O8" s="219" t="s">
        <v>928</v>
      </c>
      <c r="P8" s="231" t="s">
        <v>929</v>
      </c>
      <c r="Q8" s="228"/>
      <c r="R8" s="229"/>
      <c r="S8" s="229"/>
      <c r="U8" s="229"/>
      <c r="V8" s="229"/>
      <c r="W8" s="229"/>
      <c r="X8" s="229"/>
      <c r="Y8" s="229"/>
      <c r="Z8" s="229"/>
      <c r="AA8" s="229"/>
      <c r="AB8" s="229"/>
    </row>
    <row r="9" spans="1:31" ht="12.75" customHeight="1" x14ac:dyDescent="0.25">
      <c r="A9" s="230" t="s">
        <v>930</v>
      </c>
      <c r="B9" s="219">
        <v>145123</v>
      </c>
      <c r="C9" s="219">
        <v>101871</v>
      </c>
      <c r="D9" s="219">
        <v>103528</v>
      </c>
      <c r="E9" s="219">
        <v>107245</v>
      </c>
      <c r="F9" s="219">
        <v>107107</v>
      </c>
      <c r="G9" s="219">
        <v>116819</v>
      </c>
      <c r="H9" s="219">
        <v>134032</v>
      </c>
      <c r="I9" s="219">
        <v>143961</v>
      </c>
      <c r="J9" s="219">
        <v>239378</v>
      </c>
      <c r="K9" s="219">
        <v>242299</v>
      </c>
      <c r="L9" s="219">
        <v>287623</v>
      </c>
      <c r="M9" s="219">
        <v>349526</v>
      </c>
      <c r="N9" s="219">
        <v>325935</v>
      </c>
      <c r="O9" s="219">
        <v>378815</v>
      </c>
      <c r="P9" s="231" t="s">
        <v>931</v>
      </c>
      <c r="Q9" s="228"/>
      <c r="R9" s="229"/>
      <c r="S9" s="229"/>
      <c r="U9" s="229"/>
      <c r="V9" s="229"/>
      <c r="W9" s="229"/>
      <c r="X9" s="229"/>
      <c r="Y9" s="229"/>
      <c r="Z9" s="229"/>
      <c r="AA9" s="229"/>
      <c r="AB9" s="229"/>
    </row>
    <row r="10" spans="1:31" ht="12.75" customHeight="1" x14ac:dyDescent="0.25">
      <c r="A10" s="230" t="s">
        <v>932</v>
      </c>
      <c r="B10" s="219">
        <v>3152450</v>
      </c>
      <c r="C10" s="219">
        <v>2302582</v>
      </c>
      <c r="D10" s="219">
        <v>1574878</v>
      </c>
      <c r="E10" s="219">
        <v>1856455</v>
      </c>
      <c r="F10" s="219">
        <v>1664069</v>
      </c>
      <c r="G10" s="219">
        <v>1730563</v>
      </c>
      <c r="H10" s="219">
        <v>1698668</v>
      </c>
      <c r="I10" s="219">
        <v>1959308</v>
      </c>
      <c r="J10" s="219">
        <v>1951946</v>
      </c>
      <c r="K10" s="219">
        <v>1970499</v>
      </c>
      <c r="L10" s="219">
        <v>2322526</v>
      </c>
      <c r="M10" s="219">
        <v>2735555</v>
      </c>
      <c r="N10" s="219">
        <v>2693201</v>
      </c>
      <c r="O10" s="219">
        <v>2729170</v>
      </c>
      <c r="P10" s="231" t="s">
        <v>933</v>
      </c>
      <c r="Q10" s="228"/>
      <c r="R10" s="229"/>
      <c r="S10" s="229"/>
      <c r="U10" s="229"/>
      <c r="V10" s="229"/>
      <c r="W10" s="229"/>
      <c r="X10" s="229"/>
      <c r="Y10" s="229"/>
      <c r="Z10" s="229"/>
      <c r="AA10" s="229"/>
      <c r="AB10" s="229"/>
    </row>
    <row r="11" spans="1:31" ht="12.75" customHeight="1" x14ac:dyDescent="0.25">
      <c r="A11" s="230" t="s">
        <v>934</v>
      </c>
      <c r="B11" s="219">
        <v>1090362</v>
      </c>
      <c r="C11" s="219">
        <v>1025434</v>
      </c>
      <c r="D11" s="219">
        <v>900118</v>
      </c>
      <c r="E11" s="219">
        <v>918501</v>
      </c>
      <c r="F11" s="219">
        <v>829045</v>
      </c>
      <c r="G11" s="219">
        <v>818269</v>
      </c>
      <c r="H11" s="219">
        <v>830383</v>
      </c>
      <c r="I11" s="219">
        <v>954871</v>
      </c>
      <c r="J11" s="219">
        <v>869942</v>
      </c>
      <c r="K11" s="219">
        <v>917828</v>
      </c>
      <c r="L11" s="219">
        <v>933783</v>
      </c>
      <c r="M11" s="219">
        <v>979022</v>
      </c>
      <c r="N11" s="219">
        <v>1018952</v>
      </c>
      <c r="O11" s="219">
        <v>1165413</v>
      </c>
      <c r="P11" s="231" t="s">
        <v>935</v>
      </c>
      <c r="Q11" s="228"/>
      <c r="R11" s="229"/>
      <c r="S11" s="229"/>
      <c r="U11" s="229"/>
      <c r="V11" s="229"/>
      <c r="W11" s="229"/>
      <c r="X11" s="229"/>
      <c r="Y11" s="229"/>
      <c r="Z11" s="229"/>
      <c r="AA11" s="229"/>
      <c r="AB11" s="229"/>
    </row>
    <row r="12" spans="1:31" ht="12.75" customHeight="1" x14ac:dyDescent="0.25">
      <c r="A12" s="230" t="s">
        <v>936</v>
      </c>
      <c r="B12" s="219">
        <v>760339</v>
      </c>
      <c r="C12" s="219">
        <v>657505</v>
      </c>
      <c r="D12" s="219">
        <v>684093</v>
      </c>
      <c r="E12" s="219">
        <v>744297</v>
      </c>
      <c r="F12" s="219">
        <v>782630</v>
      </c>
      <c r="G12" s="219">
        <v>761126</v>
      </c>
      <c r="H12" s="219">
        <v>734217</v>
      </c>
      <c r="I12" s="219">
        <v>837097</v>
      </c>
      <c r="J12" s="219">
        <v>909842</v>
      </c>
      <c r="K12" s="219">
        <v>947782</v>
      </c>
      <c r="L12" s="219">
        <v>963387</v>
      </c>
      <c r="M12" s="219">
        <v>1102427</v>
      </c>
      <c r="N12" s="219">
        <v>1141101</v>
      </c>
      <c r="O12" s="219">
        <v>1323645</v>
      </c>
      <c r="P12" s="231" t="s">
        <v>937</v>
      </c>
      <c r="Q12" s="228"/>
      <c r="R12" s="229"/>
      <c r="S12" s="229"/>
      <c r="U12" s="229"/>
      <c r="V12" s="229"/>
      <c r="W12" s="229"/>
      <c r="X12" s="229"/>
      <c r="Y12" s="229"/>
      <c r="Z12" s="229"/>
      <c r="AA12" s="229"/>
      <c r="AB12" s="229"/>
    </row>
    <row r="13" spans="1:31" ht="12.75" customHeight="1" x14ac:dyDescent="0.25">
      <c r="A13" s="230" t="s">
        <v>938</v>
      </c>
      <c r="B13" s="219">
        <v>793593</v>
      </c>
      <c r="C13" s="219">
        <v>694595</v>
      </c>
      <c r="D13" s="219">
        <v>599427</v>
      </c>
      <c r="E13" s="219">
        <v>678922</v>
      </c>
      <c r="F13" s="219">
        <v>650814</v>
      </c>
      <c r="G13" s="219">
        <v>618959</v>
      </c>
      <c r="H13" s="219">
        <v>666714</v>
      </c>
      <c r="I13" s="219">
        <v>689413</v>
      </c>
      <c r="J13" s="219">
        <v>747752</v>
      </c>
      <c r="K13" s="219">
        <v>797803</v>
      </c>
      <c r="L13" s="219">
        <v>920598</v>
      </c>
      <c r="M13" s="219">
        <v>1045322</v>
      </c>
      <c r="N13" s="219">
        <v>1074567</v>
      </c>
      <c r="O13" s="219">
        <v>1174890</v>
      </c>
      <c r="P13" s="231" t="s">
        <v>939</v>
      </c>
      <c r="Q13" s="228"/>
      <c r="R13" s="229"/>
      <c r="S13" s="229"/>
      <c r="U13" s="229"/>
      <c r="V13" s="229"/>
      <c r="W13" s="229"/>
      <c r="X13" s="229"/>
      <c r="Y13" s="229"/>
      <c r="Z13" s="229"/>
      <c r="AA13" s="229"/>
      <c r="AB13" s="229"/>
    </row>
    <row r="14" spans="1:31" ht="12.75" customHeight="1" x14ac:dyDescent="0.25">
      <c r="A14" s="230" t="s">
        <v>940</v>
      </c>
      <c r="B14" s="219">
        <v>1255757</v>
      </c>
      <c r="C14" s="219">
        <v>1101142</v>
      </c>
      <c r="D14" s="219">
        <v>998482</v>
      </c>
      <c r="E14" s="219">
        <v>1113410</v>
      </c>
      <c r="F14" s="219">
        <v>890406</v>
      </c>
      <c r="G14" s="219">
        <v>972881</v>
      </c>
      <c r="H14" s="219">
        <v>859809</v>
      </c>
      <c r="I14" s="219">
        <v>935363</v>
      </c>
      <c r="J14" s="219">
        <v>1028681</v>
      </c>
      <c r="K14" s="219">
        <v>1075828</v>
      </c>
      <c r="L14" s="219">
        <v>1072030</v>
      </c>
      <c r="M14" s="219">
        <v>1295716</v>
      </c>
      <c r="N14" s="219">
        <v>1251458</v>
      </c>
      <c r="O14" s="219">
        <v>1451667</v>
      </c>
      <c r="P14" s="231" t="s">
        <v>941</v>
      </c>
      <c r="Q14" s="228"/>
      <c r="R14" s="229"/>
      <c r="S14" s="229"/>
      <c r="U14" s="229"/>
      <c r="V14" s="229"/>
      <c r="W14" s="229"/>
      <c r="X14" s="229"/>
      <c r="Y14" s="229"/>
      <c r="Z14" s="229"/>
      <c r="AA14" s="229"/>
      <c r="AB14" s="229"/>
    </row>
    <row r="15" spans="1:31" ht="12.75" customHeight="1" x14ac:dyDescent="0.25">
      <c r="A15" s="230" t="s">
        <v>942</v>
      </c>
      <c r="B15" s="219">
        <v>1656020</v>
      </c>
      <c r="C15" s="219">
        <v>1612190</v>
      </c>
      <c r="D15" s="219">
        <v>1466507</v>
      </c>
      <c r="E15" s="219">
        <v>1524766</v>
      </c>
      <c r="F15" s="219">
        <v>1381408</v>
      </c>
      <c r="G15" s="219">
        <v>1373394</v>
      </c>
      <c r="H15" s="219">
        <v>1404188</v>
      </c>
      <c r="I15" s="219">
        <v>1417391</v>
      </c>
      <c r="J15" s="219">
        <v>1459790</v>
      </c>
      <c r="K15" s="219">
        <v>1526245</v>
      </c>
      <c r="L15" s="219">
        <v>1526106</v>
      </c>
      <c r="M15" s="219">
        <v>1754540</v>
      </c>
      <c r="N15" s="219">
        <v>2213997</v>
      </c>
      <c r="O15" s="219">
        <v>2490573</v>
      </c>
      <c r="P15" s="231" t="s">
        <v>943</v>
      </c>
      <c r="Q15" s="228"/>
      <c r="R15" s="229"/>
      <c r="S15" s="229"/>
      <c r="U15" s="229"/>
      <c r="V15" s="229"/>
      <c r="W15" s="229"/>
      <c r="X15" s="229"/>
      <c r="Y15" s="229"/>
      <c r="Z15" s="229"/>
      <c r="AA15" s="229"/>
      <c r="AB15" s="229"/>
    </row>
    <row r="16" spans="1:31" ht="12.75" customHeight="1" x14ac:dyDescent="0.25">
      <c r="A16" s="232" t="s">
        <v>944</v>
      </c>
      <c r="B16" s="221">
        <v>1155030</v>
      </c>
      <c r="C16" s="221">
        <v>1134593</v>
      </c>
      <c r="D16" s="221">
        <v>1097508</v>
      </c>
      <c r="E16" s="221">
        <v>1251547</v>
      </c>
      <c r="F16" s="221">
        <v>1144199</v>
      </c>
      <c r="G16" s="221">
        <v>1149496</v>
      </c>
      <c r="H16" s="221">
        <v>1226178</v>
      </c>
      <c r="I16" s="221">
        <v>1274021</v>
      </c>
      <c r="J16" s="221">
        <v>1307506</v>
      </c>
      <c r="K16" s="221">
        <v>1508319</v>
      </c>
      <c r="L16" s="221">
        <v>1608507</v>
      </c>
      <c r="M16" s="221">
        <v>1683600</v>
      </c>
      <c r="N16" s="221">
        <v>1768197</v>
      </c>
      <c r="O16" s="221">
        <v>1936853</v>
      </c>
      <c r="P16" s="233" t="s">
        <v>945</v>
      </c>
      <c r="Q16" s="228"/>
      <c r="R16" s="229"/>
      <c r="S16" s="229"/>
      <c r="U16" s="229"/>
      <c r="V16" s="229"/>
      <c r="W16" s="229"/>
      <c r="X16" s="229"/>
      <c r="Y16" s="229"/>
      <c r="Z16" s="229"/>
      <c r="AA16" s="229"/>
      <c r="AB16" s="229"/>
    </row>
    <row r="17" spans="1:28" ht="9.9499999999999993" customHeight="1" x14ac:dyDescent="0.25">
      <c r="A17" s="234" t="s">
        <v>861</v>
      </c>
      <c r="B17" s="234"/>
      <c r="C17" s="234"/>
      <c r="D17" s="234"/>
      <c r="E17" s="234"/>
      <c r="F17" s="234"/>
      <c r="G17" s="234"/>
      <c r="H17" s="234"/>
      <c r="I17" s="234"/>
      <c r="J17" s="234"/>
      <c r="K17" s="234"/>
      <c r="L17" s="234"/>
      <c r="M17" s="234"/>
      <c r="N17" s="234"/>
      <c r="O17" s="234"/>
      <c r="P17" s="234"/>
      <c r="Q17" s="228"/>
      <c r="R17" s="229"/>
      <c r="S17" s="229"/>
      <c r="U17" s="229"/>
      <c r="V17" s="229"/>
      <c r="W17" s="229"/>
      <c r="X17" s="229"/>
      <c r="Y17" s="229"/>
      <c r="Z17" s="229"/>
      <c r="AA17" s="229"/>
      <c r="AB17" s="229"/>
    </row>
    <row r="18" spans="1:28" ht="9.75" customHeight="1" x14ac:dyDescent="0.25">
      <c r="A18" s="235" t="s">
        <v>862</v>
      </c>
      <c r="B18" s="235"/>
      <c r="C18" s="235"/>
      <c r="D18" s="235"/>
      <c r="E18" s="235"/>
      <c r="F18" s="235"/>
      <c r="G18" s="235"/>
      <c r="H18" s="235"/>
      <c r="I18" s="235"/>
      <c r="J18" s="235"/>
      <c r="K18" s="235"/>
      <c r="L18" s="235"/>
      <c r="M18" s="235"/>
      <c r="N18" s="235"/>
      <c r="O18" s="235"/>
      <c r="P18" s="235"/>
      <c r="S18" s="229"/>
      <c r="U18" s="229"/>
      <c r="V18" s="229"/>
      <c r="W18" s="229"/>
      <c r="X18" s="229"/>
      <c r="Y18" s="229"/>
      <c r="Z18" s="229"/>
      <c r="AA18" s="229"/>
      <c r="AB18" s="229"/>
    </row>
    <row r="19" spans="1:28" ht="9.75" customHeight="1" x14ac:dyDescent="0.25">
      <c r="A19" s="235" t="s">
        <v>863</v>
      </c>
      <c r="B19" s="235"/>
      <c r="C19" s="235"/>
      <c r="D19" s="235"/>
      <c r="E19" s="235"/>
      <c r="F19" s="235"/>
      <c r="G19" s="235"/>
      <c r="H19" s="235"/>
      <c r="I19" s="235"/>
      <c r="J19" s="235"/>
      <c r="K19" s="235"/>
      <c r="L19" s="235"/>
      <c r="M19" s="235"/>
      <c r="N19" s="235"/>
      <c r="O19" s="235"/>
      <c r="P19" s="235"/>
      <c r="Q19" s="193"/>
      <c r="R19" s="193"/>
      <c r="S19" s="229"/>
      <c r="U19" s="229"/>
      <c r="V19" s="229"/>
      <c r="W19" s="229"/>
      <c r="X19" s="229"/>
      <c r="Y19" s="229"/>
      <c r="Z19" s="229"/>
      <c r="AA19" s="229"/>
      <c r="AB19" s="229"/>
    </row>
    <row r="20" spans="1:28" ht="9.75" customHeight="1" x14ac:dyDescent="0.25">
      <c r="A20" s="235" t="s">
        <v>946</v>
      </c>
      <c r="B20" s="235"/>
      <c r="C20" s="235"/>
      <c r="D20" s="235"/>
      <c r="E20" s="235"/>
      <c r="F20" s="235"/>
      <c r="G20" s="235"/>
      <c r="H20" s="235"/>
      <c r="I20" s="235"/>
      <c r="J20" s="235"/>
      <c r="K20" s="235"/>
      <c r="L20" s="235"/>
      <c r="M20" s="235"/>
      <c r="N20" s="235"/>
      <c r="O20" s="235"/>
      <c r="P20" s="235"/>
      <c r="Q20" s="193"/>
      <c r="R20" s="193"/>
      <c r="S20" s="229"/>
    </row>
    <row r="21" spans="1:28" ht="9.75" customHeight="1" x14ac:dyDescent="0.25">
      <c r="A21" s="234" t="s">
        <v>947</v>
      </c>
      <c r="B21" s="234"/>
      <c r="C21" s="234"/>
      <c r="D21" s="234"/>
      <c r="E21" s="234"/>
      <c r="F21" s="234"/>
      <c r="G21" s="234"/>
      <c r="H21" s="234"/>
      <c r="I21" s="234"/>
      <c r="J21" s="234"/>
      <c r="K21" s="234"/>
      <c r="L21" s="234"/>
      <c r="M21" s="234"/>
      <c r="N21" s="234"/>
      <c r="O21" s="234"/>
      <c r="P21" s="234"/>
      <c r="Q21" s="193"/>
      <c r="R21" s="193"/>
      <c r="S21" s="229"/>
    </row>
    <row r="22" spans="1:28" x14ac:dyDescent="0.2">
      <c r="B22" s="236"/>
      <c r="C22" s="236"/>
      <c r="D22" s="236"/>
      <c r="E22" s="236"/>
      <c r="F22" s="236"/>
      <c r="G22" s="236"/>
      <c r="H22" s="236"/>
      <c r="I22" s="236"/>
      <c r="J22" s="236"/>
      <c r="K22" s="236"/>
      <c r="L22" s="236"/>
      <c r="M22" s="236"/>
      <c r="N22" s="236"/>
      <c r="O22" s="236"/>
    </row>
    <row r="23" spans="1:28" x14ac:dyDescent="0.2">
      <c r="A23" s="67" t="s">
        <v>724</v>
      </c>
      <c r="I23" s="197"/>
      <c r="J23" s="197"/>
      <c r="K23" s="197"/>
      <c r="L23" s="197"/>
      <c r="M23" s="197"/>
      <c r="N23" s="197"/>
      <c r="O23" s="197"/>
      <c r="P23" s="197"/>
      <c r="Q23" s="197"/>
      <c r="T23" s="173"/>
      <c r="U23" s="173"/>
      <c r="V23" s="173"/>
      <c r="W23" s="173"/>
      <c r="X23" s="173"/>
      <c r="Y23" s="173"/>
      <c r="Z23" s="173"/>
      <c r="AA23" s="173"/>
    </row>
    <row r="24" spans="1:28" s="200" customFormat="1" ht="9" x14ac:dyDescent="0.15">
      <c r="A24" s="237" t="s">
        <v>948</v>
      </c>
      <c r="I24" s="199"/>
      <c r="J24" s="199"/>
      <c r="K24" s="199"/>
      <c r="L24" s="199"/>
      <c r="M24" s="199"/>
      <c r="N24" s="199"/>
      <c r="O24" s="199"/>
      <c r="P24" s="199"/>
      <c r="Q24" s="199"/>
    </row>
    <row r="25" spans="1:28" x14ac:dyDescent="0.2">
      <c r="A25" s="195"/>
      <c r="B25" s="238"/>
      <c r="C25" s="238"/>
      <c r="D25" s="238"/>
      <c r="E25" s="238"/>
      <c r="F25" s="238"/>
      <c r="G25" s="238"/>
      <c r="H25" s="238"/>
      <c r="I25" s="238"/>
      <c r="J25" s="238"/>
      <c r="K25" s="238"/>
      <c r="L25" s="238"/>
      <c r="M25" s="238"/>
      <c r="N25" s="238"/>
      <c r="O25" s="238"/>
    </row>
    <row r="26" spans="1:28" x14ac:dyDescent="0.2">
      <c r="A26" s="195"/>
      <c r="B26" s="238"/>
      <c r="C26" s="238"/>
      <c r="D26" s="238"/>
      <c r="E26" s="238"/>
      <c r="F26" s="238"/>
      <c r="G26" s="238"/>
      <c r="H26" s="238"/>
      <c r="I26" s="238"/>
      <c r="J26" s="238"/>
      <c r="K26" s="238"/>
      <c r="L26" s="238"/>
      <c r="M26" s="238"/>
      <c r="N26" s="238"/>
      <c r="O26" s="238"/>
    </row>
    <row r="27" spans="1:28" x14ac:dyDescent="0.2">
      <c r="A27" s="239"/>
      <c r="B27" s="240"/>
      <c r="C27" s="240"/>
      <c r="D27" s="240"/>
      <c r="E27" s="240"/>
      <c r="F27" s="240"/>
      <c r="G27" s="240"/>
      <c r="H27" s="240"/>
      <c r="I27" s="240"/>
      <c r="J27" s="240"/>
      <c r="K27" s="240"/>
      <c r="L27" s="240"/>
      <c r="M27" s="240"/>
      <c r="N27" s="240"/>
      <c r="O27" s="240"/>
    </row>
    <row r="28" spans="1:28" x14ac:dyDescent="0.2">
      <c r="A28" s="239"/>
      <c r="B28" s="240"/>
      <c r="C28" s="240"/>
      <c r="D28" s="240"/>
      <c r="E28" s="240"/>
      <c r="F28" s="240"/>
      <c r="G28" s="240"/>
      <c r="H28" s="240"/>
      <c r="I28" s="240"/>
      <c r="J28" s="240"/>
      <c r="K28" s="240"/>
      <c r="L28" s="240"/>
      <c r="M28" s="240"/>
      <c r="N28" s="240"/>
      <c r="O28" s="241"/>
    </row>
    <row r="29" spans="1:28" x14ac:dyDescent="0.2">
      <c r="A29" s="239"/>
      <c r="B29" s="238"/>
      <c r="C29" s="238"/>
      <c r="D29" s="238"/>
      <c r="E29" s="238"/>
      <c r="F29" s="238"/>
      <c r="G29" s="238"/>
      <c r="H29" s="238"/>
      <c r="I29" s="238"/>
      <c r="J29" s="238"/>
      <c r="K29" s="238"/>
      <c r="L29" s="238"/>
      <c r="M29" s="238"/>
      <c r="N29" s="238"/>
      <c r="O29" s="238"/>
    </row>
    <row r="30" spans="1:28" x14ac:dyDescent="0.2">
      <c r="B30" s="238"/>
      <c r="C30" s="238"/>
      <c r="D30" s="238"/>
      <c r="E30" s="238"/>
      <c r="F30" s="238"/>
      <c r="G30" s="238"/>
      <c r="H30" s="238"/>
      <c r="I30" s="238"/>
      <c r="J30" s="238"/>
      <c r="K30" s="238"/>
      <c r="L30" s="238"/>
      <c r="M30" s="238"/>
      <c r="N30" s="238"/>
      <c r="O30" s="238"/>
    </row>
    <row r="31" spans="1:28" x14ac:dyDescent="0.2">
      <c r="B31" s="238"/>
      <c r="C31" s="238"/>
      <c r="D31" s="238"/>
      <c r="E31" s="238"/>
      <c r="F31" s="238"/>
      <c r="G31" s="238"/>
      <c r="H31" s="238"/>
      <c r="I31" s="238"/>
      <c r="J31" s="238"/>
      <c r="K31" s="238"/>
      <c r="L31" s="238"/>
      <c r="M31" s="238"/>
      <c r="N31" s="238"/>
      <c r="O31" s="238"/>
    </row>
    <row r="32" spans="1:28" x14ac:dyDescent="0.2">
      <c r="B32" s="238"/>
      <c r="C32" s="238"/>
      <c r="D32" s="238"/>
      <c r="E32" s="238"/>
      <c r="F32" s="238"/>
      <c r="G32" s="238"/>
      <c r="H32" s="238"/>
      <c r="I32" s="238"/>
      <c r="J32" s="238"/>
      <c r="K32" s="238"/>
      <c r="L32" s="238"/>
      <c r="M32" s="238"/>
      <c r="N32" s="238"/>
      <c r="O32" s="238"/>
    </row>
    <row r="33" spans="2:15" x14ac:dyDescent="0.2">
      <c r="B33" s="238"/>
      <c r="C33" s="238"/>
      <c r="D33" s="238"/>
      <c r="E33" s="238"/>
      <c r="F33" s="238"/>
      <c r="G33" s="238"/>
      <c r="H33" s="238"/>
      <c r="I33" s="238"/>
      <c r="J33" s="238"/>
      <c r="K33" s="238"/>
      <c r="L33" s="238"/>
      <c r="M33" s="238"/>
      <c r="N33" s="238"/>
      <c r="O33" s="238"/>
    </row>
    <row r="34" spans="2:15" x14ac:dyDescent="0.2">
      <c r="B34" s="238"/>
      <c r="C34" s="238"/>
      <c r="D34" s="238"/>
      <c r="E34" s="238"/>
      <c r="F34" s="238"/>
      <c r="G34" s="238"/>
      <c r="H34" s="238"/>
      <c r="I34" s="238"/>
      <c r="J34" s="238"/>
      <c r="K34" s="238"/>
      <c r="L34" s="238"/>
      <c r="M34" s="238"/>
      <c r="N34" s="238"/>
      <c r="O34" s="238"/>
    </row>
    <row r="35" spans="2:15" x14ac:dyDescent="0.2">
      <c r="B35" s="238"/>
      <c r="C35" s="238"/>
      <c r="D35" s="238"/>
      <c r="E35" s="238"/>
      <c r="F35" s="238"/>
      <c r="G35" s="238"/>
      <c r="H35" s="238"/>
      <c r="I35" s="238"/>
      <c r="J35" s="238"/>
      <c r="K35" s="238"/>
      <c r="L35" s="238"/>
      <c r="M35" s="238"/>
      <c r="N35" s="238"/>
      <c r="O35" s="238"/>
    </row>
    <row r="36" spans="2:15" x14ac:dyDescent="0.2">
      <c r="B36" s="238"/>
      <c r="C36" s="238"/>
      <c r="D36" s="238"/>
      <c r="E36" s="238"/>
      <c r="F36" s="238"/>
      <c r="G36" s="238"/>
      <c r="H36" s="238"/>
      <c r="I36" s="238"/>
      <c r="J36" s="238"/>
      <c r="K36" s="238"/>
      <c r="L36" s="238"/>
      <c r="M36" s="238"/>
      <c r="N36" s="238"/>
      <c r="O36" s="238"/>
    </row>
    <row r="37" spans="2:15" x14ac:dyDescent="0.2">
      <c r="B37" s="238"/>
      <c r="C37" s="238"/>
      <c r="D37" s="238"/>
      <c r="E37" s="238"/>
      <c r="F37" s="238"/>
      <c r="G37" s="238"/>
      <c r="H37" s="238"/>
      <c r="I37" s="238"/>
      <c r="J37" s="238"/>
      <c r="K37" s="238"/>
      <c r="L37" s="238"/>
      <c r="M37" s="238"/>
      <c r="N37" s="238"/>
      <c r="O37" s="238"/>
    </row>
    <row r="38" spans="2:15" x14ac:dyDescent="0.2">
      <c r="B38" s="238"/>
      <c r="C38" s="238"/>
      <c r="D38" s="238"/>
      <c r="E38" s="238"/>
      <c r="F38" s="238"/>
      <c r="G38" s="238"/>
      <c r="H38" s="238"/>
      <c r="I38" s="238"/>
      <c r="J38" s="238"/>
      <c r="K38" s="238"/>
      <c r="L38" s="238"/>
      <c r="M38" s="238"/>
      <c r="N38" s="238"/>
      <c r="O38" s="238"/>
    </row>
    <row r="39" spans="2:15" x14ac:dyDescent="0.2">
      <c r="B39" s="238"/>
      <c r="C39" s="238"/>
      <c r="D39" s="238"/>
      <c r="E39" s="238"/>
      <c r="F39" s="238"/>
      <c r="G39" s="238"/>
      <c r="H39" s="238"/>
      <c r="I39" s="238"/>
      <c r="J39" s="238"/>
      <c r="K39" s="238"/>
      <c r="L39" s="238"/>
      <c r="M39" s="238"/>
      <c r="N39" s="238"/>
      <c r="O39" s="238"/>
    </row>
  </sheetData>
  <mergeCells count="7">
    <mergeCell ref="A21:P21"/>
    <mergeCell ref="A2:P2"/>
    <mergeCell ref="A3:P3"/>
    <mergeCell ref="A17:P17"/>
    <mergeCell ref="A18:P18"/>
    <mergeCell ref="A19:P19"/>
    <mergeCell ref="A20:P20"/>
  </mergeCells>
  <hyperlinks>
    <hyperlink ref="A24" r:id="rId1" xr:uid="{B92B6B64-9D5A-46D5-8B2A-19F47DF9B500}"/>
    <hyperlink ref="B5:O5" r:id="rId2" display="http://www.ine.pt/xurl/ind/0014583" xr:uid="{B2B641A3-257D-4AF2-8404-F20C048FDD3D}"/>
  </hyperlinks>
  <printOptions horizontalCentered="1"/>
  <pageMargins left="0.39370078740157483" right="0.39370078740157483" top="0.39370078740157483" bottom="0.39370078740157483" header="0" footer="0"/>
  <pageSetup scale="60" fitToHeight="0" orientation="portrait" verticalDpi="0"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80B2A5-B741-4685-9F94-DB4672F6566D}">
  <dimension ref="A2:B66"/>
  <sheetViews>
    <sheetView showGridLines="0" workbookViewId="0"/>
  </sheetViews>
  <sheetFormatPr defaultRowHeight="15" x14ac:dyDescent="0.25"/>
  <cols>
    <col min="1" max="1" width="87.85546875" customWidth="1"/>
    <col min="2" max="2" width="110.5703125" style="250" customWidth="1"/>
  </cols>
  <sheetData>
    <row r="2" spans="1:2" ht="16.5" x14ac:dyDescent="0.3">
      <c r="A2" s="249" t="s">
        <v>953</v>
      </c>
    </row>
    <row r="3" spans="1:2" x14ac:dyDescent="0.25">
      <c r="A3" s="251" t="s">
        <v>954</v>
      </c>
    </row>
    <row r="4" spans="1:2" ht="21" customHeight="1" x14ac:dyDescent="0.25"/>
    <row r="5" spans="1:2" ht="26.25" x14ac:dyDescent="0.25">
      <c r="A5" s="252" t="s">
        <v>955</v>
      </c>
      <c r="B5" s="253" t="s">
        <v>956</v>
      </c>
    </row>
    <row r="6" spans="1:2" ht="39" x14ac:dyDescent="0.25">
      <c r="A6" s="254" t="s">
        <v>957</v>
      </c>
      <c r="B6" s="255" t="s">
        <v>958</v>
      </c>
    </row>
    <row r="7" spans="1:2" ht="51.75" x14ac:dyDescent="0.25">
      <c r="A7" s="254" t="s">
        <v>959</v>
      </c>
      <c r="B7" s="255" t="s">
        <v>960</v>
      </c>
    </row>
    <row r="8" spans="1:2" ht="26.25" x14ac:dyDescent="0.25">
      <c r="A8" s="254" t="s">
        <v>811</v>
      </c>
      <c r="B8" s="255" t="s">
        <v>961</v>
      </c>
    </row>
    <row r="9" spans="1:2" x14ac:dyDescent="0.25">
      <c r="A9" s="254" t="s">
        <v>962</v>
      </c>
      <c r="B9" s="255" t="s">
        <v>963</v>
      </c>
    </row>
    <row r="10" spans="1:2" x14ac:dyDescent="0.25">
      <c r="A10" s="254" t="s">
        <v>964</v>
      </c>
      <c r="B10" s="255" t="s">
        <v>965</v>
      </c>
    </row>
    <row r="11" spans="1:2" ht="26.25" x14ac:dyDescent="0.25">
      <c r="A11" s="254" t="s">
        <v>966</v>
      </c>
      <c r="B11" s="255" t="s">
        <v>967</v>
      </c>
    </row>
    <row r="12" spans="1:2" ht="51.75" x14ac:dyDescent="0.25">
      <c r="A12" s="254" t="s">
        <v>744</v>
      </c>
      <c r="B12" s="255" t="s">
        <v>968</v>
      </c>
    </row>
    <row r="13" spans="1:2" ht="26.25" x14ac:dyDescent="0.25">
      <c r="A13" s="254" t="s">
        <v>910</v>
      </c>
      <c r="B13" s="255" t="s">
        <v>969</v>
      </c>
    </row>
    <row r="14" spans="1:2" ht="26.25" x14ac:dyDescent="0.25">
      <c r="A14" s="254" t="s">
        <v>778</v>
      </c>
      <c r="B14" s="255" t="s">
        <v>970</v>
      </c>
    </row>
    <row r="15" spans="1:2" ht="26.25" x14ac:dyDescent="0.25">
      <c r="A15" s="254" t="s">
        <v>971</v>
      </c>
      <c r="B15" s="255" t="s">
        <v>972</v>
      </c>
    </row>
    <row r="16" spans="1:2" ht="51.75" x14ac:dyDescent="0.25">
      <c r="A16" s="254" t="s">
        <v>973</v>
      </c>
      <c r="B16" s="255" t="s">
        <v>974</v>
      </c>
    </row>
    <row r="17" spans="1:2" ht="26.25" x14ac:dyDescent="0.25">
      <c r="A17" s="254" t="s">
        <v>975</v>
      </c>
      <c r="B17" s="255" t="s">
        <v>976</v>
      </c>
    </row>
    <row r="18" spans="1:2" ht="39" x14ac:dyDescent="0.25">
      <c r="A18" s="254" t="s">
        <v>977</v>
      </c>
      <c r="B18" s="255" t="s">
        <v>978</v>
      </c>
    </row>
    <row r="19" spans="1:2" x14ac:dyDescent="0.25">
      <c r="A19" s="254" t="s">
        <v>9</v>
      </c>
      <c r="B19" s="255" t="s">
        <v>979</v>
      </c>
    </row>
    <row r="20" spans="1:2" x14ac:dyDescent="0.25">
      <c r="A20" s="254" t="s">
        <v>980</v>
      </c>
      <c r="B20" s="255" t="s">
        <v>981</v>
      </c>
    </row>
    <row r="21" spans="1:2" x14ac:dyDescent="0.25">
      <c r="A21" s="254" t="s">
        <v>982</v>
      </c>
      <c r="B21" s="255" t="s">
        <v>983</v>
      </c>
    </row>
    <row r="22" spans="1:2" ht="77.25" x14ac:dyDescent="0.25">
      <c r="A22" s="254" t="s">
        <v>984</v>
      </c>
      <c r="B22" s="255" t="s">
        <v>985</v>
      </c>
    </row>
    <row r="23" spans="1:2" ht="102.75" x14ac:dyDescent="0.25">
      <c r="A23" s="254" t="s">
        <v>986</v>
      </c>
      <c r="B23" s="255" t="s">
        <v>987</v>
      </c>
    </row>
    <row r="24" spans="1:2" ht="39" x14ac:dyDescent="0.25">
      <c r="A24" s="254" t="s">
        <v>988</v>
      </c>
      <c r="B24" s="255" t="s">
        <v>989</v>
      </c>
    </row>
    <row r="25" spans="1:2" ht="39" x14ac:dyDescent="0.25">
      <c r="A25" s="254" t="s">
        <v>779</v>
      </c>
      <c r="B25" s="255" t="s">
        <v>990</v>
      </c>
    </row>
    <row r="26" spans="1:2" x14ac:dyDescent="0.25">
      <c r="A26" s="254" t="s">
        <v>7</v>
      </c>
      <c r="B26" s="255" t="s">
        <v>991</v>
      </c>
    </row>
    <row r="27" spans="1:2" ht="26.25" x14ac:dyDescent="0.25">
      <c r="A27" s="254" t="s">
        <v>992</v>
      </c>
      <c r="B27" s="255" t="s">
        <v>993</v>
      </c>
    </row>
    <row r="28" spans="1:2" ht="26.25" x14ac:dyDescent="0.25">
      <c r="A28" s="254" t="s">
        <v>994</v>
      </c>
      <c r="B28" s="255" t="s">
        <v>995</v>
      </c>
    </row>
    <row r="29" spans="1:2" ht="26.25" x14ac:dyDescent="0.25">
      <c r="A29" s="254" t="s">
        <v>996</v>
      </c>
      <c r="B29" s="255" t="s">
        <v>997</v>
      </c>
    </row>
    <row r="30" spans="1:2" ht="39" x14ac:dyDescent="0.25">
      <c r="A30" s="254" t="s">
        <v>998</v>
      </c>
      <c r="B30" s="255" t="s">
        <v>999</v>
      </c>
    </row>
    <row r="31" spans="1:2" ht="39" x14ac:dyDescent="0.25">
      <c r="A31" s="254" t="s">
        <v>1000</v>
      </c>
      <c r="B31" s="255" t="s">
        <v>1001</v>
      </c>
    </row>
    <row r="32" spans="1:2" x14ac:dyDescent="0.25">
      <c r="A32" s="254" t="s">
        <v>1002</v>
      </c>
      <c r="B32" s="255" t="s">
        <v>1003</v>
      </c>
    </row>
    <row r="33" spans="1:2" x14ac:dyDescent="0.25">
      <c r="A33" s="254" t="s">
        <v>1004</v>
      </c>
      <c r="B33" s="255" t="s">
        <v>1005</v>
      </c>
    </row>
    <row r="34" spans="1:2" x14ac:dyDescent="0.25">
      <c r="A34" s="254" t="s">
        <v>1006</v>
      </c>
      <c r="B34" s="255" t="s">
        <v>1007</v>
      </c>
    </row>
    <row r="35" spans="1:2" x14ac:dyDescent="0.25">
      <c r="A35" s="254" t="s">
        <v>1008</v>
      </c>
      <c r="B35" s="255" t="s">
        <v>1009</v>
      </c>
    </row>
    <row r="36" spans="1:2" x14ac:dyDescent="0.25">
      <c r="A36" s="254" t="s">
        <v>6</v>
      </c>
      <c r="B36" s="255" t="s">
        <v>1010</v>
      </c>
    </row>
    <row r="37" spans="1:2" ht="51.75" x14ac:dyDescent="0.25">
      <c r="A37" s="254" t="s">
        <v>889</v>
      </c>
      <c r="B37" s="255" t="s">
        <v>1011</v>
      </c>
    </row>
    <row r="38" spans="1:2" x14ac:dyDescent="0.25">
      <c r="A38" s="254" t="s">
        <v>1012</v>
      </c>
      <c r="B38" s="255" t="s">
        <v>1013</v>
      </c>
    </row>
    <row r="39" spans="1:2" x14ac:dyDescent="0.25">
      <c r="A39" s="254" t="s">
        <v>1014</v>
      </c>
      <c r="B39" s="255" t="s">
        <v>1015</v>
      </c>
    </row>
    <row r="40" spans="1:2" x14ac:dyDescent="0.25">
      <c r="A40" s="254" t="s">
        <v>1016</v>
      </c>
      <c r="B40" s="255" t="s">
        <v>1017</v>
      </c>
    </row>
    <row r="41" spans="1:2" x14ac:dyDescent="0.25">
      <c r="A41" s="254" t="s">
        <v>1018</v>
      </c>
      <c r="B41" s="255" t="s">
        <v>1019</v>
      </c>
    </row>
    <row r="42" spans="1:2" ht="51.75" x14ac:dyDescent="0.25">
      <c r="A42" s="254" t="s">
        <v>812</v>
      </c>
      <c r="B42" s="255" t="s">
        <v>1020</v>
      </c>
    </row>
    <row r="43" spans="1:2" x14ac:dyDescent="0.25">
      <c r="A43" s="254" t="s">
        <v>741</v>
      </c>
      <c r="B43" s="255" t="s">
        <v>1021</v>
      </c>
    </row>
    <row r="44" spans="1:2" ht="26.25" x14ac:dyDescent="0.25">
      <c r="A44" s="254" t="s">
        <v>1022</v>
      </c>
      <c r="B44" s="255" t="s">
        <v>1023</v>
      </c>
    </row>
    <row r="45" spans="1:2" x14ac:dyDescent="0.25">
      <c r="A45" s="254" t="s">
        <v>1024</v>
      </c>
      <c r="B45" s="255" t="s">
        <v>1025</v>
      </c>
    </row>
    <row r="46" spans="1:2" x14ac:dyDescent="0.25">
      <c r="A46" s="254" t="s">
        <v>8</v>
      </c>
      <c r="B46" s="255" t="s">
        <v>1026</v>
      </c>
    </row>
    <row r="47" spans="1:2" ht="39" x14ac:dyDescent="0.25">
      <c r="A47" s="254" t="s">
        <v>745</v>
      </c>
      <c r="B47" s="255" t="s">
        <v>1027</v>
      </c>
    </row>
    <row r="48" spans="1:2" ht="39" x14ac:dyDescent="0.25">
      <c r="A48" s="254" t="s">
        <v>1028</v>
      </c>
      <c r="B48" s="255" t="s">
        <v>1029</v>
      </c>
    </row>
    <row r="49" spans="1:2" ht="26.25" x14ac:dyDescent="0.25">
      <c r="A49" s="254" t="s">
        <v>1030</v>
      </c>
      <c r="B49" s="255" t="s">
        <v>1031</v>
      </c>
    </row>
    <row r="50" spans="1:2" ht="26.25" x14ac:dyDescent="0.25">
      <c r="A50" s="254" t="s">
        <v>1032</v>
      </c>
      <c r="B50" s="255" t="s">
        <v>1033</v>
      </c>
    </row>
    <row r="51" spans="1:2" x14ac:dyDescent="0.25">
      <c r="A51" s="254" t="s">
        <v>773</v>
      </c>
      <c r="B51" s="255" t="s">
        <v>1034</v>
      </c>
    </row>
    <row r="52" spans="1:2" x14ac:dyDescent="0.25">
      <c r="A52" s="254" t="s">
        <v>1035</v>
      </c>
      <c r="B52" s="255" t="s">
        <v>1036</v>
      </c>
    </row>
    <row r="53" spans="1:2" x14ac:dyDescent="0.25">
      <c r="A53" s="254" t="s">
        <v>1037</v>
      </c>
      <c r="B53" s="255" t="s">
        <v>1038</v>
      </c>
    </row>
    <row r="54" spans="1:2" x14ac:dyDescent="0.25">
      <c r="A54" s="254" t="s">
        <v>774</v>
      </c>
      <c r="B54" s="255" t="s">
        <v>1039</v>
      </c>
    </row>
    <row r="55" spans="1:2" x14ac:dyDescent="0.25">
      <c r="A55" s="254" t="s">
        <v>2</v>
      </c>
      <c r="B55" s="255" t="s">
        <v>1040</v>
      </c>
    </row>
    <row r="56" spans="1:2" ht="39" x14ac:dyDescent="0.25">
      <c r="A56" s="254" t="s">
        <v>1041</v>
      </c>
      <c r="B56" s="255" t="s">
        <v>1042</v>
      </c>
    </row>
    <row r="57" spans="1:2" x14ac:dyDescent="0.25">
      <c r="A57" s="254" t="s">
        <v>5</v>
      </c>
      <c r="B57" s="255" t="s">
        <v>1043</v>
      </c>
    </row>
    <row r="58" spans="1:2" x14ac:dyDescent="0.25">
      <c r="A58" s="254" t="s">
        <v>3</v>
      </c>
      <c r="B58" s="255" t="s">
        <v>1044</v>
      </c>
    </row>
    <row r="59" spans="1:2" x14ac:dyDescent="0.25">
      <c r="A59" s="254" t="s">
        <v>4</v>
      </c>
      <c r="B59" s="255" t="s">
        <v>1045</v>
      </c>
    </row>
    <row r="60" spans="1:2" ht="26.25" x14ac:dyDescent="0.25">
      <c r="A60" s="254" t="s">
        <v>1046</v>
      </c>
      <c r="B60" s="255" t="s">
        <v>1047</v>
      </c>
    </row>
    <row r="61" spans="1:2" ht="39" x14ac:dyDescent="0.25">
      <c r="A61" s="256" t="s">
        <v>912</v>
      </c>
      <c r="B61" s="257" t="s">
        <v>1048</v>
      </c>
    </row>
    <row r="62" spans="1:2" ht="51.75" x14ac:dyDescent="0.25">
      <c r="A62" s="256" t="s">
        <v>1049</v>
      </c>
      <c r="B62" s="257" t="s">
        <v>1050</v>
      </c>
    </row>
    <row r="63" spans="1:2" ht="39" x14ac:dyDescent="0.25">
      <c r="A63" s="256" t="s">
        <v>785</v>
      </c>
      <c r="B63" s="257" t="s">
        <v>1051</v>
      </c>
    </row>
    <row r="64" spans="1:2" x14ac:dyDescent="0.25">
      <c r="A64" s="256" t="s">
        <v>1052</v>
      </c>
      <c r="B64" s="257" t="s">
        <v>1053</v>
      </c>
    </row>
    <row r="65" spans="1:2" ht="26.25" x14ac:dyDescent="0.25">
      <c r="A65" s="256" t="s">
        <v>781</v>
      </c>
      <c r="B65" s="257" t="s">
        <v>1054</v>
      </c>
    </row>
    <row r="66" spans="1:2" ht="26.25" x14ac:dyDescent="0.25">
      <c r="A66" s="256" t="s">
        <v>893</v>
      </c>
      <c r="B66" s="257" t="s">
        <v>1055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BB80C-1FE2-4CAE-A239-A0C70AD74630}">
  <dimension ref="A2:I39"/>
  <sheetViews>
    <sheetView showGridLines="0" workbookViewId="0">
      <selection sqref="A1:XFD1"/>
    </sheetView>
  </sheetViews>
  <sheetFormatPr defaultRowHeight="15" x14ac:dyDescent="0.25"/>
  <cols>
    <col min="2" max="2" width="40.28515625" style="259" customWidth="1"/>
    <col min="3" max="3" width="11.85546875" style="260" customWidth="1"/>
    <col min="4" max="4" width="34" style="261" customWidth="1"/>
    <col min="5" max="5" width="14.28515625" customWidth="1"/>
    <col min="6" max="6" width="30.7109375" customWidth="1"/>
    <col min="9" max="9" width="27.140625" customWidth="1"/>
  </cols>
  <sheetData>
    <row r="2" spans="1:9" ht="16.5" x14ac:dyDescent="0.3">
      <c r="A2" s="258" t="s">
        <v>1056</v>
      </c>
    </row>
    <row r="3" spans="1:9" ht="16.5" x14ac:dyDescent="0.3">
      <c r="A3" s="262" t="s">
        <v>1057</v>
      </c>
    </row>
    <row r="4" spans="1:9" x14ac:dyDescent="0.25">
      <c r="A4" s="251"/>
    </row>
    <row r="5" spans="1:9" s="260" customFormat="1" ht="27.75" customHeight="1" x14ac:dyDescent="0.25">
      <c r="B5" s="263" t="s">
        <v>1058</v>
      </c>
      <c r="C5" s="264"/>
      <c r="D5" s="265" t="s">
        <v>1059</v>
      </c>
      <c r="F5" s="266" t="s">
        <v>1060</v>
      </c>
      <c r="G5" s="267"/>
      <c r="H5" s="267"/>
      <c r="I5" s="268" t="s">
        <v>1061</v>
      </c>
    </row>
    <row r="6" spans="1:9" ht="16.5" x14ac:dyDescent="0.25">
      <c r="B6" s="269" t="s">
        <v>1062</v>
      </c>
      <c r="C6" s="270" t="s">
        <v>1063</v>
      </c>
      <c r="D6" s="271" t="s">
        <v>1064</v>
      </c>
      <c r="F6" s="272" t="s">
        <v>1065</v>
      </c>
      <c r="G6" s="273" t="s">
        <v>12</v>
      </c>
      <c r="H6" s="274"/>
      <c r="I6" s="275" t="s">
        <v>1065</v>
      </c>
    </row>
    <row r="7" spans="1:9" ht="16.5" x14ac:dyDescent="0.25">
      <c r="B7" s="269" t="s">
        <v>1066</v>
      </c>
      <c r="C7" s="270" t="s">
        <v>1067</v>
      </c>
      <c r="D7" s="271" t="s">
        <v>1068</v>
      </c>
      <c r="F7" s="272" t="s">
        <v>1069</v>
      </c>
      <c r="G7" s="273" t="s">
        <v>1070</v>
      </c>
      <c r="H7" s="274"/>
      <c r="I7" s="275" t="s">
        <v>1071</v>
      </c>
    </row>
    <row r="8" spans="1:9" ht="16.5" x14ac:dyDescent="0.25">
      <c r="B8" s="269" t="s">
        <v>1072</v>
      </c>
      <c r="C8" s="270" t="s">
        <v>1073</v>
      </c>
      <c r="D8" s="271" t="s">
        <v>1074</v>
      </c>
      <c r="F8" s="272" t="s">
        <v>1075</v>
      </c>
      <c r="G8" s="276" t="s">
        <v>1076</v>
      </c>
      <c r="H8" s="276" t="s">
        <v>1077</v>
      </c>
      <c r="I8" s="275" t="s">
        <v>1078</v>
      </c>
    </row>
    <row r="9" spans="1:9" ht="16.5" x14ac:dyDescent="0.25">
      <c r="B9" s="269" t="s">
        <v>1079</v>
      </c>
      <c r="C9" s="270" t="s">
        <v>20</v>
      </c>
      <c r="D9" s="271" t="s">
        <v>1080</v>
      </c>
      <c r="F9" s="272" t="s">
        <v>1081</v>
      </c>
      <c r="G9" s="273" t="s">
        <v>1082</v>
      </c>
      <c r="H9" s="274"/>
      <c r="I9" s="275" t="s">
        <v>1083</v>
      </c>
    </row>
    <row r="10" spans="1:9" ht="16.5" x14ac:dyDescent="0.25">
      <c r="B10" s="269" t="s">
        <v>1084</v>
      </c>
      <c r="C10" s="270" t="s">
        <v>1085</v>
      </c>
      <c r="D10" s="271" t="s">
        <v>1086</v>
      </c>
      <c r="F10" s="272" t="s">
        <v>1087</v>
      </c>
      <c r="G10" s="273" t="s">
        <v>1088</v>
      </c>
      <c r="H10" s="274"/>
      <c r="I10" s="275" t="s">
        <v>1089</v>
      </c>
    </row>
    <row r="11" spans="1:9" ht="16.5" x14ac:dyDescent="0.25">
      <c r="B11" s="269" t="s">
        <v>1090</v>
      </c>
      <c r="C11" s="270" t="s">
        <v>1091</v>
      </c>
      <c r="D11" s="271" t="s">
        <v>1092</v>
      </c>
      <c r="F11" s="272" t="s">
        <v>1093</v>
      </c>
      <c r="G11" s="273" t="s">
        <v>1094</v>
      </c>
      <c r="H11" s="274"/>
      <c r="I11" s="275" t="s">
        <v>1095</v>
      </c>
    </row>
    <row r="12" spans="1:9" ht="16.5" x14ac:dyDescent="0.25">
      <c r="B12" s="269" t="s">
        <v>1096</v>
      </c>
      <c r="C12" s="270" t="s">
        <v>1097</v>
      </c>
      <c r="D12" s="271" t="s">
        <v>1098</v>
      </c>
      <c r="F12" s="272" t="s">
        <v>1099</v>
      </c>
      <c r="G12" s="273" t="s">
        <v>1100</v>
      </c>
      <c r="H12" s="274"/>
      <c r="I12" s="275" t="s">
        <v>1099</v>
      </c>
    </row>
    <row r="13" spans="1:9" ht="16.5" x14ac:dyDescent="0.25">
      <c r="B13" s="269" t="s">
        <v>1101</v>
      </c>
      <c r="C13" s="270" t="s">
        <v>1102</v>
      </c>
      <c r="D13" s="271" t="s">
        <v>1103</v>
      </c>
      <c r="F13" s="272" t="s">
        <v>1104</v>
      </c>
      <c r="G13" s="273" t="s">
        <v>1105</v>
      </c>
      <c r="H13" s="274"/>
      <c r="I13" s="275" t="s">
        <v>1106</v>
      </c>
    </row>
    <row r="14" spans="1:9" ht="16.5" x14ac:dyDescent="0.25">
      <c r="B14" s="269" t="s">
        <v>1107</v>
      </c>
      <c r="C14" s="270" t="s">
        <v>1108</v>
      </c>
      <c r="D14" s="271" t="s">
        <v>1109</v>
      </c>
      <c r="F14" s="277" t="s">
        <v>1110</v>
      </c>
      <c r="G14" s="278" t="s">
        <v>1111</v>
      </c>
      <c r="H14" s="279"/>
      <c r="I14" s="275" t="s">
        <v>1112</v>
      </c>
    </row>
    <row r="15" spans="1:9" ht="16.5" x14ac:dyDescent="0.25">
      <c r="B15" s="269" t="s">
        <v>1113</v>
      </c>
      <c r="C15" s="270" t="s">
        <v>1114</v>
      </c>
      <c r="D15" s="271" t="s">
        <v>1115</v>
      </c>
      <c r="F15" s="277" t="s">
        <v>1116</v>
      </c>
      <c r="G15" s="278" t="s">
        <v>1117</v>
      </c>
      <c r="H15" s="279"/>
      <c r="I15" s="275" t="s">
        <v>1118</v>
      </c>
    </row>
    <row r="16" spans="1:9" ht="16.5" x14ac:dyDescent="0.25">
      <c r="B16" s="269" t="s">
        <v>1119</v>
      </c>
      <c r="C16" s="270" t="s">
        <v>1120</v>
      </c>
      <c r="D16" s="271" t="s">
        <v>1121</v>
      </c>
      <c r="F16" s="277" t="s">
        <v>1122</v>
      </c>
      <c r="G16" s="278" t="s">
        <v>1123</v>
      </c>
      <c r="H16" s="279"/>
      <c r="I16" s="275" t="s">
        <v>1124</v>
      </c>
    </row>
    <row r="17" spans="2:9" ht="16.5" x14ac:dyDescent="0.25">
      <c r="B17" s="269" t="s">
        <v>1125</v>
      </c>
      <c r="C17" s="270" t="s">
        <v>1126</v>
      </c>
      <c r="D17" s="271" t="s">
        <v>1127</v>
      </c>
      <c r="F17" s="277" t="s">
        <v>1128</v>
      </c>
      <c r="G17" s="278" t="s">
        <v>1129</v>
      </c>
      <c r="H17" s="279"/>
      <c r="I17" s="275" t="s">
        <v>1130</v>
      </c>
    </row>
    <row r="18" spans="2:9" x14ac:dyDescent="0.25">
      <c r="F18" s="277" t="s">
        <v>1131</v>
      </c>
      <c r="G18" s="278" t="s">
        <v>1132</v>
      </c>
      <c r="H18" s="279"/>
      <c r="I18" s="275" t="s">
        <v>1133</v>
      </c>
    </row>
    <row r="19" spans="2:9" x14ac:dyDescent="0.25">
      <c r="F19" s="272" t="s">
        <v>1134</v>
      </c>
      <c r="G19" s="273" t="s">
        <v>1135</v>
      </c>
      <c r="H19" s="274"/>
      <c r="I19" s="275" t="s">
        <v>1136</v>
      </c>
    </row>
    <row r="20" spans="2:9" x14ac:dyDescent="0.25">
      <c r="F20" s="272" t="s">
        <v>1137</v>
      </c>
      <c r="G20" s="273" t="s">
        <v>1138</v>
      </c>
      <c r="H20" s="274"/>
      <c r="I20" s="275" t="s">
        <v>1139</v>
      </c>
    </row>
    <row r="21" spans="2:9" x14ac:dyDescent="0.25">
      <c r="F21" s="272" t="s">
        <v>1140</v>
      </c>
      <c r="G21" s="273" t="s">
        <v>1141</v>
      </c>
      <c r="H21" s="274"/>
      <c r="I21" s="275" t="s">
        <v>1142</v>
      </c>
    </row>
    <row r="22" spans="2:9" x14ac:dyDescent="0.25">
      <c r="F22" s="272" t="s">
        <v>1143</v>
      </c>
      <c r="G22" s="273" t="s">
        <v>1144</v>
      </c>
      <c r="H22" s="274"/>
      <c r="I22" s="275" t="s">
        <v>1145</v>
      </c>
    </row>
    <row r="23" spans="2:9" ht="25.5" x14ac:dyDescent="0.25">
      <c r="F23" s="272" t="s">
        <v>1146</v>
      </c>
      <c r="G23" s="276" t="s">
        <v>1147</v>
      </c>
      <c r="H23" s="276" t="s">
        <v>1148</v>
      </c>
      <c r="I23" s="275" t="s">
        <v>1149</v>
      </c>
    </row>
    <row r="24" spans="2:9" x14ac:dyDescent="0.25">
      <c r="F24" s="272" t="s">
        <v>1150</v>
      </c>
      <c r="G24" s="273" t="s">
        <v>1151</v>
      </c>
      <c r="H24" s="274"/>
      <c r="I24" s="275" t="s">
        <v>1152</v>
      </c>
    </row>
    <row r="25" spans="2:9" x14ac:dyDescent="0.25">
      <c r="F25" s="272" t="s">
        <v>1153</v>
      </c>
      <c r="G25" s="273" t="s">
        <v>1154</v>
      </c>
      <c r="H25" s="274"/>
      <c r="I25" s="275" t="s">
        <v>1155</v>
      </c>
    </row>
    <row r="26" spans="2:9" x14ac:dyDescent="0.25">
      <c r="F26" s="272" t="s">
        <v>1156</v>
      </c>
      <c r="G26" s="273" t="s">
        <v>1157</v>
      </c>
      <c r="H26" s="274"/>
      <c r="I26" s="275" t="s">
        <v>1158</v>
      </c>
    </row>
    <row r="27" spans="2:9" x14ac:dyDescent="0.25">
      <c r="F27" s="272" t="s">
        <v>1159</v>
      </c>
      <c r="G27" s="280" t="s">
        <v>1160</v>
      </c>
      <c r="H27" s="280"/>
      <c r="I27" s="275" t="s">
        <v>1161</v>
      </c>
    </row>
    <row r="28" spans="2:9" x14ac:dyDescent="0.25">
      <c r="F28" s="272" t="s">
        <v>1162</v>
      </c>
      <c r="G28" s="276" t="s">
        <v>1163</v>
      </c>
      <c r="H28" s="276" t="s">
        <v>1164</v>
      </c>
      <c r="I28" s="275" t="s">
        <v>1165</v>
      </c>
    </row>
    <row r="29" spans="2:9" x14ac:dyDescent="0.25">
      <c r="F29" s="272" t="s">
        <v>1166</v>
      </c>
      <c r="G29" s="281" t="s">
        <v>1167</v>
      </c>
      <c r="H29" s="282"/>
      <c r="I29" s="275" t="s">
        <v>1168</v>
      </c>
    </row>
    <row r="30" spans="2:9" x14ac:dyDescent="0.25">
      <c r="F30" s="272" t="s">
        <v>1169</v>
      </c>
      <c r="G30" s="273" t="s">
        <v>1170</v>
      </c>
      <c r="H30" s="274"/>
      <c r="I30" s="275" t="s">
        <v>1171</v>
      </c>
    </row>
    <row r="31" spans="2:9" x14ac:dyDescent="0.25">
      <c r="F31" s="272" t="s">
        <v>1172</v>
      </c>
      <c r="G31" s="276" t="s">
        <v>1173</v>
      </c>
      <c r="H31" s="276" t="s">
        <v>1174</v>
      </c>
      <c r="I31" s="275" t="s">
        <v>1175</v>
      </c>
    </row>
    <row r="32" spans="2:9" ht="25.5" customHeight="1" x14ac:dyDescent="0.25">
      <c r="F32" s="272" t="s">
        <v>1176</v>
      </c>
      <c r="G32" s="276" t="s">
        <v>1177</v>
      </c>
      <c r="H32" s="276" t="s">
        <v>1178</v>
      </c>
      <c r="I32" s="275" t="s">
        <v>1179</v>
      </c>
    </row>
    <row r="33" spans="6:9" x14ac:dyDescent="0.25">
      <c r="F33" s="283" t="s">
        <v>1180</v>
      </c>
      <c r="G33" s="284" t="s">
        <v>1181</v>
      </c>
      <c r="H33" s="285"/>
      <c r="I33" s="286" t="s">
        <v>1182</v>
      </c>
    </row>
    <row r="34" spans="6:9" x14ac:dyDescent="0.25">
      <c r="F34" s="287"/>
      <c r="G34" s="281"/>
      <c r="H34" s="282"/>
      <c r="I34" s="286"/>
    </row>
    <row r="35" spans="6:9" x14ac:dyDescent="0.25">
      <c r="F35" s="272" t="s">
        <v>1183</v>
      </c>
      <c r="G35" s="273" t="s">
        <v>1184</v>
      </c>
      <c r="H35" s="274"/>
      <c r="I35" s="275" t="s">
        <v>1183</v>
      </c>
    </row>
    <row r="36" spans="6:9" x14ac:dyDescent="0.25">
      <c r="F36" s="272" t="s">
        <v>1185</v>
      </c>
      <c r="G36" s="273" t="s">
        <v>1186</v>
      </c>
      <c r="H36" s="274"/>
      <c r="I36" s="275" t="s">
        <v>1187</v>
      </c>
    </row>
    <row r="37" spans="6:9" x14ac:dyDescent="0.25">
      <c r="F37" s="272" t="s">
        <v>1188</v>
      </c>
      <c r="G37" s="276" t="s">
        <v>1189</v>
      </c>
      <c r="H37" s="276" t="s">
        <v>1190</v>
      </c>
      <c r="I37" s="275" t="s">
        <v>1191</v>
      </c>
    </row>
    <row r="38" spans="6:9" x14ac:dyDescent="0.25">
      <c r="F38" s="272" t="s">
        <v>1192</v>
      </c>
      <c r="G38" s="276" t="s">
        <v>1193</v>
      </c>
      <c r="H38" s="276" t="s">
        <v>1194</v>
      </c>
      <c r="I38" s="275" t="s">
        <v>1195</v>
      </c>
    </row>
    <row r="39" spans="6:9" x14ac:dyDescent="0.25">
      <c r="F39" s="288" t="s">
        <v>1196</v>
      </c>
      <c r="G39" s="289" t="s">
        <v>1197</v>
      </c>
      <c r="H39" s="289" t="s">
        <v>1198</v>
      </c>
      <c r="I39" s="290" t="s">
        <v>1199</v>
      </c>
    </row>
  </sheetData>
  <mergeCells count="27">
    <mergeCell ref="I33:I34"/>
    <mergeCell ref="G35:H35"/>
    <mergeCell ref="G36:H36"/>
    <mergeCell ref="G26:H26"/>
    <mergeCell ref="G27:H27"/>
    <mergeCell ref="G29:H29"/>
    <mergeCell ref="G30:H30"/>
    <mergeCell ref="F33:F34"/>
    <mergeCell ref="G33:H34"/>
    <mergeCell ref="G19:H19"/>
    <mergeCell ref="G20:H20"/>
    <mergeCell ref="G21:H21"/>
    <mergeCell ref="G22:H22"/>
    <mergeCell ref="G24:H24"/>
    <mergeCell ref="G25:H25"/>
    <mergeCell ref="G13:H13"/>
    <mergeCell ref="G14:H14"/>
    <mergeCell ref="G15:H15"/>
    <mergeCell ref="G16:H16"/>
    <mergeCell ref="G17:H17"/>
    <mergeCell ref="G18:H18"/>
    <mergeCell ref="G6:H6"/>
    <mergeCell ref="G7:H7"/>
    <mergeCell ref="G9:H9"/>
    <mergeCell ref="G10:H10"/>
    <mergeCell ref="G11:H11"/>
    <mergeCell ref="G12:H12"/>
  </mergeCell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3431B-91D9-4FDA-82EB-84A18639AFEC}">
  <dimension ref="A2:I70"/>
  <sheetViews>
    <sheetView showGridLines="0" workbookViewId="0"/>
  </sheetViews>
  <sheetFormatPr defaultRowHeight="15" x14ac:dyDescent="0.25"/>
  <cols>
    <col min="2" max="2" width="26.85546875" style="260" customWidth="1"/>
    <col min="3" max="3" width="10" style="260" bestFit="1" customWidth="1"/>
    <col min="4" max="4" width="10.5703125" style="260" bestFit="1" customWidth="1"/>
    <col min="5" max="5" width="30" style="291" customWidth="1"/>
    <col min="6" max="6" width="14.7109375" customWidth="1"/>
    <col min="7" max="7" width="25.28515625" customWidth="1"/>
    <col min="8" max="8" width="12" customWidth="1"/>
    <col min="9" max="9" width="24.85546875" customWidth="1"/>
  </cols>
  <sheetData>
    <row r="2" spans="1:9" ht="16.5" x14ac:dyDescent="0.3">
      <c r="A2" s="258" t="s">
        <v>1200</v>
      </c>
    </row>
    <row r="3" spans="1:9" ht="16.5" x14ac:dyDescent="0.3">
      <c r="A3" s="262" t="s">
        <v>1201</v>
      </c>
    </row>
    <row r="4" spans="1:9" ht="16.5" x14ac:dyDescent="0.3">
      <c r="A4" s="258"/>
    </row>
    <row r="5" spans="1:9" ht="15.75" customHeight="1" x14ac:dyDescent="0.25">
      <c r="B5" s="266" t="s">
        <v>1202</v>
      </c>
      <c r="C5" s="292"/>
      <c r="D5" s="292"/>
      <c r="E5" s="268" t="s">
        <v>1203</v>
      </c>
      <c r="G5" s="293" t="s">
        <v>1204</v>
      </c>
      <c r="H5" s="294"/>
      <c r="I5" s="295" t="s">
        <v>1205</v>
      </c>
    </row>
    <row r="6" spans="1:9" ht="15.75" customHeight="1" x14ac:dyDescent="0.25">
      <c r="B6" s="277" t="s">
        <v>1206</v>
      </c>
      <c r="C6" s="296" t="s">
        <v>1207</v>
      </c>
      <c r="D6" s="297"/>
      <c r="E6" s="275" t="s">
        <v>1208</v>
      </c>
      <c r="G6" s="298" t="s">
        <v>1209</v>
      </c>
      <c r="H6" s="298" t="s">
        <v>1210</v>
      </c>
      <c r="I6" s="299" t="s">
        <v>1211</v>
      </c>
    </row>
    <row r="7" spans="1:9" ht="23.25" customHeight="1" x14ac:dyDescent="0.25">
      <c r="B7" s="277" t="s">
        <v>1212</v>
      </c>
      <c r="C7" s="296" t="s">
        <v>1213</v>
      </c>
      <c r="D7" s="297"/>
      <c r="E7" s="275" t="s">
        <v>1214</v>
      </c>
      <c r="G7" s="298" t="s">
        <v>1215</v>
      </c>
      <c r="H7" s="298" t="s">
        <v>1216</v>
      </c>
      <c r="I7" s="299" t="s">
        <v>1217</v>
      </c>
    </row>
    <row r="8" spans="1:9" x14ac:dyDescent="0.25">
      <c r="B8" s="277" t="s">
        <v>1218</v>
      </c>
      <c r="C8" s="296" t="s">
        <v>1219</v>
      </c>
      <c r="D8" s="297"/>
      <c r="E8" s="275" t="s">
        <v>1220</v>
      </c>
      <c r="G8" s="298" t="s">
        <v>1221</v>
      </c>
      <c r="H8" s="298" t="s">
        <v>1222</v>
      </c>
      <c r="I8" s="299" t="s">
        <v>1223</v>
      </c>
    </row>
    <row r="9" spans="1:9" x14ac:dyDescent="0.25">
      <c r="B9" s="277" t="s">
        <v>1224</v>
      </c>
      <c r="C9" s="296" t="s">
        <v>1225</v>
      </c>
      <c r="D9" s="297"/>
      <c r="E9" s="275" t="s">
        <v>1226</v>
      </c>
      <c r="G9" s="298" t="s">
        <v>1227</v>
      </c>
      <c r="H9" s="298" t="s">
        <v>1228</v>
      </c>
      <c r="I9" s="299" t="s">
        <v>1229</v>
      </c>
    </row>
    <row r="10" spans="1:9" x14ac:dyDescent="0.25">
      <c r="B10" s="272" t="s">
        <v>1230</v>
      </c>
      <c r="C10" s="296" t="s">
        <v>1231</v>
      </c>
      <c r="D10" s="297"/>
      <c r="E10" s="275" t="s">
        <v>1232</v>
      </c>
      <c r="G10" s="298" t="s">
        <v>1233</v>
      </c>
      <c r="H10" s="298" t="s">
        <v>1234</v>
      </c>
      <c r="I10" s="299" t="s">
        <v>1235</v>
      </c>
    </row>
    <row r="11" spans="1:9" x14ac:dyDescent="0.25">
      <c r="B11" s="272" t="s">
        <v>1236</v>
      </c>
      <c r="C11" s="296" t="s">
        <v>1237</v>
      </c>
      <c r="D11" s="297"/>
      <c r="E11" s="275" t="s">
        <v>1238</v>
      </c>
      <c r="G11" s="298" t="s">
        <v>1239</v>
      </c>
      <c r="H11" s="298" t="s">
        <v>1240</v>
      </c>
      <c r="I11" s="299" t="s">
        <v>1241</v>
      </c>
    </row>
    <row r="12" spans="1:9" ht="14.25" customHeight="1" x14ac:dyDescent="0.25">
      <c r="B12" s="272" t="s">
        <v>1242</v>
      </c>
      <c r="C12" s="296" t="s">
        <v>1243</v>
      </c>
      <c r="D12" s="297"/>
      <c r="E12" s="275" t="s">
        <v>1244</v>
      </c>
      <c r="G12" s="298" t="s">
        <v>1245</v>
      </c>
      <c r="H12" s="298" t="s">
        <v>1246</v>
      </c>
      <c r="I12" s="299" t="s">
        <v>1247</v>
      </c>
    </row>
    <row r="13" spans="1:9" x14ac:dyDescent="0.25">
      <c r="B13" s="272" t="s">
        <v>1248</v>
      </c>
      <c r="C13" s="296" t="s">
        <v>1216</v>
      </c>
      <c r="D13" s="297"/>
      <c r="E13" s="275" t="s">
        <v>1249</v>
      </c>
      <c r="G13" s="298" t="s">
        <v>1250</v>
      </c>
      <c r="H13" s="298" t="s">
        <v>1251</v>
      </c>
      <c r="I13" s="299" t="s">
        <v>1252</v>
      </c>
    </row>
    <row r="14" spans="1:9" ht="30" customHeight="1" x14ac:dyDescent="0.25">
      <c r="B14" s="272" t="s">
        <v>1253</v>
      </c>
      <c r="C14" s="296" t="s">
        <v>1254</v>
      </c>
      <c r="D14" s="297"/>
      <c r="E14" s="275" t="s">
        <v>1255</v>
      </c>
      <c r="G14" s="298" t="s">
        <v>1256</v>
      </c>
      <c r="H14" s="298" t="s">
        <v>1257</v>
      </c>
      <c r="I14" s="299" t="s">
        <v>1258</v>
      </c>
    </row>
    <row r="15" spans="1:9" ht="25.5" x14ac:dyDescent="0.25">
      <c r="B15" s="272" t="s">
        <v>1259</v>
      </c>
      <c r="C15" s="296" t="s">
        <v>1260</v>
      </c>
      <c r="D15" s="297"/>
      <c r="E15" s="275" t="s">
        <v>1261</v>
      </c>
      <c r="G15" s="298" t="s">
        <v>1262</v>
      </c>
      <c r="H15" s="298" t="s">
        <v>1263</v>
      </c>
      <c r="I15" s="299" t="s">
        <v>1264</v>
      </c>
    </row>
    <row r="16" spans="1:9" ht="24" customHeight="1" x14ac:dyDescent="0.25">
      <c r="B16" s="272" t="s">
        <v>1265</v>
      </c>
      <c r="C16" s="300" t="s">
        <v>1266</v>
      </c>
      <c r="D16" s="276" t="s">
        <v>1267</v>
      </c>
      <c r="E16" s="275" t="s">
        <v>1268</v>
      </c>
      <c r="G16" s="298" t="s">
        <v>1269</v>
      </c>
      <c r="H16" s="298" t="s">
        <v>1270</v>
      </c>
      <c r="I16" s="299" t="s">
        <v>1271</v>
      </c>
    </row>
    <row r="17" spans="2:9" x14ac:dyDescent="0.25">
      <c r="B17" s="272" t="s">
        <v>1272</v>
      </c>
      <c r="C17" s="296" t="s">
        <v>1273</v>
      </c>
      <c r="D17" s="297"/>
      <c r="E17" s="275" t="s">
        <v>1274</v>
      </c>
      <c r="G17" s="298" t="s">
        <v>1275</v>
      </c>
      <c r="H17" s="298" t="s">
        <v>1276</v>
      </c>
      <c r="I17" s="299" t="s">
        <v>1277</v>
      </c>
    </row>
    <row r="18" spans="2:9" ht="25.5" x14ac:dyDescent="0.25">
      <c r="B18" s="272" t="s">
        <v>1278</v>
      </c>
      <c r="C18" s="296" t="s">
        <v>1279</v>
      </c>
      <c r="D18" s="297"/>
      <c r="E18" s="275" t="s">
        <v>1280</v>
      </c>
      <c r="G18" s="298" t="s">
        <v>1281</v>
      </c>
      <c r="H18" s="298" t="s">
        <v>1282</v>
      </c>
      <c r="I18" s="299" t="s">
        <v>1283</v>
      </c>
    </row>
    <row r="19" spans="2:9" ht="30" customHeight="1" x14ac:dyDescent="0.25">
      <c r="B19" s="272" t="s">
        <v>1284</v>
      </c>
      <c r="C19" s="296" t="s">
        <v>1285</v>
      </c>
      <c r="D19" s="297"/>
      <c r="E19" s="275" t="s">
        <v>1286</v>
      </c>
      <c r="G19" s="298" t="s">
        <v>1287</v>
      </c>
      <c r="H19" s="298" t="s">
        <v>1288</v>
      </c>
      <c r="I19" s="299" t="s">
        <v>1289</v>
      </c>
    </row>
    <row r="20" spans="2:9" ht="25.5" customHeight="1" x14ac:dyDescent="0.25">
      <c r="B20" s="272" t="s">
        <v>1290</v>
      </c>
      <c r="C20" s="300" t="s">
        <v>1291</v>
      </c>
      <c r="D20" s="276" t="s">
        <v>1292</v>
      </c>
      <c r="E20" s="275" t="s">
        <v>1293</v>
      </c>
      <c r="G20" s="298" t="s">
        <v>1294</v>
      </c>
      <c r="H20" s="298" t="s">
        <v>1295</v>
      </c>
      <c r="I20" s="299" t="s">
        <v>1296</v>
      </c>
    </row>
    <row r="21" spans="2:9" x14ac:dyDescent="0.25">
      <c r="B21" s="272" t="s">
        <v>1297</v>
      </c>
      <c r="C21" s="300" t="s">
        <v>1298</v>
      </c>
      <c r="D21" s="276" t="s">
        <v>1299</v>
      </c>
      <c r="E21" s="275" t="s">
        <v>1300</v>
      </c>
      <c r="G21" s="298" t="s">
        <v>1301</v>
      </c>
      <c r="H21" s="298" t="s">
        <v>1302</v>
      </c>
      <c r="I21" s="299" t="s">
        <v>1303</v>
      </c>
    </row>
    <row r="22" spans="2:9" x14ac:dyDescent="0.25">
      <c r="B22" s="272" t="s">
        <v>1304</v>
      </c>
      <c r="C22" s="296" t="s">
        <v>1305</v>
      </c>
      <c r="D22" s="297"/>
      <c r="E22" s="275" t="s">
        <v>1306</v>
      </c>
      <c r="G22" s="298" t="s">
        <v>1307</v>
      </c>
      <c r="H22" s="298" t="s">
        <v>1308</v>
      </c>
      <c r="I22" s="299" t="s">
        <v>1309</v>
      </c>
    </row>
    <row r="23" spans="2:9" x14ac:dyDescent="0.25">
      <c r="B23" s="272" t="s">
        <v>1310</v>
      </c>
      <c r="C23" s="296" t="s">
        <v>1311</v>
      </c>
      <c r="D23" s="297"/>
      <c r="E23" s="275" t="s">
        <v>1312</v>
      </c>
      <c r="G23" s="298" t="s">
        <v>1313</v>
      </c>
      <c r="H23" s="298" t="s">
        <v>1314</v>
      </c>
      <c r="I23" s="299" t="s">
        <v>1315</v>
      </c>
    </row>
    <row r="24" spans="2:9" x14ac:dyDescent="0.25">
      <c r="B24" s="272" t="s">
        <v>1316</v>
      </c>
      <c r="C24" s="276" t="s">
        <v>1317</v>
      </c>
      <c r="D24" s="276" t="s">
        <v>1318</v>
      </c>
      <c r="E24" s="275" t="s">
        <v>1319</v>
      </c>
      <c r="G24" s="298" t="s">
        <v>1320</v>
      </c>
      <c r="H24" s="298" t="s">
        <v>1321</v>
      </c>
      <c r="I24" s="299" t="s">
        <v>1322</v>
      </c>
    </row>
    <row r="25" spans="2:9" x14ac:dyDescent="0.25">
      <c r="B25" s="272" t="s">
        <v>1323</v>
      </c>
      <c r="C25" s="273" t="s">
        <v>1324</v>
      </c>
      <c r="D25" s="274"/>
      <c r="E25" s="275" t="s">
        <v>1325</v>
      </c>
      <c r="G25" s="298" t="s">
        <v>1326</v>
      </c>
      <c r="H25" s="298" t="s">
        <v>1327</v>
      </c>
      <c r="I25" s="299" t="s">
        <v>1326</v>
      </c>
    </row>
    <row r="26" spans="2:9" ht="25.5" x14ac:dyDescent="0.25">
      <c r="B26" s="272" t="s">
        <v>1328</v>
      </c>
      <c r="C26" s="296" t="s">
        <v>1329</v>
      </c>
      <c r="D26" s="297"/>
      <c r="E26" s="275" t="s">
        <v>1330</v>
      </c>
      <c r="G26" s="298" t="s">
        <v>1331</v>
      </c>
      <c r="H26" s="298" t="s">
        <v>1332</v>
      </c>
      <c r="I26" s="299" t="s">
        <v>1333</v>
      </c>
    </row>
    <row r="27" spans="2:9" x14ac:dyDescent="0.25">
      <c r="B27" s="272" t="s">
        <v>1334</v>
      </c>
      <c r="C27" s="300" t="s">
        <v>1335</v>
      </c>
      <c r="D27" s="276" t="s">
        <v>1336</v>
      </c>
      <c r="E27" s="275" t="s">
        <v>1337</v>
      </c>
      <c r="G27" s="298" t="s">
        <v>1338</v>
      </c>
      <c r="H27" s="298" t="s">
        <v>1339</v>
      </c>
      <c r="I27" s="299" t="s">
        <v>1340</v>
      </c>
    </row>
    <row r="28" spans="2:9" x14ac:dyDescent="0.25">
      <c r="B28" s="272" t="s">
        <v>1341</v>
      </c>
      <c r="C28" s="296" t="s">
        <v>1342</v>
      </c>
      <c r="D28" s="297"/>
      <c r="E28" s="275" t="s">
        <v>1343</v>
      </c>
      <c r="G28" s="298" t="s">
        <v>19</v>
      </c>
      <c r="H28" s="298" t="s">
        <v>21</v>
      </c>
      <c r="I28" s="299" t="s">
        <v>19</v>
      </c>
    </row>
    <row r="29" spans="2:9" x14ac:dyDescent="0.25">
      <c r="B29" s="272" t="s">
        <v>1344</v>
      </c>
      <c r="C29" s="300" t="s">
        <v>1345</v>
      </c>
      <c r="D29" s="276" t="s">
        <v>1346</v>
      </c>
      <c r="E29" s="275" t="s">
        <v>1347</v>
      </c>
      <c r="G29" s="298" t="s">
        <v>1348</v>
      </c>
      <c r="H29" s="298" t="s">
        <v>1349</v>
      </c>
      <c r="I29" s="299" t="s">
        <v>1350</v>
      </c>
    </row>
    <row r="30" spans="2:9" x14ac:dyDescent="0.25">
      <c r="B30" s="272" t="s">
        <v>1351</v>
      </c>
      <c r="C30" s="300" t="s">
        <v>1352</v>
      </c>
      <c r="D30" s="276" t="s">
        <v>1353</v>
      </c>
      <c r="E30" s="275" t="s">
        <v>1354</v>
      </c>
      <c r="G30" s="298" t="s">
        <v>1355</v>
      </c>
      <c r="H30" s="298" t="s">
        <v>1356</v>
      </c>
      <c r="I30" s="299" t="s">
        <v>1357</v>
      </c>
    </row>
    <row r="31" spans="2:9" x14ac:dyDescent="0.25">
      <c r="B31" s="272" t="s">
        <v>1358</v>
      </c>
      <c r="C31" s="300" t="s">
        <v>1359</v>
      </c>
      <c r="D31" s="276" t="s">
        <v>1360</v>
      </c>
      <c r="E31" s="275" t="s">
        <v>1361</v>
      </c>
      <c r="G31" s="298" t="s">
        <v>1362</v>
      </c>
      <c r="H31" s="298" t="s">
        <v>1363</v>
      </c>
      <c r="I31" s="299" t="s">
        <v>1364</v>
      </c>
    </row>
    <row r="32" spans="2:9" x14ac:dyDescent="0.25">
      <c r="B32" s="272" t="s">
        <v>1365</v>
      </c>
      <c r="C32" s="296" t="s">
        <v>1366</v>
      </c>
      <c r="D32" s="297"/>
      <c r="E32" s="275" t="s">
        <v>1367</v>
      </c>
      <c r="G32" s="298" t="s">
        <v>1368</v>
      </c>
      <c r="H32" s="298" t="s">
        <v>1369</v>
      </c>
      <c r="I32" s="299" t="s">
        <v>1370</v>
      </c>
    </row>
    <row r="33" spans="2:9" x14ac:dyDescent="0.25">
      <c r="B33" s="272" t="s">
        <v>1371</v>
      </c>
      <c r="C33" s="296" t="s">
        <v>1372</v>
      </c>
      <c r="D33" s="297"/>
      <c r="E33" s="275" t="s">
        <v>1373</v>
      </c>
      <c r="G33" s="301"/>
      <c r="H33" s="301"/>
      <c r="I33" s="302"/>
    </row>
    <row r="34" spans="2:9" x14ac:dyDescent="0.25">
      <c r="B34" s="272" t="s">
        <v>1374</v>
      </c>
      <c r="C34" s="296" t="s">
        <v>777</v>
      </c>
      <c r="D34" s="297"/>
      <c r="E34" s="275" t="s">
        <v>1375</v>
      </c>
    </row>
    <row r="35" spans="2:9" ht="25.5" x14ac:dyDescent="0.25">
      <c r="B35" s="272" t="s">
        <v>1376</v>
      </c>
      <c r="C35" s="296" t="s">
        <v>776</v>
      </c>
      <c r="D35" s="297"/>
      <c r="E35" s="275" t="s">
        <v>1377</v>
      </c>
    </row>
    <row r="36" spans="2:9" x14ac:dyDescent="0.25">
      <c r="B36" s="272" t="s">
        <v>1378</v>
      </c>
      <c r="C36" s="296" t="s">
        <v>1379</v>
      </c>
      <c r="D36" s="297"/>
      <c r="E36" s="275" t="s">
        <v>1380</v>
      </c>
    </row>
    <row r="37" spans="2:9" ht="25.5" x14ac:dyDescent="0.25">
      <c r="B37" s="272" t="s">
        <v>1381</v>
      </c>
      <c r="C37" s="296" t="s">
        <v>1382</v>
      </c>
      <c r="D37" s="297"/>
      <c r="E37" s="275" t="s">
        <v>1383</v>
      </c>
    </row>
    <row r="38" spans="2:9" ht="25.5" x14ac:dyDescent="0.25">
      <c r="B38" s="272" t="s">
        <v>1384</v>
      </c>
      <c r="C38" s="296" t="s">
        <v>1385</v>
      </c>
      <c r="D38" s="297"/>
      <c r="E38" s="275" t="s">
        <v>1386</v>
      </c>
    </row>
    <row r="39" spans="2:9" ht="25.5" x14ac:dyDescent="0.25">
      <c r="B39" s="277" t="s">
        <v>1387</v>
      </c>
      <c r="C39" s="300" t="s">
        <v>1388</v>
      </c>
      <c r="D39" s="276" t="s">
        <v>1389</v>
      </c>
      <c r="E39" s="275" t="s">
        <v>1390</v>
      </c>
    </row>
    <row r="40" spans="2:9" x14ac:dyDescent="0.25">
      <c r="B40" s="272" t="s">
        <v>1391</v>
      </c>
      <c r="C40" s="296" t="s">
        <v>775</v>
      </c>
      <c r="D40" s="297"/>
      <c r="E40" s="275" t="s">
        <v>792</v>
      </c>
    </row>
    <row r="41" spans="2:9" x14ac:dyDescent="0.25">
      <c r="B41" s="277" t="s">
        <v>1392</v>
      </c>
      <c r="C41" s="300" t="s">
        <v>1393</v>
      </c>
      <c r="D41" s="276" t="s">
        <v>1394</v>
      </c>
      <c r="E41" s="275" t="s">
        <v>1395</v>
      </c>
    </row>
    <row r="42" spans="2:9" x14ac:dyDescent="0.25">
      <c r="B42" s="277" t="s">
        <v>1396</v>
      </c>
      <c r="C42" s="296" t="s">
        <v>1397</v>
      </c>
      <c r="D42" s="297"/>
      <c r="E42" s="275" t="s">
        <v>1398</v>
      </c>
    </row>
    <row r="43" spans="2:9" x14ac:dyDescent="0.25">
      <c r="B43" s="272" t="s">
        <v>1399</v>
      </c>
      <c r="C43" s="296" t="s">
        <v>1400</v>
      </c>
      <c r="D43" s="297"/>
      <c r="E43" s="275" t="s">
        <v>1401</v>
      </c>
    </row>
    <row r="44" spans="2:9" ht="18" customHeight="1" x14ac:dyDescent="0.25">
      <c r="B44" s="272" t="s">
        <v>1402</v>
      </c>
      <c r="C44" s="300" t="s">
        <v>1346</v>
      </c>
      <c r="D44" s="276" t="s">
        <v>1403</v>
      </c>
      <c r="E44" s="275" t="s">
        <v>1404</v>
      </c>
    </row>
    <row r="45" spans="2:9" x14ac:dyDescent="0.25">
      <c r="B45" s="272" t="s">
        <v>1405</v>
      </c>
      <c r="C45" s="296" t="s">
        <v>1406</v>
      </c>
      <c r="D45" s="297"/>
      <c r="E45" s="275" t="s">
        <v>1407</v>
      </c>
    </row>
    <row r="46" spans="2:9" ht="25.5" x14ac:dyDescent="0.25">
      <c r="B46" s="272" t="s">
        <v>1408</v>
      </c>
      <c r="C46" s="296" t="s">
        <v>1409</v>
      </c>
      <c r="D46" s="297"/>
      <c r="E46" s="275" t="s">
        <v>1410</v>
      </c>
    </row>
    <row r="47" spans="2:9" ht="25.5" customHeight="1" x14ac:dyDescent="0.25">
      <c r="B47" s="272" t="s">
        <v>1411</v>
      </c>
      <c r="C47" s="296" t="s">
        <v>1412</v>
      </c>
      <c r="D47" s="297"/>
      <c r="E47" s="275" t="s">
        <v>1413</v>
      </c>
    </row>
    <row r="48" spans="2:9" x14ac:dyDescent="0.25">
      <c r="B48" s="272" t="s">
        <v>1414</v>
      </c>
      <c r="C48" s="296" t="s">
        <v>1415</v>
      </c>
      <c r="D48" s="297"/>
      <c r="E48" s="275" t="s">
        <v>1416</v>
      </c>
    </row>
    <row r="49" spans="2:5" ht="25.5" customHeight="1" x14ac:dyDescent="0.25">
      <c r="B49" s="272" t="s">
        <v>1417</v>
      </c>
      <c r="C49" s="300" t="s">
        <v>1418</v>
      </c>
      <c r="D49" s="276" t="s">
        <v>1419</v>
      </c>
      <c r="E49" s="275" t="s">
        <v>1420</v>
      </c>
    </row>
    <row r="50" spans="2:5" ht="26.25" customHeight="1" x14ac:dyDescent="0.25">
      <c r="B50" s="272" t="s">
        <v>1421</v>
      </c>
      <c r="C50" s="296" t="s">
        <v>1422</v>
      </c>
      <c r="D50" s="297"/>
      <c r="E50" s="275" t="s">
        <v>1423</v>
      </c>
    </row>
    <row r="51" spans="2:5" ht="25.5" customHeight="1" x14ac:dyDescent="0.25">
      <c r="B51" s="272" t="s">
        <v>1424</v>
      </c>
      <c r="C51" s="296" t="s">
        <v>1425</v>
      </c>
      <c r="D51" s="297"/>
      <c r="E51" s="275" t="s">
        <v>1426</v>
      </c>
    </row>
    <row r="52" spans="2:5" ht="28.5" x14ac:dyDescent="0.25">
      <c r="B52" s="272" t="s">
        <v>1427</v>
      </c>
      <c r="C52" s="296" t="s">
        <v>1428</v>
      </c>
      <c r="D52" s="297"/>
      <c r="E52" s="275" t="s">
        <v>1429</v>
      </c>
    </row>
    <row r="53" spans="2:5" x14ac:dyDescent="0.25">
      <c r="B53" s="272" t="s">
        <v>1430</v>
      </c>
      <c r="C53" s="296" t="s">
        <v>1431</v>
      </c>
      <c r="D53" s="297"/>
      <c r="E53" s="275" t="s">
        <v>1432</v>
      </c>
    </row>
    <row r="54" spans="2:5" ht="25.5" customHeight="1" x14ac:dyDescent="0.25">
      <c r="B54" s="272" t="s">
        <v>1433</v>
      </c>
      <c r="C54" s="296" t="s">
        <v>1434</v>
      </c>
      <c r="D54" s="297"/>
      <c r="E54" s="275" t="s">
        <v>1435</v>
      </c>
    </row>
    <row r="55" spans="2:5" ht="25.5" x14ac:dyDescent="0.25">
      <c r="B55" s="272" t="s">
        <v>1436</v>
      </c>
      <c r="C55" s="296" t="s">
        <v>1437</v>
      </c>
      <c r="D55" s="297"/>
      <c r="E55" s="275" t="s">
        <v>1438</v>
      </c>
    </row>
    <row r="56" spans="2:5" x14ac:dyDescent="0.25">
      <c r="B56" s="272" t="s">
        <v>1030</v>
      </c>
      <c r="C56" s="300" t="s">
        <v>1439</v>
      </c>
      <c r="D56" s="276" t="s">
        <v>1440</v>
      </c>
      <c r="E56" s="275" t="s">
        <v>1441</v>
      </c>
    </row>
    <row r="57" spans="2:5" ht="25.5" x14ac:dyDescent="0.25">
      <c r="B57" s="272" t="s">
        <v>1442</v>
      </c>
      <c r="C57" s="296" t="s">
        <v>1443</v>
      </c>
      <c r="D57" s="297"/>
      <c r="E57" s="275" t="s">
        <v>1444</v>
      </c>
    </row>
    <row r="58" spans="2:5" x14ac:dyDescent="0.25">
      <c r="B58" s="272" t="s">
        <v>1445</v>
      </c>
      <c r="C58" s="296" t="s">
        <v>1446</v>
      </c>
      <c r="D58" s="297"/>
      <c r="E58" s="275" t="s">
        <v>1447</v>
      </c>
    </row>
    <row r="59" spans="2:5" x14ac:dyDescent="0.25">
      <c r="B59" s="272" t="s">
        <v>1448</v>
      </c>
      <c r="C59" s="296" t="s">
        <v>1449</v>
      </c>
      <c r="D59" s="297"/>
      <c r="E59" s="275" t="s">
        <v>1450</v>
      </c>
    </row>
    <row r="60" spans="2:5" ht="17.25" customHeight="1" x14ac:dyDescent="0.25">
      <c r="B60" s="272" t="s">
        <v>1451</v>
      </c>
      <c r="C60" s="296" t="s">
        <v>1452</v>
      </c>
      <c r="D60" s="297"/>
      <c r="E60" s="275" t="s">
        <v>1453</v>
      </c>
    </row>
    <row r="61" spans="2:5" ht="19.5" customHeight="1" x14ac:dyDescent="0.25">
      <c r="B61" s="272" t="s">
        <v>1454</v>
      </c>
      <c r="C61" s="300" t="s">
        <v>1455</v>
      </c>
      <c r="D61" s="276" t="s">
        <v>1456</v>
      </c>
      <c r="E61" s="275" t="s">
        <v>1457</v>
      </c>
    </row>
    <row r="62" spans="2:5" x14ac:dyDescent="0.25">
      <c r="B62" s="272" t="s">
        <v>1458</v>
      </c>
      <c r="C62" s="300" t="s">
        <v>1459</v>
      </c>
      <c r="D62" s="276" t="s">
        <v>1460</v>
      </c>
      <c r="E62" s="275" t="s">
        <v>1461</v>
      </c>
    </row>
    <row r="63" spans="2:5" x14ac:dyDescent="0.25">
      <c r="B63" s="272" t="s">
        <v>1462</v>
      </c>
      <c r="C63" s="300" t="s">
        <v>1463</v>
      </c>
      <c r="D63" s="276" t="s">
        <v>1464</v>
      </c>
      <c r="E63" s="275" t="s">
        <v>1465</v>
      </c>
    </row>
    <row r="64" spans="2:5" ht="18.75" customHeight="1" x14ac:dyDescent="0.25">
      <c r="B64" s="277" t="s">
        <v>1466</v>
      </c>
      <c r="C64" s="300" t="s">
        <v>1467</v>
      </c>
      <c r="D64" s="276" t="s">
        <v>1468</v>
      </c>
      <c r="E64" s="275" t="s">
        <v>1469</v>
      </c>
    </row>
    <row r="65" spans="2:5" x14ac:dyDescent="0.25">
      <c r="B65" s="272" t="s">
        <v>1470</v>
      </c>
      <c r="C65" s="296" t="s">
        <v>1471</v>
      </c>
      <c r="D65" s="297"/>
      <c r="E65" s="275" t="s">
        <v>1472</v>
      </c>
    </row>
    <row r="66" spans="2:5" ht="25.5" x14ac:dyDescent="0.25">
      <c r="B66" s="272" t="s">
        <v>1473</v>
      </c>
      <c r="C66" s="300" t="s">
        <v>1474</v>
      </c>
      <c r="D66" s="276" t="s">
        <v>1475</v>
      </c>
      <c r="E66" s="275" t="s">
        <v>1476</v>
      </c>
    </row>
    <row r="67" spans="2:5" x14ac:dyDescent="0.25">
      <c r="B67" s="272" t="s">
        <v>1477</v>
      </c>
      <c r="C67" s="300" t="s">
        <v>1478</v>
      </c>
      <c r="D67" s="276" t="s">
        <v>1479</v>
      </c>
      <c r="E67" s="275" t="s">
        <v>1480</v>
      </c>
    </row>
    <row r="68" spans="2:5" x14ac:dyDescent="0.25">
      <c r="B68" s="272" t="s">
        <v>1481</v>
      </c>
      <c r="C68" s="300" t="s">
        <v>1197</v>
      </c>
      <c r="D68" s="276" t="s">
        <v>1198</v>
      </c>
      <c r="E68" s="275" t="s">
        <v>1482</v>
      </c>
    </row>
    <row r="69" spans="2:5" x14ac:dyDescent="0.25">
      <c r="B69" s="272" t="s">
        <v>1483</v>
      </c>
      <c r="C69" s="300" t="s">
        <v>1484</v>
      </c>
      <c r="D69" s="276" t="s">
        <v>1485</v>
      </c>
      <c r="E69" s="275" t="s">
        <v>1486</v>
      </c>
    </row>
    <row r="70" spans="2:5" ht="25.5" x14ac:dyDescent="0.25">
      <c r="B70" s="288" t="s">
        <v>1487</v>
      </c>
      <c r="C70" s="303" t="s">
        <v>1488</v>
      </c>
      <c r="D70" s="289" t="s">
        <v>1489</v>
      </c>
      <c r="E70" s="290" t="s">
        <v>1490</v>
      </c>
    </row>
  </sheetData>
  <mergeCells count="43">
    <mergeCell ref="C65:D65"/>
    <mergeCell ref="C54:D54"/>
    <mergeCell ref="C55:D55"/>
    <mergeCell ref="C57:D57"/>
    <mergeCell ref="C58:D58"/>
    <mergeCell ref="C59:D59"/>
    <mergeCell ref="C60:D60"/>
    <mergeCell ref="C47:D47"/>
    <mergeCell ref="C48:D48"/>
    <mergeCell ref="C50:D50"/>
    <mergeCell ref="C51:D51"/>
    <mergeCell ref="C52:D52"/>
    <mergeCell ref="C53:D53"/>
    <mergeCell ref="C38:D38"/>
    <mergeCell ref="C40:D40"/>
    <mergeCell ref="C42:D42"/>
    <mergeCell ref="C43:D43"/>
    <mergeCell ref="C45:D45"/>
    <mergeCell ref="C46:D46"/>
    <mergeCell ref="C32:D32"/>
    <mergeCell ref="C33:D33"/>
    <mergeCell ref="C34:D34"/>
    <mergeCell ref="C35:D35"/>
    <mergeCell ref="C36:D36"/>
    <mergeCell ref="C37:D37"/>
    <mergeCell ref="C19:D19"/>
    <mergeCell ref="C22:D22"/>
    <mergeCell ref="C23:D23"/>
    <mergeCell ref="C25:D25"/>
    <mergeCell ref="C26:D26"/>
    <mergeCell ref="C28:D28"/>
    <mergeCell ref="C12:D12"/>
    <mergeCell ref="C13:D13"/>
    <mergeCell ref="C14:D14"/>
    <mergeCell ref="C15:D15"/>
    <mergeCell ref="C17:D17"/>
    <mergeCell ref="C18:D18"/>
    <mergeCell ref="C6:D6"/>
    <mergeCell ref="C7:D7"/>
    <mergeCell ref="C8:D8"/>
    <mergeCell ref="C9:D9"/>
    <mergeCell ref="C10:D10"/>
    <mergeCell ref="C11:D1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6</vt:i4>
      </vt:variant>
    </vt:vector>
  </HeadingPairs>
  <TitlesOfParts>
    <vt:vector size="20" baseType="lpstr">
      <vt:lpstr>Índice</vt:lpstr>
      <vt:lpstr>Contents</vt:lpstr>
      <vt:lpstr>Nota_Note</vt:lpstr>
      <vt:lpstr>IV_01_01</vt:lpstr>
      <vt:lpstr>IV_01_02</vt:lpstr>
      <vt:lpstr>IV_01_03</vt:lpstr>
      <vt:lpstr>IV_01_04</vt:lpstr>
      <vt:lpstr>IV_01_05</vt:lpstr>
      <vt:lpstr>IV_01_06</vt:lpstr>
      <vt:lpstr>IV_01_07</vt:lpstr>
      <vt:lpstr>IV_01_08</vt:lpstr>
      <vt:lpstr>Conceitos_Concepts</vt:lpstr>
      <vt:lpstr>Sinais_Signs</vt:lpstr>
      <vt:lpstr>Siglas_Acronyms</vt:lpstr>
      <vt:lpstr>IV_01_02!Print_Area</vt:lpstr>
      <vt:lpstr>IV_01_03!Print_Area</vt:lpstr>
      <vt:lpstr>IV_01_04!Print_Area</vt:lpstr>
      <vt:lpstr>IV_01_05!Print_Area</vt:lpstr>
      <vt:lpstr>IV_01_06!Print_Area</vt:lpstr>
      <vt:lpstr>IV_01_07!Print_Area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rita.santos</cp:lastModifiedBy>
  <dcterms:created xsi:type="dcterms:W3CDTF">2015-06-05T18:17:20Z</dcterms:created>
  <dcterms:modified xsi:type="dcterms:W3CDTF">2025-12-10T10:20:29Z</dcterms:modified>
</cp:coreProperties>
</file>