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CADB9484-39BA-483A-9352-979720FD09AB}" xr6:coauthVersionLast="47" xr6:coauthVersionMax="47" xr10:uidLastSave="{00000000-0000-0000-0000-000000000000}"/>
  <bookViews>
    <workbookView xWindow="-120" yWindow="-120" windowWidth="29040" windowHeight="15720" xr2:uid="{00000000-000D-0000-FFFF-FFFF00000000}"/>
  </bookViews>
  <sheets>
    <sheet name="Índice" sheetId="11" r:id="rId1"/>
    <sheet name="Contents" sheetId="12" r:id="rId2"/>
    <sheet name="III_01_01" sheetId="6" r:id="rId3"/>
    <sheet name="III_01_02" sheetId="7" r:id="rId4"/>
    <sheet name="III_01_03" sheetId="8" r:id="rId5"/>
    <sheet name="III_01_04" sheetId="9" r:id="rId6"/>
    <sheet name="III_01_05" sheetId="10" r:id="rId7"/>
    <sheet name="Conceitos_Concepts" sheetId="2" r:id="rId8"/>
    <sheet name="Sinais_Signs" sheetId="4" r:id="rId9"/>
    <sheet name="Siglas_Acronyms" sheetId="5" r:id="rId10"/>
    <sheet name="Nomenclaturas" sheetId="3" r:id="rId11"/>
  </sheets>
  <externalReferences>
    <externalReference r:id="rId12"/>
    <externalReference r:id="rId13"/>
  </externalReferences>
  <definedNames>
    <definedName name="\a">#N/A</definedName>
    <definedName name="_xlnm._FilterDatabase" localSheetId="7" hidden="1">Conceitos_Concepts!$A$4:$H$4</definedName>
    <definedName name="a" localSheetId="2">#REF!</definedName>
    <definedName name="a" localSheetId="3">#REF!</definedName>
    <definedName name="a" localSheetId="4">#REF!</definedName>
    <definedName name="a" localSheetId="5">#REF!</definedName>
    <definedName name="a" localSheetId="6">#REF!</definedName>
    <definedName name="a" localSheetId="10">#REF!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10">#REF!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10">#REF!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10">#REF!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10">#REF!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10">#REF!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10">#REF!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10">#REF!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10">#REF!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10">#REF!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10">#REF!</definedName>
    <definedName name="II.2.8">#REF!</definedName>
    <definedName name="II.4.4" localSheetId="2">#REF!</definedName>
    <definedName name="II.4.4" localSheetId="3">#REF!</definedName>
    <definedName name="II.4.4" localSheetId="4">#REF!</definedName>
    <definedName name="II.4.4" localSheetId="5">#REF!</definedName>
    <definedName name="II.4.4" localSheetId="6">#REF!</definedName>
    <definedName name="II.4.4" localSheetId="10">'[1]II.04.04'!#REF!</definedName>
    <definedName name="II.4.4">'[2]II.04.04'!#REF!</definedName>
    <definedName name="III.2.1" localSheetId="2">#REF!</definedName>
    <definedName name="III.2.1" localSheetId="3">#REF!</definedName>
    <definedName name="III.2.1" localSheetId="4">#REF!</definedName>
    <definedName name="III.2.1" localSheetId="5">#REF!</definedName>
    <definedName name="III.2.1" localSheetId="6">#REF!</definedName>
    <definedName name="III.2.1">#REF!</definedName>
    <definedName name="III.2.2a" localSheetId="2">#REF!</definedName>
    <definedName name="III.2.2a" localSheetId="3">#REF!</definedName>
    <definedName name="III.2.2a" localSheetId="4">#REF!</definedName>
    <definedName name="III.2.2a" localSheetId="5">#REF!</definedName>
    <definedName name="III.2.2a" localSheetId="6">#REF!</definedName>
    <definedName name="III.2.2a">#REF!</definedName>
    <definedName name="III.2.2b" localSheetId="2">#REF!</definedName>
    <definedName name="III.2.2b" localSheetId="3">#REF!</definedName>
    <definedName name="III.2.2b" localSheetId="4">#REF!</definedName>
    <definedName name="III.2.2b" localSheetId="5">#REF!</definedName>
    <definedName name="III.2.2b" localSheetId="6">#REF!</definedName>
    <definedName name="III.2.2b">#REF!</definedName>
    <definedName name="III.2.3" localSheetId="2">#REF!</definedName>
    <definedName name="III.2.3" localSheetId="3">#REF!</definedName>
    <definedName name="III.2.3" localSheetId="4">#REF!</definedName>
    <definedName name="III.2.3" localSheetId="5">#REF!</definedName>
    <definedName name="III.2.3" localSheetId="6">#REF!</definedName>
    <definedName name="III.2.3">#REF!</definedName>
    <definedName name="III.2.4" localSheetId="2">#REF!</definedName>
    <definedName name="III.2.4" localSheetId="3">#REF!</definedName>
    <definedName name="III.2.4" localSheetId="4">#REF!</definedName>
    <definedName name="III.2.4" localSheetId="5">#REF!</definedName>
    <definedName name="III.2.4" localSheetId="6">#REF!</definedName>
    <definedName name="III.2.4">#REF!</definedName>
    <definedName name="III.2.5" localSheetId="2">#REF!</definedName>
    <definedName name="III.2.5" localSheetId="3">#REF!</definedName>
    <definedName name="III.2.5" localSheetId="4">#REF!</definedName>
    <definedName name="III.2.5" localSheetId="5">#REF!</definedName>
    <definedName name="III.2.5" localSheetId="6">#REF!</definedName>
    <definedName name="III.2.5">#REF!</definedName>
    <definedName name="III.2.6" localSheetId="2">#REF!</definedName>
    <definedName name="III.2.6" localSheetId="3">#REF!</definedName>
    <definedName name="III.2.6" localSheetId="4">#REF!</definedName>
    <definedName name="III.2.6" localSheetId="5">#REF!</definedName>
    <definedName name="III.2.6" localSheetId="6">#REF!</definedName>
    <definedName name="III.2.6">#REF!</definedName>
    <definedName name="III.2.7" localSheetId="2">#REF!</definedName>
    <definedName name="III.2.7" localSheetId="3">#REF!</definedName>
    <definedName name="III.2.7" localSheetId="4">#REF!</definedName>
    <definedName name="III.2.7" localSheetId="5">#REF!</definedName>
    <definedName name="III.2.7" localSheetId="6">#REF!</definedName>
    <definedName name="III.2.7">#REF!</definedName>
    <definedName name="III.2.8" localSheetId="2">#REF!</definedName>
    <definedName name="III.2.8" localSheetId="3">#REF!</definedName>
    <definedName name="III.2.8" localSheetId="4">#REF!</definedName>
    <definedName name="III.2.8" localSheetId="5">#REF!</definedName>
    <definedName name="III.2.8" localSheetId="6">#REF!</definedName>
    <definedName name="III.2.8">#REF!</definedName>
    <definedName name="iiiiii" localSheetId="2">#REF!</definedName>
    <definedName name="iiiiii" localSheetId="3">#REF!</definedName>
    <definedName name="iiiiii" localSheetId="4">#REF!</definedName>
    <definedName name="iiiiii" localSheetId="5">#REF!</definedName>
    <definedName name="iiiiii" localSheetId="6">#REF!</definedName>
    <definedName name="iiiiii" localSheetId="10">'[1]II.04.04'!#REF!</definedName>
    <definedName name="iiiiii">'[1]II.04.04'!#REF!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10">#REF!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10">#REF!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10">#REF!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10">#REF!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10">#REF!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10">#REF!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10">#REF!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10">#REF!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10">#REF!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10">#REF!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10">#REF!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10">#REF!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10">#REF!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10">#REF!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10">#REF!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10">#REF!</definedName>
    <definedName name="IV.1.9">#REF!</definedName>
    <definedName name="lixo" localSheetId="2">#REF!</definedName>
    <definedName name="lixo" localSheetId="3">#REF!</definedName>
    <definedName name="lixo" localSheetId="4">#REF!</definedName>
    <definedName name="lixo" localSheetId="5">#REF!</definedName>
    <definedName name="lixo" localSheetId="6">#REF!</definedName>
    <definedName name="lixo">#REF!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10">#REF!</definedName>
    <definedName name="NUTS98">#REF!</definedName>
    <definedName name="_xlnm.Print_Area" localSheetId="2">III_01_01!$A$2:$A$50</definedName>
    <definedName name="_xlnm.Print_Area" localSheetId="3">III_01_02!$A$2:$G$134</definedName>
    <definedName name="_xlnm.Print_Area" localSheetId="4">III_01_03!$A$2:$F$45</definedName>
    <definedName name="_xlnm.Print_Area" localSheetId="5">#REF!</definedName>
    <definedName name="_xlnm.Print_Area" localSheetId="6">#REF!</definedName>
    <definedName name="_xlnm.Print_Area">#REF!</definedName>
    <definedName name="_xlnm.Print_Titles" localSheetId="3">III_01_02!$2:$5</definedName>
    <definedName name="_xlnm.Print_Titles" localSheetId="4">III_01_03!$2:$4</definedName>
    <definedName name="_xlnm.Print_Titles" localSheetId="5">III_01_04!$2:$5</definedName>
    <definedName name="_xlnm.Print_Titles" localSheetId="6">III_01_05!$2:$5</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10">#REF!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10">#REF!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10">#REF!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1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12" l="1"/>
  <c r="A15" i="12"/>
  <c r="A14" i="12"/>
  <c r="A13" i="12"/>
  <c r="A10" i="12"/>
  <c r="A9" i="12"/>
  <c r="A8" i="12"/>
  <c r="A7" i="12"/>
  <c r="A6" i="12"/>
  <c r="A16" i="11"/>
  <c r="A15" i="11"/>
  <c r="A14" i="11"/>
  <c r="A13" i="11"/>
  <c r="A10" i="11"/>
  <c r="A9" i="11"/>
  <c r="A8" i="11"/>
  <c r="A7" i="11"/>
  <c r="A6" i="11"/>
</calcChain>
</file>

<file path=xl/sharedStrings.xml><?xml version="1.0" encoding="utf-8"?>
<sst xmlns="http://schemas.openxmlformats.org/spreadsheetml/2006/main" count="2196" uniqueCount="834">
  <si>
    <t>Conceitos para fins estatísticos</t>
  </si>
  <si>
    <t>Concepts for statistical purposes</t>
  </si>
  <si>
    <t xml:space="preserve">Emprego </t>
  </si>
  <si>
    <t xml:space="preserve">Conjunto de pessoas (tanto trabalhadores por conta de outrem como trabalhadores por conta própria) que exercem uma atividade produtiva abrangida pela definição de produção dada pelo sistema de contas nacionais. </t>
  </si>
  <si>
    <t>FBCF no total do VAB</t>
  </si>
  <si>
    <t>FBCF da região / VAB da região x 100.</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</si>
  <si>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</si>
  <si>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</si>
  <si>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Índice de disparidade do PIB per capita (Portugal=100)</t>
  </si>
  <si>
    <t>PIB per capita da região / PIB per capita de Portugal x 100.</t>
  </si>
  <si>
    <t>Índice de disparidade do PIB per capita (UE27=100)</t>
  </si>
  <si>
    <t>PIB per capita em PPC da região / PIB per capita em PPC da UE27 x 100.</t>
  </si>
  <si>
    <t>PIB em % do total de Portugal</t>
  </si>
  <si>
    <t>PIB da região / PIB Portugal x 100.</t>
  </si>
  <si>
    <t>PIB per capita (em valor)</t>
  </si>
  <si>
    <t>PIB da região / População média da região.</t>
  </si>
  <si>
    <t>Produtividade aparente do trabalho (VAB/emprego total)</t>
  </si>
  <si>
    <t>VAB da região ou do ramo / Emprego total da região ou do ramo.</t>
  </si>
  <si>
    <t xml:space="preserve">Produto Interno Bruto (PIB) </t>
  </si>
  <si>
    <t xml:space="preserve">Resultado final da atividade de produção das unidades produtivas residentes na região ou no país no período de referência e que é calculado segundo a ótica da produção, da despesa e do rendimento. </t>
  </si>
  <si>
    <t>Produto interno bruto regional</t>
  </si>
  <si>
    <t xml:space="preserve">Produto interno bruto avaliado a preços de mercado que corresponde à soma do valor acrescentado bruto a preços de base, com os impostos líquidos de subsídios, aos produtos e à importação, por região. </t>
  </si>
  <si>
    <t xml:space="preserve">Ramo de atividade </t>
  </si>
  <si>
    <t xml:space="preserve">Agrupamento de unidades de atividade económica (UAE) locais que exercem o mesmo tipo de atividade produtiva, independentemente do facto de as unidades institucionais às quais pertencem gerarem ou não produção mercantil ou não mercantil. 
</t>
  </si>
  <si>
    <t>RDB per capita</t>
  </si>
  <si>
    <t>RDB da região / População média da região x 1 000.</t>
  </si>
  <si>
    <t>Remuneração média</t>
  </si>
  <si>
    <t>Remunerações da região ou do ramo / Emprego remunerado da região ou do ramo.</t>
  </si>
  <si>
    <t xml:space="preserve">Remunerações dos empregados </t>
  </si>
  <si>
    <t xml:space="preserve">Total das remunerações, em dinheiro ou em espécie, a pagar pelos empregadores aos empregados como retribuição pelo trabalho prestado por estes últimos no período de referência. </t>
  </si>
  <si>
    <t>Remunerações no total do VAB</t>
  </si>
  <si>
    <t>Remunerações da região ou do ramo / VAB da região ou do ramo x 100.</t>
  </si>
  <si>
    <t>Rendimento disponível</t>
  </si>
  <si>
    <t xml:space="preserve">Valor que cada setor institucional dispõe para afetar à despesa de consumo final ou à poupança. </t>
  </si>
  <si>
    <t>Território extra-regional</t>
  </si>
  <si>
    <t xml:space="preserve">Território constituído por partes do território  económico de um país que não se podem afetar a uma única região. </t>
  </si>
  <si>
    <t>VAB em % do total da região</t>
  </si>
  <si>
    <t>VAB do ramo da região / VAB da região x 100.</t>
  </si>
  <si>
    <t>Valor Acrescentado Bruto (VAB)</t>
  </si>
  <si>
    <t xml:space="preserve">Valor criado por qualquer unidade envolvida numa atividade produtiva que corresponde ao saldo da conta de produção, a qual inclui em recursos, a produção, e em empregos, o consumo intermédio, antes da dedução do consumo de capital fixo. </t>
  </si>
  <si>
    <t>Nomenclaturas</t>
  </si>
  <si>
    <t>Nomenclatures</t>
  </si>
  <si>
    <t>Classificação das Atividades Económicas - CAE-Rev.3</t>
  </si>
  <si>
    <t>A</t>
  </si>
  <si>
    <t>Agricultura, produção animal, caça, floresta e pesca</t>
  </si>
  <si>
    <t>01</t>
  </si>
  <si>
    <t>Agricultura, produção animal, caça e atividades dos serviços relacionados</t>
  </si>
  <si>
    <t>02</t>
  </si>
  <si>
    <t xml:space="preserve">Silvicultura e exploração florestal </t>
  </si>
  <si>
    <t>03</t>
  </si>
  <si>
    <t>Pesca e aquicultura</t>
  </si>
  <si>
    <t>B</t>
  </si>
  <si>
    <t>Indústrias extrativas</t>
  </si>
  <si>
    <t>05</t>
  </si>
  <si>
    <t>Extração de hulha e lenhite</t>
  </si>
  <si>
    <t>06</t>
  </si>
  <si>
    <t>Extração de petróleo bruto e gás natural</t>
  </si>
  <si>
    <t>07</t>
  </si>
  <si>
    <t>Extração e preparação de minérios metálicos</t>
  </si>
  <si>
    <t>08</t>
  </si>
  <si>
    <t>Outras indústrias extrativas</t>
  </si>
  <si>
    <t>09</t>
  </si>
  <si>
    <t>Atividades dos serviços relacionados com as indústrias extrativas</t>
  </si>
  <si>
    <t>C</t>
  </si>
  <si>
    <t>Indústrias transformadoras</t>
  </si>
  <si>
    <t>Indústrias alimentares</t>
  </si>
  <si>
    <t>Indústria das bebidas</t>
  </si>
  <si>
    <t>Indústria do tabaco</t>
  </si>
  <si>
    <t xml:space="preserve">Fabricação de têxteis </t>
  </si>
  <si>
    <t>Indústria do vestuário</t>
  </si>
  <si>
    <t>Indústria do couro e dos produtos do couro</t>
  </si>
  <si>
    <t>Indústrias da madeira e da cortiça e suas obras, exceto mobiliário; Fabricação de obras de cestaria e de espartaria</t>
  </si>
  <si>
    <t>Fabricação de pasta, de papel, de cartão e seus artigos</t>
  </si>
  <si>
    <t>Impressão e reprodução de suportes gravados</t>
  </si>
  <si>
    <t>Fabricação de coque, produtos petrolíferos refinados e de aglomerados de combustíveis</t>
  </si>
  <si>
    <t>Fabricação de produtos químicos e de fibras sintéticas ou artificiais, exceto produtos farmacêuticos</t>
  </si>
  <si>
    <t>Fabricação de produtos farmacêuticos de base e de preparações farmacêuticas</t>
  </si>
  <si>
    <t>Fabricação de artigos de borracha e de matérias plásticas</t>
  </si>
  <si>
    <t xml:space="preserve">Fabrico de outros produtos minerais não metálicos </t>
  </si>
  <si>
    <t>Indústrias metalúrgicas de base</t>
  </si>
  <si>
    <t>Fabricação de produtos metálicos, exceto máquinas e equipamentos</t>
  </si>
  <si>
    <t>Fabricação de equipamentos informáticos, equipamento para comunicações e produtos eletrónicos e óticos</t>
  </si>
  <si>
    <t>Fabricação de equipamento elétrico</t>
  </si>
  <si>
    <t>Fabricação de máquinas e de equipamentos, n.e.</t>
  </si>
  <si>
    <t>Fabricação de veículos automóveis, reboques, semirreboques e componentes para veículos automóveis</t>
  </si>
  <si>
    <t>Fabricação de outro equipamento de transporte</t>
  </si>
  <si>
    <t>Fabrico de mobiliário e de colchões</t>
  </si>
  <si>
    <t>Outras indústrias transformadoras</t>
  </si>
  <si>
    <t>Reparação, manutenção e instalação de máquinas e equipamentos</t>
  </si>
  <si>
    <t>D</t>
  </si>
  <si>
    <t>Eletricidade, gás, vapor, água quente e fria e ar frio</t>
  </si>
  <si>
    <t>E</t>
  </si>
  <si>
    <t>Captação, tratamento e distribuição de água; saneamento, gestão de resíduos e despoluição</t>
  </si>
  <si>
    <t>Captação, tratamento e distribuição de água</t>
  </si>
  <si>
    <t>Recolha, drenagem e tratamento de águas residuais</t>
  </si>
  <si>
    <t>Recolha, tratamento e eliminação de resíduos; valorização de materiais</t>
  </si>
  <si>
    <t>Descontaminação e atividades similares</t>
  </si>
  <si>
    <t>F</t>
  </si>
  <si>
    <t>Construção</t>
  </si>
  <si>
    <t>Promoção imobiliária (desenvolvimento de projetos de edifícios); construção de edifícios</t>
  </si>
  <si>
    <t>Engenharia civil</t>
  </si>
  <si>
    <t>Atividades especializadas de construção</t>
  </si>
  <si>
    <t>G</t>
  </si>
  <si>
    <t>Comércio por grosso e a retalho; reparação de veículos automóveis e motociclos</t>
  </si>
  <si>
    <t>Comércio, manutenção e reparação, de veículos automóveis e motociclos</t>
  </si>
  <si>
    <t>Comércio por grosso (inclui agentes), exceto de veículos automóveis e motociclos</t>
  </si>
  <si>
    <t>Comércio a retalho, exceto de veículos automóveis e motociclos</t>
  </si>
  <si>
    <t>H</t>
  </si>
  <si>
    <t>Transportes e armazenagem</t>
  </si>
  <si>
    <t>Transportes terrestres e transportes por oleodutos ou gasodutos</t>
  </si>
  <si>
    <t>Transportes por água</t>
  </si>
  <si>
    <t>Transportes aéreos</t>
  </si>
  <si>
    <t>Armazenagem e atividades auxiliares dos transportes (inclui manuseamento)</t>
  </si>
  <si>
    <t>Atividades postais e de courier</t>
  </si>
  <si>
    <t>I</t>
  </si>
  <si>
    <t>Alojamento, restauração e similares</t>
  </si>
  <si>
    <t>Alojamento</t>
  </si>
  <si>
    <t>Restauração e similares</t>
  </si>
  <si>
    <t>J</t>
  </si>
  <si>
    <t xml:space="preserve">Atividades de informação e de comunicação </t>
  </si>
  <si>
    <t xml:space="preserve">Atividades de edição </t>
  </si>
  <si>
    <t>Atividades cinematográficas, de vídeo, de produção de programas de televisão, de gravação de som e de edição de música</t>
  </si>
  <si>
    <t>Atividades de rádio e de televisão</t>
  </si>
  <si>
    <t>Telecomunicações</t>
  </si>
  <si>
    <t>Consultoria e programação informática e atividades relacionadas</t>
  </si>
  <si>
    <t>Atividades dos serviços de informação</t>
  </si>
  <si>
    <t>K</t>
  </si>
  <si>
    <t>Atividades financeiras e de seguros</t>
  </si>
  <si>
    <t>Atividades de serviços financeiros, exceto seguros e fundos de pensões</t>
  </si>
  <si>
    <t>Seguros, resseguros e fundos de pensões, exceto segurança social obrigatória</t>
  </si>
  <si>
    <t>Atividades auxiliares de serviços financeiros e dos seguros</t>
  </si>
  <si>
    <t>L</t>
  </si>
  <si>
    <t>Atividades imobiliárias</t>
  </si>
  <si>
    <t>M</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</si>
  <si>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</si>
  <si>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</si>
  <si>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</si>
  <si>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</si>
  <si>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</si>
  <si>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</si>
  <si>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</si>
  <si>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</si>
  <si>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</si>
  <si>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</si>
  <si>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</si>
  <si>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</si>
  <si>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</si>
  <si>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</si>
  <si>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</si>
  <si>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</si>
  <si>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</si>
  <si>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</si>
  <si>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</si>
  <si>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Educação</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</si>
  <si>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</si>
  <si>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</si>
  <si>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</si>
  <si>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</si>
  <si>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</si>
  <si>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</si>
  <si>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</si>
  <si>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</si>
  <si>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</si>
  <si>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</si>
  <si>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</si>
  <si>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</si>
  <si>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</si>
  <si>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</si>
  <si>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</si>
  <si>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</si>
  <si>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</si>
  <si>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</si>
  <si>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</si>
  <si>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</si>
  <si>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</si>
  <si>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</si>
  <si>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</si>
  <si>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</si>
  <si>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</si>
  <si>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</si>
  <si>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</si>
  <si>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</si>
  <si>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</si>
  <si>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</si>
  <si>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</si>
  <si>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</si>
  <si>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</si>
  <si>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</si>
  <si>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</si>
  <si>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</si>
  <si>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</si>
  <si>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</si>
  <si>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</si>
  <si>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</si>
  <si>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</si>
  <si>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</si>
  <si>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</si>
  <si>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</si>
  <si>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</si>
  <si>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</si>
  <si>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</si>
  <si>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</si>
  <si>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</si>
  <si>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</si>
  <si>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</si>
  <si>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</si>
  <si>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</si>
  <si>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</si>
  <si>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</si>
  <si>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</si>
  <si>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</si>
  <si>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</si>
  <si>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</si>
  <si>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</si>
  <si>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</si>
  <si>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</si>
  <si>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</si>
  <si>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</si>
  <si>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</si>
  <si>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</si>
  <si>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</si>
  <si>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</si>
  <si>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</si>
  <si>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</si>
  <si>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</si>
  <si>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</si>
  <si>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</si>
  <si>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</si>
  <si>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</si>
  <si>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</si>
  <si>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</si>
  <si>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</si>
  <si>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</si>
  <si>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</si>
  <si>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</si>
  <si>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</si>
  <si>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</si>
  <si>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</si>
  <si>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</si>
  <si>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</si>
  <si>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</si>
  <si>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</si>
  <si>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</si>
  <si>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</si>
  <si>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</si>
  <si>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</si>
  <si>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</si>
  <si>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</si>
  <si>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</si>
  <si>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</si>
  <si>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</si>
  <si>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</si>
  <si>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</si>
  <si>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</si>
  <si>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</si>
  <si>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</si>
  <si>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</si>
  <si>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</si>
  <si>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</si>
  <si>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</si>
  <si>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</si>
  <si>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</si>
  <si>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</si>
  <si>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</si>
  <si>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</si>
  <si>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</si>
  <si>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</si>
  <si>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</si>
  <si>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</si>
  <si>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</si>
  <si>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</si>
  <si>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</si>
  <si>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</si>
  <si>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</si>
  <si>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</si>
  <si>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</si>
  <si>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</si>
  <si>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</si>
  <si>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</si>
  <si>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</si>
  <si>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</si>
  <si>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</si>
  <si>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</si>
  <si>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</si>
  <si>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</si>
  <si>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</si>
  <si>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</si>
  <si>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</si>
  <si>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</si>
  <si>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</si>
  <si>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</si>
  <si>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</si>
  <si>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</si>
  <si>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</si>
  <si>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</si>
  <si>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</si>
  <si>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</si>
  <si>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</si>
  <si>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</si>
  <si>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</si>
  <si>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</si>
  <si>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</si>
  <si>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</si>
  <si>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</si>
  <si>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</si>
  <si>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</si>
  <si>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</si>
  <si>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</si>
  <si>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</si>
  <si>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</si>
  <si>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</si>
  <si>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</si>
  <si>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</si>
  <si>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</si>
  <si>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</si>
  <si>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</si>
  <si>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</si>
  <si>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</si>
  <si>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</si>
  <si>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</si>
  <si>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</si>
  <si>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</si>
  <si>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</si>
  <si>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</si>
  <si>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</si>
  <si>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</si>
  <si>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</si>
  <si>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</si>
  <si>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</si>
  <si>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</si>
  <si>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</si>
  <si>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</si>
  <si>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</si>
  <si>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</si>
  <si>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</si>
  <si>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</si>
  <si>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</si>
  <si>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</si>
  <si>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</si>
  <si>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</si>
  <si>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</si>
  <si>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</si>
  <si>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</si>
  <si>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</si>
  <si>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</si>
  <si>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</si>
  <si>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</si>
  <si>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</si>
  <si>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</si>
  <si>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</si>
  <si>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</si>
  <si>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</si>
  <si>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</si>
  <si>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</si>
  <si>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</si>
  <si>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</si>
  <si>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</si>
  <si>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</si>
  <si>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</si>
  <si>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</si>
  <si>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</si>
  <si>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</si>
  <si>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</si>
  <si>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</si>
  <si>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</si>
  <si>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</si>
  <si>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</si>
  <si>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</si>
  <si>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</si>
  <si>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</si>
  <si>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</si>
  <si>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</si>
  <si>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</si>
  <si>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</si>
  <si>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</si>
  <si>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</si>
  <si>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</si>
  <si>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</si>
  <si>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</si>
  <si>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</si>
  <si>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</si>
  <si>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</si>
  <si>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</si>
  <si>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</si>
  <si>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</si>
  <si>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</si>
  <si>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</si>
  <si>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</si>
  <si>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</si>
  <si>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</si>
  <si>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</si>
  <si>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</si>
  <si>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</si>
  <si>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</si>
  <si>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</si>
  <si>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</si>
  <si>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</si>
  <si>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</si>
  <si>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</si>
  <si>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</si>
  <si>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</si>
  <si>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</si>
  <si>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</si>
  <si>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</si>
  <si>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</si>
  <si>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</si>
  <si>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</si>
  <si>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</si>
  <si>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</si>
  <si>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</si>
  <si>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</si>
  <si>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</si>
  <si>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</si>
  <si>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</si>
  <si>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</si>
  <si>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</si>
  <si>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</si>
  <si>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</si>
  <si>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</si>
  <si>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</si>
  <si>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</si>
  <si>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</si>
  <si>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</si>
  <si>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</si>
  <si>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</si>
  <si>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</si>
  <si>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</si>
  <si>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</si>
  <si>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</si>
  <si>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</si>
  <si>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</si>
  <si>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</si>
  <si>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</si>
  <si>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</si>
  <si>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</si>
  <si>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</si>
  <si>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</si>
  <si>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</si>
  <si>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</si>
  <si>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</si>
  <si>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</si>
  <si>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</si>
  <si>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</si>
  <si>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</si>
  <si>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</si>
  <si>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</si>
  <si>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</si>
  <si>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</si>
  <si>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</si>
  <si>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</si>
  <si>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</si>
  <si>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</si>
  <si>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</si>
  <si>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</si>
  <si>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</si>
  <si>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</si>
  <si>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</si>
  <si>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</si>
  <si>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</si>
  <si>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</si>
  <si>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</si>
  <si>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</si>
  <si>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</si>
  <si>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</si>
  <si>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</si>
  <si>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</si>
  <si>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</si>
  <si>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</si>
  <si>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</si>
  <si>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</si>
  <si>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</si>
  <si>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</si>
  <si>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</si>
  <si>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</si>
  <si>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</si>
  <si>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</si>
  <si>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</si>
  <si>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</si>
  <si>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</si>
  <si>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</si>
  <si>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</si>
  <si>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</si>
  <si>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</si>
  <si>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</si>
  <si>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</si>
  <si>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</si>
  <si>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</si>
  <si>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</si>
  <si>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</si>
  <si>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</si>
  <si>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</si>
  <si>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</si>
  <si>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</si>
  <si>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</si>
  <si>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</si>
  <si>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</si>
  <si>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</si>
  <si>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</si>
  <si>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</si>
  <si>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</si>
  <si>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</si>
  <si>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</si>
  <si>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</si>
  <si>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</si>
  <si>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</si>
  <si>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</si>
  <si>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</si>
  <si>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</si>
  <si>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</si>
  <si>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</si>
  <si>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</si>
  <si>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</si>
  <si>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</si>
  <si>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</si>
  <si>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</si>
  <si>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</si>
  <si>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</si>
  <si>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</si>
  <si>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</si>
  <si>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</si>
  <si>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</si>
  <si>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</si>
  <si>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</si>
  <si>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</si>
  <si>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</si>
  <si>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</si>
  <si>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</si>
  <si>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</si>
  <si>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</si>
  <si>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</si>
  <si>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</si>
  <si>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</si>
  <si>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</si>
  <si>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</si>
  <si>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</si>
  <si>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</si>
  <si>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</si>
  <si>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</si>
  <si>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</si>
  <si>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</si>
  <si>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</si>
  <si>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</si>
  <si>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</si>
  <si>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</si>
  <si>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</si>
  <si>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</si>
  <si>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</si>
  <si>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</si>
  <si>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</si>
  <si>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</si>
  <si>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</si>
  <si>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</si>
  <si>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</si>
  <si>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</si>
  <si>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</si>
  <si>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</si>
  <si>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</si>
  <si>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</si>
  <si>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</si>
  <si>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</si>
  <si>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</si>
  <si>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</si>
  <si>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</si>
  <si>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</si>
  <si>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</si>
  <si>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</si>
  <si>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</si>
  <si>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</si>
  <si>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</si>
  <si>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</si>
  <si>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</si>
  <si>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</si>
  <si>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</si>
  <si>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</si>
  <si>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</si>
  <si>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</si>
  <si>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</si>
  <si>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</si>
  <si>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</si>
  <si>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</si>
  <si>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</si>
  <si>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</si>
  <si>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</si>
  <si>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</si>
  <si>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</si>
  <si>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</si>
  <si>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</si>
  <si>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</si>
  <si>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</si>
  <si>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</si>
  <si>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</si>
  <si>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</si>
  <si>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</si>
  <si>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</si>
  <si>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</si>
  <si>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</si>
  <si>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</si>
  <si>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</si>
  <si>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</si>
  <si>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</si>
  <si>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</si>
  <si>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</si>
  <si>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</si>
  <si>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</si>
  <si>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</si>
  <si>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</si>
  <si>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</si>
  <si>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</si>
  <si>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</si>
  <si>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</si>
  <si>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</si>
  <si>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</si>
  <si>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III.1.1 - Indicadores de contas regionais por NUTS III, 2022 e 2023 Pe</t>
  </si>
  <si>
    <t>III.1.1 - Regional accounts indicators by NUTS III, 2022 and 2023 Pe</t>
  </si>
  <si>
    <t>Produtividade aparente do trabalho (VAB/Emprego)</t>
  </si>
  <si>
    <t>RDB das famílias per capita</t>
  </si>
  <si>
    <t>Em % do total de Portugal</t>
  </si>
  <si>
    <t>per capita</t>
  </si>
  <si>
    <t>Em valor</t>
  </si>
  <si>
    <t>Índice de disparidade (Portugal=100)</t>
  </si>
  <si>
    <t>Índice de disparidade (UE27=100)</t>
  </si>
  <si>
    <t>%</t>
  </si>
  <si>
    <t>milhares de euros</t>
  </si>
  <si>
    <t>euros</t>
  </si>
  <si>
    <t>Desagregação Territorial</t>
  </si>
  <si>
    <t>2023 Pe</t>
  </si>
  <si>
    <t>NUTS_2024</t>
  </si>
  <si>
    <t>NUTS I</t>
  </si>
  <si>
    <t>NUTS II</t>
  </si>
  <si>
    <t>NUTS III</t>
  </si>
  <si>
    <t xml:space="preserve"> Continente</t>
  </si>
  <si>
    <t>1</t>
  </si>
  <si>
    <t xml:space="preserve">  Norte</t>
  </si>
  <si>
    <t>11</t>
  </si>
  <si>
    <t xml:space="preserve">   Alto Minho</t>
  </si>
  <si>
    <t>111</t>
  </si>
  <si>
    <t xml:space="preserve">   Cávado</t>
  </si>
  <si>
    <t>112</t>
  </si>
  <si>
    <t xml:space="preserve">   Ave</t>
  </si>
  <si>
    <t>119</t>
  </si>
  <si>
    <t xml:space="preserve">   A. M. Porto</t>
  </si>
  <si>
    <t>11A</t>
  </si>
  <si>
    <t xml:space="preserve">   Alto Tâmega e Barroso</t>
  </si>
  <si>
    <t>11B</t>
  </si>
  <si>
    <t xml:space="preserve">   Tâmega e Sousa</t>
  </si>
  <si>
    <t>11C</t>
  </si>
  <si>
    <t xml:space="preserve">   Douro</t>
  </si>
  <si>
    <t>11D</t>
  </si>
  <si>
    <t xml:space="preserve">   Terras de Trás-os-Montes</t>
  </si>
  <si>
    <t>11E</t>
  </si>
  <si>
    <t xml:space="preserve">  Centro</t>
  </si>
  <si>
    <t>19</t>
  </si>
  <si>
    <t xml:space="preserve">   Região de Aveiro</t>
  </si>
  <si>
    <t>191</t>
  </si>
  <si>
    <t xml:space="preserve">   Região de Coimbra</t>
  </si>
  <si>
    <t>192</t>
  </si>
  <si>
    <t xml:space="preserve">   Região de Leiria</t>
  </si>
  <si>
    <t>193</t>
  </si>
  <si>
    <t xml:space="preserve">   Viseu Dão Lafões</t>
  </si>
  <si>
    <t>194</t>
  </si>
  <si>
    <t xml:space="preserve">   Beira Baixa</t>
  </si>
  <si>
    <t>195</t>
  </si>
  <si>
    <t xml:space="preserve">   Beiras e Serra da Estrela</t>
  </si>
  <si>
    <t>196</t>
  </si>
  <si>
    <t xml:space="preserve">  Oeste e Vale do Tejo</t>
  </si>
  <si>
    <t>1D</t>
  </si>
  <si>
    <t xml:space="preserve">   Oeste</t>
  </si>
  <si>
    <t>1D1</t>
  </si>
  <si>
    <t xml:space="preserve">   Médio Tejo</t>
  </si>
  <si>
    <t>1D2</t>
  </si>
  <si>
    <t xml:space="preserve">   Lezíria do Tejo</t>
  </si>
  <si>
    <t>1D3</t>
  </si>
  <si>
    <t xml:space="preserve">  Grande Lisboa</t>
  </si>
  <si>
    <t>1A0</t>
  </si>
  <si>
    <t xml:space="preserve">  Península de Setúbal</t>
  </si>
  <si>
    <t>1B0</t>
  </si>
  <si>
    <t xml:space="preserve">  Alentejo</t>
  </si>
  <si>
    <t>1C</t>
  </si>
  <si>
    <t xml:space="preserve">   Alentejo Litoral</t>
  </si>
  <si>
    <t>1C1</t>
  </si>
  <si>
    <t xml:space="preserve">   Baixo Alentejo</t>
  </si>
  <si>
    <t>1C2</t>
  </si>
  <si>
    <t xml:space="preserve">   Alto Alentejo</t>
  </si>
  <si>
    <t>1C3</t>
  </si>
  <si>
    <t xml:space="preserve">   Alentejo Central</t>
  </si>
  <si>
    <t>1C4</t>
  </si>
  <si>
    <t xml:space="preserve">  Algarve</t>
  </si>
  <si>
    <t>150</t>
  </si>
  <si>
    <t xml:space="preserve"> R. A. Açores</t>
  </si>
  <si>
    <t xml:space="preserve"> R. A. Madeira</t>
  </si>
  <si>
    <t>300</t>
  </si>
  <si>
    <t xml:space="preserve"> Extra-regio</t>
  </si>
  <si>
    <t>//</t>
  </si>
  <si>
    <t>Apparent labour productivity (GVA/Employment)</t>
  </si>
  <si>
    <t>Average compensation of employees</t>
  </si>
  <si>
    <t>Households GDI per capita</t>
  </si>
  <si>
    <t>GFCF within the total of GVA</t>
  </si>
  <si>
    <t>As a % of total Portugal</t>
  </si>
  <si>
    <t>As value</t>
  </si>
  <si>
    <t>Disparity index (Portugal=100)</t>
  </si>
  <si>
    <t>Disparity index (EU27=100)</t>
  </si>
  <si>
    <t>thousand euros</t>
  </si>
  <si>
    <t>© INE, I.P., Portugal, 2024. Informação disponível até 17 de dezembro de 2024. Information available till 17th December, 2024.</t>
  </si>
  <si>
    <t>Fonte: INE, I.P., Contas regionais (Base 2021).</t>
  </si>
  <si>
    <t>Source: Statistics Portugal, Regional accounts (Base 2021).</t>
  </si>
  <si>
    <t>III.1.2 - Indicadores de contas regionais por NUTS II e atividade económica, 2022</t>
  </si>
  <si>
    <t>III.1.2 - Regional accounts indicators by NUTS II and economic activity, 2022</t>
  </si>
  <si>
    <t>1 - Agricultura, produção animal, caça, floresta e pesca</t>
  </si>
  <si>
    <t xml:space="preserve">1 - Agriculture, livestock production, hunting, forestry and fishing </t>
  </si>
  <si>
    <t>2 - Indústrias extrativas; indústrias transformadoras; produção e distribuição de eletricidade, gás, vapor e ar frio; captação, tratamento e distribuição de água; saneamento, gestão de resíduos e despoluição</t>
  </si>
  <si>
    <t>2 - Mining and quarrying; manufacturing; electricity, gas, steam and air conditioning supply; water abstraction, purification and supply; sewerage, waste management and remediation activities</t>
  </si>
  <si>
    <t>3 - Construção</t>
  </si>
  <si>
    <t>3 - Construction</t>
  </si>
  <si>
    <t>4 - Comércio por grosso e a retalho; reparação de veículos automóveis e motociclos; transportes e armazenagem; atividades de alojamento e restauração</t>
  </si>
  <si>
    <t>4 - Wholesale and retail trade; repair of motor vehicles and motorcycles; transportation and storages; accommodation and food service activities</t>
  </si>
  <si>
    <t>5 - Atividades de informação e comunicação</t>
  </si>
  <si>
    <t>5 - Information and communication activities</t>
  </si>
  <si>
    <t>6 - Atividades financeiras e de seguros</t>
  </si>
  <si>
    <t>6-  Financial and insurance activities</t>
  </si>
  <si>
    <t>7 - Atividades imobiliárias</t>
  </si>
  <si>
    <t>7 - Real estate activities</t>
  </si>
  <si>
    <t>8 - Atividades de consultoria, científicas, técnicas e similares; atividades administrativas e dos serviços de apoio</t>
  </si>
  <si>
    <t>8 - Professional, scientific  technical and similar activities; administrative and support service activities</t>
  </si>
  <si>
    <t>9 - Administração pública e defesa; segurança social obrigatória; educação; saúde humana e ação social</t>
  </si>
  <si>
    <t>9 - Public administration and defence; compulsory social security; education; human health and social work activities</t>
  </si>
  <si>
    <t>10 - Atividades artísticas e de espetáculos; reparação de bens de uso doméstico e outros serviços</t>
  </si>
  <si>
    <t>10 - Arts, entertainment and recreation, repair of household goods and other services</t>
  </si>
  <si>
    <t>Continente</t>
  </si>
  <si>
    <t xml:space="preserve"> Norte</t>
  </si>
  <si>
    <t xml:space="preserve">1 - Agriculture, livestock production, hunting,  forestry and fishing </t>
  </si>
  <si>
    <t xml:space="preserve"> Centro</t>
  </si>
  <si>
    <t>Oeste e Vale do Tejo</t>
  </si>
  <si>
    <t>Grande Lisboa</t>
  </si>
  <si>
    <t>Península de Setúbal</t>
  </si>
  <si>
    <t xml:space="preserve"> Alentejo</t>
  </si>
  <si>
    <t xml:space="preserve"> Algarve</t>
  </si>
  <si>
    <t>GVA as a % of the total region</t>
  </si>
  <si>
    <t>Compensation of employees within the total of GVA</t>
  </si>
  <si>
    <t>Nota: A informação deste quadro é apresentada de acordo com a Nomenclatura de ramos de contas nacionais.</t>
  </si>
  <si>
    <t>Note: Data presented refers to the Classification of branches of the national accounts.</t>
  </si>
  <si>
    <t>III.1.3 - Principais agregados de contas regionais por NUTS III, 2022 e 2023 Pe</t>
  </si>
  <si>
    <t>III.1.3 - Main regional accounts aggregates by NUTS III, 2022 and 2023 Pe</t>
  </si>
  <si>
    <t>Remunerações</t>
  </si>
  <si>
    <t>Emprego total</t>
  </si>
  <si>
    <t>RDB das famílias</t>
  </si>
  <si>
    <t>FBCF</t>
  </si>
  <si>
    <t>milhões de euros</t>
  </si>
  <si>
    <t>milhares de pessoas</t>
  </si>
  <si>
    <t>Compensation of employees</t>
  </si>
  <si>
    <t>Total employment</t>
  </si>
  <si>
    <t>Households GDI</t>
  </si>
  <si>
    <t>million euros</t>
  </si>
  <si>
    <t>thousand persons</t>
  </si>
  <si>
    <t>III.1.4 - Valor acrescentado bruto e emprego total por NUTS II e atividade económica, 2022</t>
  </si>
  <si>
    <t>III.1.4 - Gross value added and total employment by NUTS II and economic activity, 2022</t>
  </si>
  <si>
    <t>A - Agricultura, produção animal, caça, floresta e pesca</t>
  </si>
  <si>
    <t>A - Agriculture, livestock production, hunting, forestry and fishing</t>
  </si>
  <si>
    <t>B - Indústrias extrativas</t>
  </si>
  <si>
    <t>B - Mining and quarrying</t>
  </si>
  <si>
    <t>C - Indústrias transformadoras</t>
  </si>
  <si>
    <t>C - Manufacturing</t>
  </si>
  <si>
    <t>D - Eletricidade, gás, vapor, água quente e fria e ar frio</t>
  </si>
  <si>
    <t>D - Electricity, gas, steam and air conditioning supply</t>
  </si>
  <si>
    <t>E - Captação, tratamento e distribuição de água; saneamento, gestão de resíduos e despoluição</t>
  </si>
  <si>
    <t>E - Water abstraction, purification and supply; sewerage, waste management and remediation activities</t>
  </si>
  <si>
    <t>F - Construção</t>
  </si>
  <si>
    <t>F - Construction</t>
  </si>
  <si>
    <t>G - Comércio por grosso e a retalho; reparação de veículos automóveis e motociclos</t>
  </si>
  <si>
    <t>G - Wholesale and retail trade; repair of motor vehicles and motorcycles</t>
  </si>
  <si>
    <t>H - Transportes e armazenagem</t>
  </si>
  <si>
    <t>H - Transportation and storage</t>
  </si>
  <si>
    <t>I - Alojamento, restauração e similares</t>
  </si>
  <si>
    <t>I - Accommodation and food service activities</t>
  </si>
  <si>
    <t>J - Atividades de informação e de comunicação</t>
  </si>
  <si>
    <t>J - Information and communication activities</t>
  </si>
  <si>
    <t>K - Atividades financeiras e de seguros</t>
  </si>
  <si>
    <t>K - Financial and insurance activities</t>
  </si>
  <si>
    <t>L - Atividades imobiliárias</t>
  </si>
  <si>
    <t>L - Real estate activities</t>
  </si>
  <si>
    <t>M - Atividades de consultoria, científicas, técnicas e similares</t>
  </si>
  <si>
    <t>M - Professional, scientific, technical and similar activities</t>
  </si>
  <si>
    <t>N - Atividades administrativas e dos serviços de apoio</t>
  </si>
  <si>
    <t>N - Administrative and support service activities</t>
  </si>
  <si>
    <t>O - Administração Pública e Defesa; Segurança Social Obrigatória</t>
  </si>
  <si>
    <t>O - Public administration and defence; compulsory social security</t>
  </si>
  <si>
    <t>P - Educação</t>
  </si>
  <si>
    <t>P - Education</t>
  </si>
  <si>
    <t>Q - Atividades de saúde humana e apoio social</t>
  </si>
  <si>
    <t>Q - Human health and social work activities</t>
  </si>
  <si>
    <t>R - Atividades artísticas, de espetáculos, desportistas e recreativas</t>
  </si>
  <si>
    <t>R - Arts, entertainment and recreation activities</t>
  </si>
  <si>
    <t>S - Outras atividades de serviços</t>
  </si>
  <si>
    <t>S - Other service activities</t>
  </si>
  <si>
    <t>T - Atividades das famílias empregadoras de pessoal doméstico e atividades de produção das famílias para uso próprio</t>
  </si>
  <si>
    <t>T - Activities of households as employers; undifferentiated goods and services producing activities of households for own use</t>
  </si>
  <si>
    <t>U - Atividades dos organismos internacionais e outras instituições extraterritoriais</t>
  </si>
  <si>
    <t xml:space="preserve">U - Activities of international bodies and other extra-territorial organisations </t>
  </si>
  <si>
    <t>III.1.5 - Valor acrescentado bruto e emprego total por NUTS III e atividade económica, 2022 e 2023 Pe</t>
  </si>
  <si>
    <t>III.1.5 - Gross value added and total employment by NUTS III and economic activity, 2022 and 2023 Pe</t>
  </si>
  <si>
    <t>1 - Agriculture, livestock production, hunting,  forestry and fishing</t>
  </si>
  <si>
    <t>2 - Indústrias extrativas; indústrias transformadoras; produção e distribuição de eletricidade, gás, vapor e ar frio; captação, tratamento e distribuição de água; saneamento, gestão de resíduos e despoluição; construção</t>
  </si>
  <si>
    <t>2 - Mining and quarrying; manufacturing; electricity, gas, steam and air conditioning supply; water abstraction, purification and supply; sewerage, waste management and remediation activities; construction</t>
  </si>
  <si>
    <t>3 - Serviços</t>
  </si>
  <si>
    <t xml:space="preserve">3 - Services </t>
  </si>
  <si>
    <t xml:space="preserve">  Alto Minho</t>
  </si>
  <si>
    <t xml:space="preserve">  Cávado</t>
  </si>
  <si>
    <t xml:space="preserve">  Ave</t>
  </si>
  <si>
    <t xml:space="preserve">  Área Metropolitana do Porto</t>
  </si>
  <si>
    <t xml:space="preserve">  Alto Tâmega e Barroso</t>
  </si>
  <si>
    <t xml:space="preserve">  Tâmega e Sousa</t>
  </si>
  <si>
    <t xml:space="preserve">  Douro</t>
  </si>
  <si>
    <t xml:space="preserve">  Terras de Trás-os-Montes</t>
  </si>
  <si>
    <t xml:space="preserve">  Região de Aveiro</t>
  </si>
  <si>
    <t xml:space="preserve">  Região de Coimbra</t>
  </si>
  <si>
    <t xml:space="preserve">  Região de Leiria</t>
  </si>
  <si>
    <t xml:space="preserve">  Viseu Dão Lafões</t>
  </si>
  <si>
    <t xml:space="preserve">  Beira Baixa</t>
  </si>
  <si>
    <t xml:space="preserve">  Beiras e Serra da Estrela</t>
  </si>
  <si>
    <t xml:space="preserve">  Oeste</t>
  </si>
  <si>
    <t xml:space="preserve">  Médio Tejo</t>
  </si>
  <si>
    <t xml:space="preserve">  Lezíria do Tejo</t>
  </si>
  <si>
    <t xml:space="preserve">  Alentejo Litoral</t>
  </si>
  <si>
    <t xml:space="preserve">  Baixo Alentejo</t>
  </si>
  <si>
    <t xml:space="preserve">  Alto Alentejo</t>
  </si>
  <si>
    <t xml:space="preserve">  Alentejo Central</t>
  </si>
  <si>
    <t>Note: Data presented refers the Classification of branches of the national accounts.</t>
  </si>
  <si>
    <t>Anuários Estatísticos Regionais  - 2023</t>
  </si>
  <si>
    <t>III. A Atividade Económica</t>
  </si>
  <si>
    <t>III.01. Contas Regionais</t>
  </si>
  <si>
    <t>Metainformação Estatística</t>
  </si>
  <si>
    <t>Regional Statistical Yearbooks  - 2023</t>
  </si>
  <si>
    <t>III. Economic Activity</t>
  </si>
  <si>
    <t>III.01. Regional Accounts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</si>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</sst>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164" formatCode="0.000"/>
    <numFmt numFmtId="165" formatCode="0.0"/>
    <numFmt numFmtId="166" formatCode="#\ ###\ ###\ ##0"/>
    <numFmt numFmtId="167" formatCode="0.00000"/>
    <numFmt numFmtId="168" formatCode="#,##0.000"/>
    <numFmt numFmtId="169" formatCode="###\ ###\ ##0"/>
    <numFmt numFmtId="170" formatCode="###\ ##0.000"/>
  </numFmts>
  <fonts count="41"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name val="Arial"/>
      <family val="2"/>
    </font>
    <font>
      <sz val="10"/>
      <name val="Arial Narrow"/>
      <family val="2"/>
    </font>
    <font>
      <sz val="11"/>
      <color theme="1" tint="0.499984740745262"/>
      <name val="Arial Narrow"/>
      <family val="2"/>
    </font>
    <font>
      <sz val="11"/>
      <name val="Arial Narrow"/>
      <family val="2"/>
    </font>
    <font>
      <b/>
      <sz val="10"/>
      <name val="Arial Narrow"/>
      <family val="2"/>
    </font>
    <font>
      <sz val="10"/>
      <color theme="1"/>
      <name val="Calibri"/>
      <family val="2"/>
      <scheme val="minor"/>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0"/>
      <name val="MS Sans Serif"/>
    </font>
    <font>
      <sz val="8"/>
      <color indexed="8"/>
      <name val="Arial Narrow"/>
      <family val="2"/>
    </font>
    <font>
      <b/>
      <sz val="11"/>
      <color indexed="8"/>
      <name val="Arial Narrow"/>
      <family val="2"/>
    </font>
    <font>
      <b/>
      <sz val="8"/>
      <color indexed="8"/>
      <name val="Arial Narrow"/>
      <family val="2"/>
    </font>
    <font>
      <b/>
      <sz val="8"/>
      <name val="Times New Roman"/>
      <family val="1"/>
    </font>
    <font>
      <sz val="8"/>
      <name val="Arial Narrow"/>
      <family val="2"/>
    </font>
    <font>
      <i/>
      <sz val="8"/>
      <color indexed="8"/>
      <name val="Arial Narrow"/>
      <family val="2"/>
    </font>
    <font>
      <sz val="10"/>
      <name val="MS Sans Serif"/>
      <family val="2"/>
    </font>
    <font>
      <sz val="7"/>
      <name val="Arial Narrow"/>
      <family val="2"/>
    </font>
    <font>
      <sz val="7"/>
      <color indexed="8"/>
      <name val="Arial Narrow"/>
      <family val="2"/>
    </font>
    <font>
      <u/>
      <sz val="10"/>
      <color theme="10"/>
      <name val="MS Sans Serif"/>
      <family val="2"/>
    </font>
    <font>
      <u/>
      <sz val="7"/>
      <color theme="10"/>
      <name val="Arial Narrow"/>
      <family val="2"/>
    </font>
    <font>
      <b/>
      <sz val="10"/>
      <color indexed="8"/>
      <name val="Arial Narrow"/>
      <family val="2"/>
    </font>
    <font>
      <sz val="10"/>
      <color indexed="8"/>
      <name val="Arial Narrow"/>
      <family val="2"/>
    </font>
    <font>
      <sz val="9"/>
      <color indexed="20"/>
      <name val="Arial"/>
      <family val="2"/>
    </font>
    <font>
      <b/>
      <sz val="8"/>
      <color theme="1" tint="0.34998626667073579"/>
      <name val="Arial Narrow"/>
      <family val="2"/>
    </font>
    <font>
      <b/>
      <sz val="12"/>
      <color rgb="FF1F497D"/>
      <name val="Arial Narrow"/>
      <family val="2"/>
    </font>
    <font>
      <b/>
      <sz val="12"/>
      <color rgb="FF000000"/>
      <name val="Arial Narrow"/>
      <family val="2"/>
    </font>
    <font>
      <u/>
      <sz val="10"/>
      <color theme="10"/>
      <name val="Arial Narrow"/>
      <family val="2"/>
    </font>
  </fonts>
  <fills count="2">
    <fill>
      <patternFill patternType="none"/>
    </fill>
    <fill>
      <patternFill patternType="gray125"/>
    </fill>
  </fills>
  <borders count="21">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right/>
      <top style="thin">
        <color indexed="23"/>
      </top>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top/>
      <bottom style="thin">
        <color indexed="23"/>
      </bottom>
      <diagonal/>
    </border>
    <border>
      <left/>
      <right style="thin">
        <color indexed="23"/>
      </right>
      <top/>
      <bottom style="thin">
        <color indexed="23"/>
      </bottom>
      <diagonal/>
    </border>
  </borders>
  <cellStyleXfs count="13">
    <xf numFmtId="0" fontId="0" fillId="0" borderId="0"/>
    <xf numFmtId="0" fontId="2" fillId="0" borderId="0"/>
    <xf numFmtId="0" fontId="9" fillId="0" borderId="0"/>
    <xf numFmtId="0" fontId="9" fillId="0" borderId="0"/>
    <xf numFmtId="0" fontId="22" fillId="0" borderId="0"/>
    <xf numFmtId="0" fontId="26" fillId="0" borderId="14" applyNumberFormat="0" applyBorder="0" applyProtection="0">
      <alignment horizontal="center"/>
    </xf>
    <xf numFmtId="0" fontId="9" fillId="0" borderId="0"/>
    <xf numFmtId="0" fontId="29" fillId="0" borderId="0"/>
    <xf numFmtId="0" fontId="29" fillId="0" borderId="0"/>
    <xf numFmtId="0" fontId="9" fillId="0" borderId="0"/>
    <xf numFmtId="0" fontId="32" fillId="0" borderId="0" applyNumberFormat="0" applyFill="0" applyBorder="0" applyAlignment="0" applyProtection="0">
      <alignment vertical="top"/>
      <protection locked="0"/>
    </xf>
    <xf numFmtId="0" fontId="29" fillId="0" borderId="0"/>
    <xf numFmtId="0" fontId="29" fillId="0" borderId="0"/>
  </cellStyleXfs>
  <cellXfs count="192">
    <xf numFmtId="0" fontId="0" fillId="0" borderId="0" xfId="0"/>
    <xf numFmtId="0" fontId="4" fillId="0" borderId="0" xfId="1" applyFont="1" applyAlignment="1">
      <alignment wrapText="1"/>
    </xf>
    <xf numFmtId="0" fontId="2" fillId="0" borderId="0" xfId="1" applyAlignment="1">
      <alignment wrapText="1"/>
    </xf>
    <xf numFmtId="0" fontId="2" fillId="0" borderId="0" xfId="1"/>
    <xf numFmtId="0" fontId="5" fillId="0" borderId="0" xfId="1" applyFont="1" applyAlignment="1">
      <alignment wrapText="1"/>
    </xf>
    <xf numFmtId="0" fontId="6" fillId="0" borderId="1" xfId="1" applyFont="1" applyBorder="1" applyAlignment="1">
      <alignment horizontal="left" vertical="center" wrapText="1" indent="1"/>
    </xf>
    <xf numFmtId="0" fontId="7" fillId="0" borderId="2" xfId="1" applyFont="1" applyBorder="1" applyAlignment="1">
      <alignment horizontal="left" wrapText="1" indent="1"/>
    </xf>
    <xf numFmtId="0" fontId="6" fillId="0" borderId="3" xfId="1" applyFont="1" applyBorder="1" applyAlignment="1">
      <alignment horizontal="left" vertical="center" wrapText="1" indent="1"/>
    </xf>
    <xf numFmtId="0" fontId="7" fillId="0" borderId="4" xfId="1" applyFont="1" applyBorder="1" applyAlignment="1">
      <alignment horizontal="left" wrapText="1" indent="1"/>
    </xf>
    <xf numFmtId="0" fontId="8" fillId="0" borderId="0" xfId="0" applyFont="1"/>
    <xf numFmtId="0" fontId="10" fillId="0" borderId="0" xfId="2" applyFont="1"/>
    <xf numFmtId="0" fontId="11" fillId="0" borderId="0" xfId="0" applyFont="1"/>
    <xf numFmtId="0" fontId="12" fillId="0" borderId="0" xfId="2" applyFont="1" applyAlignment="1">
      <alignment horizontal="left" vertical="center" wrapText="1"/>
    </xf>
    <xf numFmtId="0" fontId="13" fillId="0" borderId="0" xfId="2" applyFont="1" applyAlignment="1">
      <alignment horizontal="left" vertical="center"/>
    </xf>
    <xf numFmtId="0" fontId="10" fillId="0" borderId="0" xfId="2" applyFont="1" applyAlignment="1">
      <alignment horizontal="center"/>
    </xf>
    <xf numFmtId="0" fontId="10" fillId="0" borderId="5" xfId="3" applyFont="1" applyBorder="1"/>
    <xf numFmtId="0" fontId="10" fillId="0" borderId="5" xfId="3" quotePrefix="1" applyFont="1" applyBorder="1" applyAlignment="1">
      <alignment horizontal="right"/>
    </xf>
    <xf numFmtId="0" fontId="10" fillId="0" borderId="5" xfId="3" applyFont="1" applyBorder="1" applyAlignment="1">
      <alignment vertical="center"/>
    </xf>
    <xf numFmtId="0" fontId="10" fillId="0" borderId="0" xfId="2" applyFont="1" applyAlignment="1">
      <alignment wrapText="1"/>
    </xf>
    <xf numFmtId="0" fontId="14" fillId="0" borderId="0" xfId="0" applyFont="1"/>
    <xf numFmtId="0" fontId="0" fillId="0" borderId="0" xfId="0" applyAlignment="1">
      <alignment horizontal="center" vertical="center"/>
    </xf>
    <xf numFmtId="0" fontId="0" fillId="0" borderId="0" xfId="0" applyAlignment="1">
      <alignment horizontal="left" indent="1"/>
    </xf>
    <xf numFmtId="0" fontId="5"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15" fillId="0" borderId="0" xfId="0" applyFont="1" applyAlignment="1">
      <alignment horizontal="center" vertical="center"/>
    </xf>
    <xf numFmtId="0" fontId="6"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7" fillId="0" borderId="5" xfId="0" applyFont="1" applyBorder="1" applyAlignment="1">
      <alignment horizontal="left" indent="1"/>
    </xf>
    <xf numFmtId="0" fontId="17" fillId="0" borderId="5" xfId="0" applyFont="1" applyBorder="1" applyAlignment="1">
      <alignment horizontal="center" vertical="center"/>
    </xf>
    <xf numFmtId="0" fontId="18" fillId="0" borderId="5" xfId="0" applyFont="1" applyBorder="1" applyAlignment="1">
      <alignment horizontal="left" indent="1"/>
    </xf>
    <xf numFmtId="0" fontId="19"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3" xfId="0" applyFont="1" applyBorder="1" applyAlignment="1">
      <alignment horizontal="center" vertical="center" wrapText="1"/>
    </xf>
    <xf numFmtId="0" fontId="19"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0" fillId="0" borderId="0" xfId="0" applyAlignment="1">
      <alignment horizontal="center"/>
    </xf>
    <xf numFmtId="0" fontId="6" fillId="0" borderId="6" xfId="0" applyFont="1" applyBorder="1" applyAlignment="1">
      <alignment vertical="center" wrapText="1"/>
    </xf>
    <xf numFmtId="0" fontId="16" fillId="0" borderId="6" xfId="0" applyFont="1" applyBorder="1" applyAlignment="1">
      <alignment horizontal="center" vertical="center"/>
    </xf>
    <xf numFmtId="0" fontId="7" fillId="0" borderId="6" xfId="0" applyFont="1" applyBorder="1" applyAlignment="1">
      <alignment horizontal="center"/>
    </xf>
    <xf numFmtId="0" fontId="18" fillId="0" borderId="6" xfId="0" applyFont="1" applyBorder="1" applyAlignment="1">
      <alignment horizontal="center"/>
    </xf>
    <xf numFmtId="0" fontId="19" fillId="0" borderId="5" xfId="0" applyFont="1" applyBorder="1" applyAlignment="1">
      <alignment horizontal="center" vertical="center"/>
    </xf>
    <xf numFmtId="0" fontId="18" fillId="0" borderId="5" xfId="0" applyFont="1" applyBorder="1" applyAlignment="1">
      <alignment horizontal="center" vertical="center"/>
    </xf>
    <xf numFmtId="0" fontId="16" fillId="0" borderId="7" xfId="0" applyFont="1" applyBorder="1" applyAlignment="1">
      <alignment horizontal="center" vertical="center"/>
    </xf>
    <xf numFmtId="0" fontId="19" fillId="0" borderId="11" xfId="0" applyFont="1" applyBorder="1" applyAlignment="1">
      <alignment horizontal="center" vertical="center"/>
    </xf>
    <xf numFmtId="0" fontId="18" fillId="0" borderId="11" xfId="0" applyFont="1" applyBorder="1" applyAlignment="1">
      <alignment horizontal="center" vertical="center"/>
    </xf>
    <xf numFmtId="0" fontId="16" fillId="0" borderId="10" xfId="0" applyFont="1" applyBorder="1" applyAlignment="1">
      <alignment horizontal="center" vertical="center"/>
    </xf>
    <xf numFmtId="0" fontId="23" fillId="0" borderId="0" xfId="4" applyFont="1"/>
    <xf numFmtId="164" fontId="23" fillId="0" borderId="0" xfId="4" applyNumberFormat="1" applyFont="1" applyProtection="1">
      <protection locked="0"/>
    </xf>
    <xf numFmtId="0" fontId="23" fillId="0" borderId="0" xfId="4" applyFont="1" applyProtection="1">
      <protection locked="0"/>
    </xf>
    <xf numFmtId="0" fontId="24" fillId="0" borderId="0" xfId="4" applyFont="1" applyAlignment="1" applyProtection="1">
      <alignment horizontal="center" vertical="center"/>
      <protection locked="0"/>
    </xf>
    <xf numFmtId="0" fontId="23" fillId="0" borderId="13" xfId="5" applyNumberFormat="1" applyFont="1" applyBorder="1" applyAlignment="1" applyProtection="1">
      <alignment horizontal="center" vertical="center" wrapText="1"/>
    </xf>
    <xf numFmtId="0" fontId="27" fillId="0" borderId="13" xfId="4" applyFont="1" applyBorder="1" applyAlignment="1">
      <alignment horizontal="center" vertical="center" wrapText="1"/>
    </xf>
    <xf numFmtId="0" fontId="23" fillId="0" borderId="0" xfId="5" applyNumberFormat="1" applyFont="1" applyBorder="1" applyAlignment="1" applyProtection="1">
      <alignment horizontal="center" vertical="center" wrapText="1"/>
    </xf>
    <xf numFmtId="0" fontId="23" fillId="0" borderId="0" xfId="4" applyFont="1" applyAlignment="1" applyProtection="1">
      <alignment wrapText="1"/>
      <protection locked="0"/>
    </xf>
    <xf numFmtId="6" fontId="27" fillId="0" borderId="13" xfId="4" applyNumberFormat="1" applyFont="1" applyBorder="1" applyAlignment="1">
      <alignment horizontal="center" vertical="center" wrapText="1"/>
    </xf>
    <xf numFmtId="164" fontId="27" fillId="0" borderId="13" xfId="4" applyNumberFormat="1" applyFont="1" applyBorder="1" applyAlignment="1">
      <alignment horizontal="center" vertical="center" wrapText="1"/>
    </xf>
    <xf numFmtId="6" fontId="27" fillId="0" borderId="0" xfId="4" applyNumberFormat="1" applyFont="1" applyAlignment="1">
      <alignment horizontal="center" vertical="center" wrapText="1"/>
    </xf>
    <xf numFmtId="0" fontId="23" fillId="0" borderId="0" xfId="6" applyFont="1" applyAlignment="1" applyProtection="1">
      <alignment horizontal="center" vertical="center" wrapText="1"/>
      <protection locked="0"/>
    </xf>
    <xf numFmtId="0" fontId="1" fillId="0" borderId="0" xfId="3" applyFont="1"/>
    <xf numFmtId="0" fontId="25" fillId="0" borderId="0" xfId="7" applyFont="1" applyAlignment="1" applyProtection="1">
      <alignment vertical="center"/>
      <protection locked="0"/>
    </xf>
    <xf numFmtId="0" fontId="25" fillId="0" borderId="0" xfId="7" applyFont="1" applyAlignment="1" applyProtection="1">
      <alignment horizontal="center" vertical="center"/>
      <protection locked="0"/>
    </xf>
    <xf numFmtId="0" fontId="25" fillId="0" borderId="0" xfId="8" applyFont="1" applyAlignment="1">
      <alignment vertical="center"/>
    </xf>
    <xf numFmtId="165" fontId="25" fillId="0" borderId="0" xfId="5" applyNumberFormat="1" applyFont="1" applyBorder="1" applyAlignment="1" applyProtection="1">
      <alignment vertical="center" wrapText="1"/>
      <protection locked="0"/>
    </xf>
    <xf numFmtId="164" fontId="25" fillId="0" borderId="0" xfId="5" applyNumberFormat="1" applyFont="1" applyBorder="1" applyAlignment="1" applyProtection="1">
      <alignment vertical="center" wrapText="1"/>
      <protection locked="0"/>
    </xf>
    <xf numFmtId="166" fontId="25" fillId="0" borderId="0" xfId="5" applyNumberFormat="1" applyFont="1" applyBorder="1" applyAlignment="1" applyProtection="1">
      <alignment vertical="center" wrapText="1"/>
      <protection locked="0"/>
    </xf>
    <xf numFmtId="166" fontId="25" fillId="0" borderId="0" xfId="5" applyNumberFormat="1" applyFont="1" applyBorder="1" applyAlignment="1" applyProtection="1">
      <alignment horizontal="right" vertical="center" wrapText="1"/>
      <protection locked="0"/>
    </xf>
    <xf numFmtId="0" fontId="25" fillId="0" borderId="0" xfId="4" applyFont="1" applyAlignment="1" applyProtection="1">
      <alignment vertical="center"/>
      <protection locked="0"/>
    </xf>
    <xf numFmtId="167" fontId="25" fillId="0" borderId="0" xfId="4" applyNumberFormat="1" applyFont="1" applyAlignment="1" applyProtection="1">
      <alignment vertical="center"/>
      <protection locked="0"/>
    </xf>
    <xf numFmtId="0" fontId="3" fillId="0" borderId="0" xfId="4" applyFont="1" applyAlignment="1">
      <alignment vertical="center"/>
    </xf>
    <xf numFmtId="0" fontId="1" fillId="0" borderId="0" xfId="3" applyFont="1" applyAlignment="1">
      <alignment horizontal="center"/>
    </xf>
    <xf numFmtId="0" fontId="23" fillId="0" borderId="0" xfId="8" applyFont="1" applyAlignment="1">
      <alignment vertical="center"/>
    </xf>
    <xf numFmtId="165" fontId="23" fillId="0" borderId="0" xfId="5" applyNumberFormat="1" applyFont="1" applyBorder="1" applyAlignment="1" applyProtection="1">
      <alignment vertical="center" wrapText="1"/>
      <protection locked="0"/>
    </xf>
    <xf numFmtId="164" fontId="23" fillId="0" borderId="0" xfId="5" applyNumberFormat="1" applyFont="1" applyBorder="1" applyAlignment="1" applyProtection="1">
      <alignment vertical="center" wrapText="1"/>
      <protection locked="0"/>
    </xf>
    <xf numFmtId="166" fontId="23" fillId="0" borderId="0" xfId="5" applyNumberFormat="1" applyFont="1" applyBorder="1" applyAlignment="1" applyProtection="1">
      <alignment vertical="center" wrapText="1"/>
      <protection locked="0"/>
    </xf>
    <xf numFmtId="166" fontId="23" fillId="0" borderId="0" xfId="5" applyNumberFormat="1" applyFont="1" applyBorder="1" applyAlignment="1" applyProtection="1">
      <alignment horizontal="right" vertical="center" wrapText="1"/>
      <protection locked="0"/>
    </xf>
    <xf numFmtId="0" fontId="25" fillId="0" borderId="0" xfId="8" applyFont="1" applyAlignment="1">
      <alignment horizontal="left" vertical="center"/>
    </xf>
    <xf numFmtId="0" fontId="3" fillId="0" borderId="0" xfId="4" applyFont="1"/>
    <xf numFmtId="0" fontId="23" fillId="0" borderId="0" xfId="4" applyFont="1" applyAlignment="1" applyProtection="1">
      <alignment vertical="center"/>
      <protection locked="0"/>
    </xf>
    <xf numFmtId="0" fontId="25" fillId="0" borderId="0" xfId="9" applyFont="1" applyAlignment="1">
      <alignment horizontal="left" vertical="center"/>
    </xf>
    <xf numFmtId="0" fontId="25" fillId="0" borderId="0" xfId="4" applyFont="1" applyAlignment="1">
      <alignment horizontal="left" vertical="center"/>
    </xf>
    <xf numFmtId="164" fontId="25" fillId="0" borderId="0" xfId="5" applyNumberFormat="1" applyFont="1" applyBorder="1" applyAlignment="1" applyProtection="1">
      <alignment horizontal="right" vertical="center" wrapText="1"/>
      <protection locked="0"/>
    </xf>
    <xf numFmtId="165" fontId="25" fillId="0" borderId="0" xfId="5" applyNumberFormat="1" applyFont="1" applyBorder="1" applyAlignment="1" applyProtection="1">
      <alignment horizontal="right" vertical="center" wrapText="1"/>
      <protection locked="0"/>
    </xf>
    <xf numFmtId="165" fontId="25" fillId="0" borderId="0" xfId="4" applyNumberFormat="1" applyFont="1" applyAlignment="1" applyProtection="1">
      <alignment vertical="center"/>
      <protection locked="0"/>
    </xf>
    <xf numFmtId="6" fontId="23" fillId="0" borderId="13" xfId="4" applyNumberFormat="1" applyFont="1" applyBorder="1" applyAlignment="1">
      <alignment horizontal="center" vertical="center" wrapText="1"/>
    </xf>
    <xf numFmtId="164" fontId="23" fillId="0" borderId="13" xfId="4" applyNumberFormat="1" applyFont="1" applyBorder="1" applyAlignment="1">
      <alignment horizontal="center" vertical="center" wrapText="1"/>
    </xf>
    <xf numFmtId="0" fontId="27" fillId="0" borderId="0" xfId="4" applyFont="1" applyAlignment="1">
      <alignment horizontal="center" vertical="center" wrapText="1"/>
    </xf>
    <xf numFmtId="0" fontId="30" fillId="0" borderId="0" xfId="4" applyFont="1" applyAlignment="1" applyProtection="1">
      <alignment horizontal="left" vertical="top"/>
      <protection locked="0"/>
    </xf>
    <xf numFmtId="164" fontId="31" fillId="0" borderId="0" xfId="4" applyNumberFormat="1" applyFont="1" applyProtection="1">
      <protection locked="0"/>
    </xf>
    <xf numFmtId="0" fontId="31" fillId="0" borderId="0" xfId="4" applyFont="1" applyProtection="1">
      <protection locked="0"/>
    </xf>
    <xf numFmtId="0" fontId="30" fillId="0" borderId="0" xfId="4" applyFont="1" applyAlignment="1" applyProtection="1">
      <alignment horizontal="left" vertical="top" wrapText="1"/>
      <protection locked="0"/>
    </xf>
    <xf numFmtId="0" fontId="33" fillId="0" borderId="0" xfId="10" applyNumberFormat="1" applyFont="1" applyFill="1" applyBorder="1" applyAlignment="1" applyProtection="1">
      <protection locked="0"/>
    </xf>
    <xf numFmtId="0" fontId="31" fillId="0" borderId="0" xfId="4" applyFont="1" applyAlignment="1">
      <alignment horizontal="left" vertical="center"/>
    </xf>
    <xf numFmtId="0" fontId="25" fillId="0" borderId="0" xfId="4" applyFont="1" applyAlignment="1">
      <alignment vertical="center"/>
    </xf>
    <xf numFmtId="165" fontId="25" fillId="0" borderId="0" xfId="4" applyNumberFormat="1" applyFont="1" applyAlignment="1" applyProtection="1">
      <alignment horizontal="right" vertical="center"/>
      <protection locked="0"/>
    </xf>
    <xf numFmtId="168" fontId="25" fillId="0" borderId="0" xfId="4" applyNumberFormat="1" applyFont="1" applyAlignment="1" applyProtection="1">
      <alignment horizontal="right" vertical="center"/>
      <protection locked="0"/>
    </xf>
    <xf numFmtId="169" fontId="25" fillId="0" borderId="0" xfId="4" applyNumberFormat="1" applyFont="1" applyAlignment="1" applyProtection="1">
      <alignment horizontal="right" vertical="center"/>
      <protection locked="0"/>
    </xf>
    <xf numFmtId="1" fontId="25" fillId="0" borderId="0" xfId="4" applyNumberFormat="1" applyFont="1" applyAlignment="1" applyProtection="1">
      <alignment vertical="center"/>
      <protection locked="0"/>
    </xf>
    <xf numFmtId="0" fontId="23" fillId="0" borderId="0" xfId="4" applyFont="1" applyAlignment="1">
      <alignment horizontal="left" vertical="center" wrapText="1" indent="1"/>
    </xf>
    <xf numFmtId="165" fontId="23" fillId="0" borderId="0" xfId="4" applyNumberFormat="1" applyFont="1" applyAlignment="1" applyProtection="1">
      <alignment horizontal="right" vertical="center"/>
      <protection locked="0"/>
    </xf>
    <xf numFmtId="168" fontId="23" fillId="0" borderId="0" xfId="4" applyNumberFormat="1" applyFont="1" applyAlignment="1" applyProtection="1">
      <alignment horizontal="right" vertical="center"/>
      <protection locked="0"/>
    </xf>
    <xf numFmtId="169" fontId="23" fillId="0" borderId="0" xfId="4" applyNumberFormat="1" applyFont="1" applyAlignment="1" applyProtection="1">
      <alignment horizontal="right" vertical="center"/>
      <protection locked="0"/>
    </xf>
    <xf numFmtId="0" fontId="34" fillId="0" borderId="0" xfId="4" applyFont="1" applyProtection="1">
      <protection locked="0"/>
    </xf>
    <xf numFmtId="0" fontId="35" fillId="0" borderId="0" xfId="4" applyFont="1" applyProtection="1">
      <protection locked="0"/>
    </xf>
    <xf numFmtId="0" fontId="25" fillId="0" borderId="0" xfId="4" applyFont="1" applyAlignment="1" applyProtection="1">
      <alignment horizontal="left" vertical="center"/>
      <protection locked="0"/>
    </xf>
    <xf numFmtId="0" fontId="36" fillId="0" borderId="0" xfId="4" applyFont="1" applyAlignment="1">
      <alignment horizontal="left" readingOrder="1"/>
    </xf>
    <xf numFmtId="0" fontId="31" fillId="0" borderId="0" xfId="11" applyFont="1" applyAlignment="1">
      <alignment horizontal="left" vertical="center"/>
    </xf>
    <xf numFmtId="0" fontId="23" fillId="0" borderId="0" xfId="11" applyFont="1"/>
    <xf numFmtId="0" fontId="23" fillId="0" borderId="0" xfId="11" applyFont="1" applyProtection="1">
      <protection locked="0"/>
    </xf>
    <xf numFmtId="0" fontId="24" fillId="0" borderId="0" xfId="11" applyFont="1" applyAlignment="1" applyProtection="1">
      <alignment horizontal="center" vertical="center"/>
      <protection locked="0"/>
    </xf>
    <xf numFmtId="6" fontId="27" fillId="0" borderId="13" xfId="11" applyNumberFormat="1" applyFont="1" applyBorder="1" applyAlignment="1">
      <alignment horizontal="center" vertical="center" wrapText="1"/>
    </xf>
    <xf numFmtId="0" fontId="25" fillId="0" borderId="0" xfId="11" applyFont="1" applyAlignment="1" applyProtection="1">
      <alignment vertical="center"/>
      <protection locked="0"/>
    </xf>
    <xf numFmtId="168" fontId="25" fillId="0" borderId="0" xfId="11" applyNumberFormat="1" applyFont="1" applyAlignment="1" applyProtection="1">
      <alignment horizontal="right" vertical="center"/>
      <protection locked="0"/>
    </xf>
    <xf numFmtId="0" fontId="37" fillId="0" borderId="0" xfId="11" applyFont="1" applyAlignment="1" applyProtection="1">
      <alignment vertical="center"/>
      <protection locked="0"/>
    </xf>
    <xf numFmtId="168" fontId="23" fillId="0" borderId="0" xfId="11" applyNumberFormat="1" applyFont="1" applyAlignment="1" applyProtection="1">
      <alignment horizontal="right" vertical="center"/>
      <protection locked="0"/>
    </xf>
    <xf numFmtId="168" fontId="23" fillId="0" borderId="0" xfId="5" applyNumberFormat="1" applyFont="1" applyBorder="1" applyAlignment="1" applyProtection="1">
      <alignment horizontal="right" vertical="center" wrapText="1"/>
      <protection locked="0"/>
    </xf>
    <xf numFmtId="0" fontId="23" fillId="0" borderId="0" xfId="11" applyFont="1" applyAlignment="1" applyProtection="1">
      <alignment vertical="center"/>
      <protection locked="0"/>
    </xf>
    <xf numFmtId="0" fontId="23" fillId="0" borderId="0" xfId="11" applyFont="1" applyAlignment="1" applyProtection="1">
      <alignment wrapText="1"/>
      <protection locked="0"/>
    </xf>
    <xf numFmtId="6" fontId="23" fillId="0" borderId="13" xfId="11" applyNumberFormat="1" applyFont="1" applyBorder="1" applyAlignment="1">
      <alignment horizontal="center" vertical="center" wrapText="1"/>
    </xf>
    <xf numFmtId="0" fontId="27" fillId="0" borderId="13" xfId="5" applyNumberFormat="1" applyFont="1" applyBorder="1" applyAlignment="1" applyProtection="1">
      <alignment horizontal="center" vertical="center" wrapText="1"/>
    </xf>
    <xf numFmtId="0" fontId="30" fillId="0" borderId="0" xfId="11" applyFont="1" applyAlignment="1" applyProtection="1">
      <alignment horizontal="left" vertical="top"/>
      <protection locked="0"/>
    </xf>
    <xf numFmtId="0" fontId="30" fillId="0" borderId="0" xfId="11" applyFont="1" applyAlignment="1" applyProtection="1">
      <alignment horizontal="left"/>
      <protection locked="0"/>
    </xf>
    <xf numFmtId="0" fontId="31" fillId="0" borderId="0" xfId="11" applyFont="1" applyProtection="1">
      <protection locked="0"/>
    </xf>
    <xf numFmtId="0" fontId="30" fillId="0" borderId="0" xfId="11" applyFont="1" applyProtection="1">
      <protection locked="0"/>
    </xf>
    <xf numFmtId="0" fontId="30" fillId="0" borderId="0" xfId="11" applyFont="1" applyAlignment="1" applyProtection="1">
      <alignment vertical="top" wrapText="1"/>
      <protection locked="0"/>
    </xf>
    <xf numFmtId="0" fontId="29" fillId="0" borderId="0" xfId="11"/>
    <xf numFmtId="0" fontId="28" fillId="0" borderId="0" xfId="4" applyFont="1" applyProtection="1">
      <protection locked="0"/>
    </xf>
    <xf numFmtId="168" fontId="25" fillId="0" borderId="0" xfId="5" applyNumberFormat="1" applyFont="1" applyBorder="1" applyAlignment="1" applyProtection="1">
      <alignment horizontal="right" vertical="center" wrapText="1"/>
      <protection locked="0"/>
    </xf>
    <xf numFmtId="170" fontId="23" fillId="0" borderId="0" xfId="4" applyNumberFormat="1" applyFont="1" applyProtection="1">
      <protection locked="0"/>
    </xf>
    <xf numFmtId="165" fontId="37" fillId="0" borderId="0" xfId="4" applyNumberFormat="1" applyFont="1" applyAlignment="1" applyProtection="1">
      <alignment vertical="center"/>
      <protection locked="0"/>
    </xf>
    <xf numFmtId="0" fontId="37" fillId="0" borderId="0" xfId="4" applyFont="1" applyAlignment="1" applyProtection="1">
      <alignment vertical="center"/>
      <protection locked="0"/>
    </xf>
    <xf numFmtId="0" fontId="23" fillId="0" borderId="0" xfId="4" applyFont="1" applyAlignment="1" applyProtection="1">
      <alignment horizontal="left" vertical="center" wrapText="1" indent="1"/>
      <protection locked="0"/>
    </xf>
    <xf numFmtId="165" fontId="23" fillId="0" borderId="0" xfId="4" applyNumberFormat="1" applyFont="1" applyProtection="1">
      <protection locked="0"/>
    </xf>
    <xf numFmtId="0" fontId="23" fillId="0" borderId="0" xfId="4" applyFont="1" applyAlignment="1">
      <alignment horizontal="left" wrapText="1" indent="1"/>
    </xf>
    <xf numFmtId="0" fontId="23" fillId="0" borderId="0" xfId="4" applyFont="1" applyAlignment="1">
      <alignment horizontal="left" indent="1"/>
    </xf>
    <xf numFmtId="0" fontId="25" fillId="0" borderId="0" xfId="11" applyFont="1" applyProtection="1">
      <protection locked="0"/>
    </xf>
    <xf numFmtId="0" fontId="25" fillId="0" borderId="0" xfId="12" applyFont="1" applyAlignment="1">
      <alignment vertical="center"/>
    </xf>
    <xf numFmtId="165" fontId="23" fillId="0" borderId="0" xfId="4" applyNumberFormat="1" applyFont="1" applyAlignment="1" applyProtection="1">
      <alignment vertical="center"/>
      <protection locked="0"/>
    </xf>
    <xf numFmtId="0" fontId="27" fillId="0" borderId="13" xfId="4" applyFont="1" applyBorder="1" applyAlignment="1">
      <alignment horizontal="center" vertical="center"/>
    </xf>
    <xf numFmtId="0" fontId="38" fillId="0" borderId="0" xfId="0" applyFont="1"/>
    <xf numFmtId="0" fontId="39" fillId="0" borderId="0" xfId="0" applyFont="1"/>
    <xf numFmtId="0" fontId="40" fillId="0" borderId="0" xfId="10" applyFont="1" applyAlignment="1" applyProtection="1"/>
    <xf numFmtId="0" fontId="24" fillId="0" borderId="0" xfId="4" applyFont="1" applyAlignment="1">
      <alignment horizontal="center" vertical="center"/>
    </xf>
    <xf numFmtId="0" fontId="24" fillId="0" borderId="12" xfId="4" applyFont="1" applyBorder="1" applyAlignment="1">
      <alignment horizontal="center" vertical="center"/>
    </xf>
    <xf numFmtId="0" fontId="25" fillId="0" borderId="13" xfId="4" applyFont="1" applyBorder="1" applyAlignment="1">
      <alignment horizontal="center" vertical="center" wrapText="1"/>
    </xf>
    <xf numFmtId="0" fontId="23" fillId="0" borderId="13" xfId="5" applyNumberFormat="1" applyFont="1" applyBorder="1" applyAlignment="1" applyProtection="1">
      <alignment horizontal="center" vertical="center" wrapText="1"/>
    </xf>
    <xf numFmtId="0" fontId="27" fillId="0" borderId="13" xfId="4" applyFont="1" applyBorder="1" applyAlignment="1">
      <alignment horizontal="center" vertical="center" wrapText="1"/>
    </xf>
    <xf numFmtId="0" fontId="28" fillId="0" borderId="13" xfId="5" applyNumberFormat="1" applyFont="1" applyBorder="1" applyAlignment="1" applyProtection="1">
      <alignment horizontal="center" vertical="center" wrapText="1"/>
    </xf>
    <xf numFmtId="6" fontId="27" fillId="0" borderId="13" xfId="4" applyNumberFormat="1" applyFont="1" applyBorder="1" applyAlignment="1">
      <alignment horizontal="center" vertical="center" wrapText="1"/>
    </xf>
    <xf numFmtId="0" fontId="23" fillId="0" borderId="13" xfId="4" applyFont="1" applyBorder="1" applyAlignment="1">
      <alignment horizontal="center" vertical="center" wrapText="1"/>
    </xf>
    <xf numFmtId="6" fontId="23" fillId="0" borderId="13" xfId="4" applyNumberFormat="1" applyFont="1" applyBorder="1" applyAlignment="1">
      <alignment horizontal="center" vertical="center" wrapText="1"/>
    </xf>
    <xf numFmtId="0" fontId="3" fillId="0" borderId="0" xfId="3" applyFont="1" applyAlignment="1">
      <alignment horizontal="center"/>
    </xf>
    <xf numFmtId="0" fontId="23" fillId="0" borderId="13" xfId="6" applyFont="1" applyBorder="1" applyAlignment="1" applyProtection="1">
      <alignment horizontal="center" vertical="center" wrapText="1"/>
      <protection locked="0"/>
    </xf>
    <xf numFmtId="0" fontId="30" fillId="0" borderId="15" xfId="4" applyFont="1" applyBorder="1" applyAlignment="1" applyProtection="1">
      <alignment horizontal="left" vertical="top" wrapText="1"/>
      <protection locked="0"/>
    </xf>
    <xf numFmtId="0" fontId="30" fillId="0" borderId="0" xfId="4" applyFont="1" applyAlignment="1" applyProtection="1">
      <alignment horizontal="left" vertical="top"/>
      <protection locked="0"/>
    </xf>
    <xf numFmtId="0" fontId="24" fillId="0" borderId="0" xfId="4" applyFont="1" applyAlignment="1">
      <alignment horizontal="center" vertical="center" wrapText="1"/>
    </xf>
    <xf numFmtId="0" fontId="30" fillId="0" borderId="15" xfId="4" applyFont="1" applyBorder="1" applyAlignment="1" applyProtection="1">
      <alignment horizontal="left" wrapText="1"/>
      <protection locked="0"/>
    </xf>
    <xf numFmtId="0" fontId="30" fillId="0" borderId="0" xfId="4" applyFont="1" applyAlignment="1" applyProtection="1">
      <alignment horizontal="left"/>
      <protection locked="0"/>
    </xf>
    <xf numFmtId="0" fontId="30" fillId="0" borderId="0" xfId="4" applyFont="1" applyProtection="1">
      <protection locked="0"/>
    </xf>
    <xf numFmtId="0" fontId="24" fillId="0" borderId="0" xfId="11" applyFont="1" applyAlignment="1">
      <alignment horizontal="center" vertical="center"/>
    </xf>
    <xf numFmtId="0" fontId="24" fillId="0" borderId="12" xfId="11" applyFont="1" applyBorder="1" applyAlignment="1">
      <alignment horizontal="center" vertical="center"/>
    </xf>
    <xf numFmtId="0" fontId="25" fillId="0" borderId="16" xfId="11" applyFont="1" applyBorder="1" applyAlignment="1">
      <alignment horizontal="center" vertical="center" wrapText="1"/>
    </xf>
    <xf numFmtId="0" fontId="25" fillId="0" borderId="17" xfId="11" applyFont="1" applyBorder="1" applyAlignment="1">
      <alignment horizontal="center" vertical="center" wrapText="1"/>
    </xf>
    <xf numFmtId="0" fontId="25" fillId="0" borderId="18" xfId="11" applyFont="1" applyBorder="1" applyAlignment="1">
      <alignment horizontal="center" vertical="center" wrapText="1"/>
    </xf>
    <xf numFmtId="0" fontId="30" fillId="0" borderId="0" xfId="11" applyFont="1" applyAlignment="1" applyProtection="1">
      <alignment horizontal="left" vertical="top"/>
      <protection locked="0"/>
    </xf>
    <xf numFmtId="0" fontId="23" fillId="0" borderId="18" xfId="5" applyNumberFormat="1" applyFont="1" applyBorder="1" applyAlignment="1" applyProtection="1">
      <alignment horizontal="center" vertical="center" wrapText="1"/>
    </xf>
    <xf numFmtId="0" fontId="27" fillId="0" borderId="19" xfId="5" applyNumberFormat="1" applyFont="1" applyBorder="1" applyAlignment="1" applyProtection="1">
      <alignment horizontal="center" vertical="center" wrapText="1"/>
    </xf>
    <xf numFmtId="0" fontId="27" fillId="0" borderId="12" xfId="5" applyNumberFormat="1" applyFont="1" applyBorder="1" applyAlignment="1" applyProtection="1">
      <alignment horizontal="center" vertical="center" wrapText="1"/>
    </xf>
    <xf numFmtId="0" fontId="27" fillId="0" borderId="20" xfId="5" applyNumberFormat="1" applyFont="1" applyBorder="1" applyAlignment="1" applyProtection="1">
      <alignment horizontal="center" vertical="center" wrapText="1"/>
    </xf>
    <xf numFmtId="0" fontId="25" fillId="0" borderId="13" xfId="11" applyFont="1" applyBorder="1" applyAlignment="1">
      <alignment horizontal="center" vertical="center" wrapText="1"/>
    </xf>
    <xf numFmtId="0" fontId="27" fillId="0" borderId="13" xfId="5" applyNumberFormat="1" applyFont="1" applyBorder="1" applyAlignment="1" applyProtection="1">
      <alignment horizontal="center" vertical="center" wrapText="1"/>
    </xf>
    <xf numFmtId="0" fontId="30" fillId="0" borderId="15" xfId="11" applyFont="1" applyBorder="1" applyAlignment="1" applyProtection="1">
      <alignment horizontal="left" vertical="top" wrapText="1"/>
      <protection locked="0"/>
    </xf>
    <xf numFmtId="0" fontId="24" fillId="0" borderId="12" xfId="4" applyFont="1" applyBorder="1" applyAlignment="1">
      <alignment horizontal="center" vertical="center" wrapText="1"/>
    </xf>
    <xf numFmtId="0" fontId="23" fillId="0" borderId="13" xfId="4" applyFont="1" applyBorder="1" applyAlignment="1" applyProtection="1">
      <alignment horizontal="center" vertical="center" wrapText="1"/>
      <protection locked="0"/>
    </xf>
    <xf numFmtId="0" fontId="27" fillId="0" borderId="13" xfId="4" applyFont="1" applyBorder="1" applyAlignment="1">
      <alignment horizontal="center" vertical="center"/>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4" xfId="0" applyFont="1" applyBorder="1" applyAlignment="1">
      <alignment horizontal="center" vertical="center"/>
    </xf>
    <xf numFmtId="0" fontId="16" fillId="0" borderId="3" xfId="0" applyFont="1" applyBorder="1" applyAlignment="1">
      <alignment horizontal="center" vertical="center"/>
    </xf>
  </cellXfs>
  <cellStyles count="13">
    <cellStyle name="% 2 3 2" xfId="2" xr:uid="{25E4339D-B6CC-4E11-B163-F27441439C20}"/>
    <cellStyle name="CABECALHO" xfId="5" xr:uid="{9EFD5EE6-DC2C-418E-AB8D-E6B24E0C1369}"/>
    <cellStyle name="Hyperlink" xfId="10" builtinId="8"/>
    <cellStyle name="Normal" xfId="0" builtinId="0"/>
    <cellStyle name="Normal 10" xfId="1" xr:uid="{7E2608B0-B1AA-4B5B-B4A0-3976BB4C0DE4}"/>
    <cellStyle name="Normal 11 34" xfId="3" xr:uid="{1D5AA557-7E82-496B-A50C-C51D67410DB6}"/>
    <cellStyle name="Normal 2" xfId="4" xr:uid="{8F59FC34-A66A-4566-957F-319608BAA2F8}"/>
    <cellStyle name="Normal 2 2" xfId="11" xr:uid="{D30DD329-695A-4D4A-A839-E42054FD7C28}"/>
    <cellStyle name="Normal 3" xfId="9" xr:uid="{F7C7324C-E4DE-4BB2-A7B4-65B84F3D76F2}"/>
    <cellStyle name="Normal 4 3" xfId="8" xr:uid="{6ADC2F34-8E7F-4CD1-A3C4-2282A724FC5F}"/>
    <cellStyle name="Normal 5" xfId="12" xr:uid="{427BBFA8-C9B9-4942-AE7E-FAC818D801D1}"/>
    <cellStyle name="Normal_Trabalho" xfId="7" xr:uid="{345209D6-D32D-47B4-99D8-2A77DACD298C}"/>
    <cellStyle name="Normal_Trabalho_Quadros_pessoal_2003" xfId="6" xr:uid="{047BAEAE-4CAB-464D-9718-0C7FE12FE25A}"/>
  </cellStyles>
  <dxfs count="3">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13C3F-9284-4580-BCB7-20BD950D79A6}">
  <dimension ref="A1:A16"/>
  <sheetViews>
    <sheetView showGridLines="0" tabSelected="1" workbookViewId="0"/>
  </sheetViews>
  <sheetFormatPr defaultRowHeight="15" x14ac:dyDescent="0.25"/>
  <cols>
    <col min="1" max="1" width="89.28515625" bestFit="1" customWidth="1"/>
  </cols>
  <sheetData>
    <row r="1" spans="1:1" ht="15.75" x14ac:dyDescent="0.25">
      <c r="A1" s="142" t="s">
        <v>826</v>
      </c>
    </row>
    <row r="3" spans="1:1" ht="15.75" x14ac:dyDescent="0.25">
      <c r="A3" s="143" t="s">
        <v>827</v>
      </c>
    </row>
    <row r="5" spans="1:1" ht="15.75" x14ac:dyDescent="0.25">
      <c r="A5" s="143" t="s">
        <v>828</v>
      </c>
    </row>
    <row r="6" spans="1:1" x14ac:dyDescent="0.25">
      <c r="A6" s="144" t="str">
        <f>III_01_01!A2</f>
        <v>III.1.1 - Indicadores de contas regionais por NUTS III, 2022 e 2023 Pe</v>
      </c>
    </row>
    <row r="7" spans="1:1" x14ac:dyDescent="0.25">
      <c r="A7" s="144" t="str">
        <f>III_01_02!A2</f>
        <v>III.1.2 - Indicadores de contas regionais por NUTS II e atividade económica, 2022</v>
      </c>
    </row>
    <row r="8" spans="1:1" x14ac:dyDescent="0.25">
      <c r="A8" s="144" t="str">
        <f>III_01_03!A2</f>
        <v>III.1.3 - Principais agregados de contas regionais por NUTS III, 2022 e 2023 Pe</v>
      </c>
    </row>
    <row r="9" spans="1:1" x14ac:dyDescent="0.25">
      <c r="A9" s="144" t="str">
        <f>III_01_04!A2</f>
        <v>III.1.4 - Valor acrescentado bruto e emprego total por NUTS II e atividade económica, 2022</v>
      </c>
    </row>
    <row r="10" spans="1:1" x14ac:dyDescent="0.25">
      <c r="A10" s="144" t="str">
        <f>III_01_05!A2</f>
        <v>III.1.5 - Valor acrescentado bruto e emprego total por NUTS III e atividade económica, 2022 e 2023 Pe</v>
      </c>
    </row>
    <row r="11" spans="1:1" x14ac:dyDescent="0.25">
      <c r="A11" s="144"/>
    </row>
    <row r="12" spans="1:1" ht="15.75" x14ac:dyDescent="0.25">
      <c r="A12" s="143" t="s">
        <v>829</v>
      </c>
    </row>
    <row r="13" spans="1:1" x14ac:dyDescent="0.25">
      <c r="A13" s="144" t="str">
        <f>Conceitos_Concepts!A2</f>
        <v>Conceitos para fins estatísticos</v>
      </c>
    </row>
    <row r="14" spans="1:1" x14ac:dyDescent="0.25">
      <c r="A14" s="144" t="str">
        <f>Sinais_Signs!A2</f>
        <v xml:space="preserve">Glossário - Sinais convencionais </v>
      </c>
    </row>
    <row r="15" spans="1:1" x14ac:dyDescent="0.25">
      <c r="A15" s="144" t="str">
        <f>Siglas_Acronyms!A2</f>
        <v>Glossário - Siglas e abreviaturas</v>
      </c>
    </row>
    <row r="16" spans="1:1" x14ac:dyDescent="0.25">
      <c r="A16" s="144" t="str">
        <f>Nomenclaturas!A2</f>
        <v>Nomenclaturas</v>
      </c>
    </row>
  </sheetData>
  <hyperlinks>
    <hyperlink ref="A6" location="'III_01_01'!A1" display="='III_01_01'!A2" xr:uid="{E73ABCE7-0EB7-4D18-BFF9-F32B40CE296C}"/>
    <hyperlink ref="A7" location="'III_01_02'!A1" display="='III_01_02'!A2" xr:uid="{51BB3DDE-AB23-45CF-B2DE-C3F48E88B7D8}"/>
    <hyperlink ref="A8" location="'III_01_03'!A1" display="='III_01_03'!A2" xr:uid="{8E7293A3-1664-4A4B-873F-0231E6743B5D}"/>
    <hyperlink ref="A9" location="'III_01_04'!A1" display="='III_01_04'!A2" xr:uid="{FC19FF02-9AF9-4F1E-B768-3E358F0F8709}"/>
    <hyperlink ref="A10" location="'III_01_05'!A1" display="='III_01_05'!A2" xr:uid="{F9B7FFDB-EE89-481A-8B99-9D9123123E60}"/>
    <hyperlink ref="A13" location="'Conceitos_Concepts'!A1" display="='Conceitos_Concepts'!A2" xr:uid="{6AA75466-7B20-41AA-8F92-44D5EC3CDAB0}"/>
    <hyperlink ref="A14" location="'Sinais_Signs'!A1" display="='Sinais_Signs'!A2" xr:uid="{8B86DE2A-8051-4BE5-B320-FBA872E1BA74}"/>
    <hyperlink ref="A15" location="'Siglas_Acronyms'!A1" display="='Siglas_Acronyms'!A2" xr:uid="{A1782C39-C3BA-4669-BBFB-8EC771A765B1}"/>
    <hyperlink ref="A16" location="'Nomenclaturas'!A1" display="='Nomenclaturas'!A2" xr:uid="{9949920F-5508-436B-AD66-060B4578240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DCE1B-C88F-44F2-A3A6-063187D65CA5}">
  <dimension ref="A2:I69"/>
  <sheetViews>
    <sheetView showGridLines="0" workbookViewId="0"/>
  </sheetViews>
  <sheetFormatPr defaultRowHeight="15" x14ac:dyDescent="0.25"/>
  <cols>
    <col min="2" max="2" width="26.85546875" style="20" customWidth="1"/>
    <col min="3" max="3" width="10" style="20" bestFit="1" customWidth="1"/>
    <col min="4" max="4" width="10.5703125" style="20" bestFit="1" customWidth="1"/>
    <col min="5" max="5" width="30" style="39" customWidth="1"/>
    <col min="6" max="6" width="14.7109375" customWidth="1"/>
    <col min="7" max="7" width="25.28515625" customWidth="1"/>
    <col min="8" max="8" width="12" customWidth="1"/>
    <col min="9" max="9" width="24.85546875" customWidth="1"/>
  </cols>
  <sheetData>
    <row r="2" spans="1:9" ht="16.5" x14ac:dyDescent="0.3">
      <c r="A2" s="9" t="s">
        <v>322</v>
      </c>
    </row>
    <row r="3" spans="1:9" ht="16.5" x14ac:dyDescent="0.3">
      <c r="A3" s="11" t="s">
        <v>323</v>
      </c>
    </row>
    <row r="4" spans="1:9" ht="16.5" x14ac:dyDescent="0.3">
      <c r="A4" s="9"/>
    </row>
    <row r="5" spans="1:9" ht="15.75" customHeight="1" x14ac:dyDescent="0.25">
      <c r="B5" s="26" t="s">
        <v>324</v>
      </c>
      <c r="C5" s="40"/>
      <c r="D5" s="40"/>
      <c r="E5" s="28" t="s">
        <v>325</v>
      </c>
      <c r="G5" s="41" t="s">
        <v>326</v>
      </c>
      <c r="H5" s="42"/>
      <c r="I5" s="43" t="s">
        <v>327</v>
      </c>
    </row>
    <row r="6" spans="1:9" ht="15.75" customHeight="1" x14ac:dyDescent="0.25">
      <c r="B6" s="35" t="s">
        <v>328</v>
      </c>
      <c r="C6" s="190" t="s">
        <v>43</v>
      </c>
      <c r="D6" s="191"/>
      <c r="E6" s="33" t="s">
        <v>329</v>
      </c>
      <c r="G6" s="44" t="s">
        <v>330</v>
      </c>
      <c r="H6" s="44" t="s">
        <v>331</v>
      </c>
      <c r="I6" s="45" t="s">
        <v>332</v>
      </c>
    </row>
    <row r="7" spans="1:9" ht="23.25" customHeight="1" x14ac:dyDescent="0.25">
      <c r="B7" s="35" t="s">
        <v>333</v>
      </c>
      <c r="C7" s="190" t="s">
        <v>334</v>
      </c>
      <c r="D7" s="191"/>
      <c r="E7" s="33" t="s">
        <v>335</v>
      </c>
      <c r="G7" s="44" t="s">
        <v>336</v>
      </c>
      <c r="H7" s="44" t="s">
        <v>337</v>
      </c>
      <c r="I7" s="45" t="s">
        <v>338</v>
      </c>
    </row>
    <row r="8" spans="1:9" x14ac:dyDescent="0.25">
      <c r="B8" s="35" t="s">
        <v>339</v>
      </c>
      <c r="C8" s="190" t="s">
        <v>340</v>
      </c>
      <c r="D8" s="191"/>
      <c r="E8" s="33" t="s">
        <v>341</v>
      </c>
      <c r="G8" s="44" t="s">
        <v>342</v>
      </c>
      <c r="H8" s="44" t="s">
        <v>343</v>
      </c>
      <c r="I8" s="45" t="s">
        <v>344</v>
      </c>
    </row>
    <row r="9" spans="1:9" x14ac:dyDescent="0.25">
      <c r="B9" s="35" t="s">
        <v>345</v>
      </c>
      <c r="C9" s="190" t="s">
        <v>346</v>
      </c>
      <c r="D9" s="191"/>
      <c r="E9" s="33" t="s">
        <v>347</v>
      </c>
      <c r="G9" s="44" t="s">
        <v>348</v>
      </c>
      <c r="H9" s="44" t="s">
        <v>349</v>
      </c>
      <c r="I9" s="45" t="s">
        <v>350</v>
      </c>
    </row>
    <row r="10" spans="1:9" x14ac:dyDescent="0.25">
      <c r="B10" s="32" t="s">
        <v>351</v>
      </c>
      <c r="C10" s="190" t="s">
        <v>352</v>
      </c>
      <c r="D10" s="191"/>
      <c r="E10" s="33" t="s">
        <v>353</v>
      </c>
      <c r="G10" s="44" t="s">
        <v>354</v>
      </c>
      <c r="H10" s="44" t="s">
        <v>355</v>
      </c>
      <c r="I10" s="45" t="s">
        <v>356</v>
      </c>
    </row>
    <row r="11" spans="1:9" x14ac:dyDescent="0.25">
      <c r="B11" s="32" t="s">
        <v>357</v>
      </c>
      <c r="C11" s="190" t="s">
        <v>358</v>
      </c>
      <c r="D11" s="191"/>
      <c r="E11" s="33" t="s">
        <v>359</v>
      </c>
      <c r="G11" s="44" t="s">
        <v>360</v>
      </c>
      <c r="H11" s="44" t="s">
        <v>361</v>
      </c>
      <c r="I11" s="45" t="s">
        <v>362</v>
      </c>
    </row>
    <row r="12" spans="1:9" ht="14.25" customHeight="1" x14ac:dyDescent="0.25">
      <c r="B12" s="32" t="s">
        <v>363</v>
      </c>
      <c r="C12" s="190" t="s">
        <v>364</v>
      </c>
      <c r="D12" s="191"/>
      <c r="E12" s="33" t="s">
        <v>365</v>
      </c>
      <c r="G12" s="44" t="s">
        <v>366</v>
      </c>
      <c r="H12" s="44" t="s">
        <v>367</v>
      </c>
      <c r="I12" s="45" t="s">
        <v>368</v>
      </c>
    </row>
    <row r="13" spans="1:9" x14ac:dyDescent="0.25">
      <c r="B13" s="32" t="s">
        <v>369</v>
      </c>
      <c r="C13" s="190" t="s">
        <v>337</v>
      </c>
      <c r="D13" s="191"/>
      <c r="E13" s="33" t="s">
        <v>370</v>
      </c>
      <c r="G13" s="44" t="s">
        <v>371</v>
      </c>
      <c r="H13" s="44" t="s">
        <v>372</v>
      </c>
      <c r="I13" s="45" t="s">
        <v>373</v>
      </c>
    </row>
    <row r="14" spans="1:9" ht="30" customHeight="1" x14ac:dyDescent="0.25">
      <c r="B14" s="32" t="s">
        <v>374</v>
      </c>
      <c r="C14" s="190" t="s">
        <v>375</v>
      </c>
      <c r="D14" s="191"/>
      <c r="E14" s="33" t="s">
        <v>376</v>
      </c>
      <c r="G14" s="44" t="s">
        <v>377</v>
      </c>
      <c r="H14" s="44" t="s">
        <v>378</v>
      </c>
      <c r="I14" s="45" t="s">
        <v>379</v>
      </c>
    </row>
    <row r="15" spans="1:9" ht="25.5" x14ac:dyDescent="0.25">
      <c r="B15" s="32" t="s">
        <v>380</v>
      </c>
      <c r="C15" s="190" t="s">
        <v>381</v>
      </c>
      <c r="D15" s="191"/>
      <c r="E15" s="33" t="s">
        <v>382</v>
      </c>
      <c r="G15" s="44" t="s">
        <v>383</v>
      </c>
      <c r="H15" s="44" t="s">
        <v>384</v>
      </c>
      <c r="I15" s="45" t="s">
        <v>385</v>
      </c>
    </row>
    <row r="16" spans="1:9" ht="24" customHeight="1" x14ac:dyDescent="0.25">
      <c r="B16" s="32" t="s">
        <v>386</v>
      </c>
      <c r="C16" s="46" t="s">
        <v>387</v>
      </c>
      <c r="D16" s="34" t="s">
        <v>388</v>
      </c>
      <c r="E16" s="33" t="s">
        <v>389</v>
      </c>
      <c r="G16" s="44" t="s">
        <v>390</v>
      </c>
      <c r="H16" s="44" t="s">
        <v>391</v>
      </c>
      <c r="I16" s="45" t="s">
        <v>392</v>
      </c>
    </row>
    <row r="17" spans="2:9" x14ac:dyDescent="0.25">
      <c r="B17" s="32" t="s">
        <v>393</v>
      </c>
      <c r="C17" s="190" t="s">
        <v>394</v>
      </c>
      <c r="D17" s="191"/>
      <c r="E17" s="33" t="s">
        <v>395</v>
      </c>
      <c r="G17" s="44" t="s">
        <v>396</v>
      </c>
      <c r="H17" s="44" t="s">
        <v>397</v>
      </c>
      <c r="I17" s="45" t="s">
        <v>398</v>
      </c>
    </row>
    <row r="18" spans="2:9" ht="25.5" x14ac:dyDescent="0.25">
      <c r="B18" s="32" t="s">
        <v>399</v>
      </c>
      <c r="C18" s="190" t="s">
        <v>400</v>
      </c>
      <c r="D18" s="191"/>
      <c r="E18" s="33" t="s">
        <v>401</v>
      </c>
      <c r="G18" s="44" t="s">
        <v>402</v>
      </c>
      <c r="H18" s="44" t="s">
        <v>403</v>
      </c>
      <c r="I18" s="45" t="s">
        <v>404</v>
      </c>
    </row>
    <row r="19" spans="2:9" ht="30" customHeight="1" x14ac:dyDescent="0.25">
      <c r="B19" s="32" t="s">
        <v>405</v>
      </c>
      <c r="C19" s="190" t="s">
        <v>406</v>
      </c>
      <c r="D19" s="191"/>
      <c r="E19" s="33" t="s">
        <v>407</v>
      </c>
      <c r="G19" s="44" t="s">
        <v>408</v>
      </c>
      <c r="H19" s="44" t="s">
        <v>409</v>
      </c>
      <c r="I19" s="45" t="s">
        <v>410</v>
      </c>
    </row>
    <row r="20" spans="2:9" ht="25.5" customHeight="1" x14ac:dyDescent="0.25">
      <c r="B20" s="32" t="s">
        <v>411</v>
      </c>
      <c r="C20" s="46" t="s">
        <v>412</v>
      </c>
      <c r="D20" s="34" t="s">
        <v>413</v>
      </c>
      <c r="E20" s="33" t="s">
        <v>414</v>
      </c>
      <c r="G20" s="44" t="s">
        <v>415</v>
      </c>
      <c r="H20" s="44" t="s">
        <v>416</v>
      </c>
      <c r="I20" s="45" t="s">
        <v>417</v>
      </c>
    </row>
    <row r="21" spans="2:9" x14ac:dyDescent="0.25">
      <c r="B21" s="32" t="s">
        <v>418</v>
      </c>
      <c r="C21" s="46" t="s">
        <v>419</v>
      </c>
      <c r="D21" s="34" t="s">
        <v>420</v>
      </c>
      <c r="E21" s="33" t="s">
        <v>421</v>
      </c>
      <c r="G21" s="44" t="s">
        <v>422</v>
      </c>
      <c r="H21" s="44" t="s">
        <v>423</v>
      </c>
      <c r="I21" s="45" t="s">
        <v>424</v>
      </c>
    </row>
    <row r="22" spans="2:9" x14ac:dyDescent="0.25">
      <c r="B22" s="32" t="s">
        <v>425</v>
      </c>
      <c r="C22" s="190" t="s">
        <v>426</v>
      </c>
      <c r="D22" s="191"/>
      <c r="E22" s="33" t="s">
        <v>427</v>
      </c>
      <c r="G22" s="44" t="s">
        <v>428</v>
      </c>
      <c r="H22" s="44" t="s">
        <v>429</v>
      </c>
      <c r="I22" s="45" t="s">
        <v>430</v>
      </c>
    </row>
    <row r="23" spans="2:9" x14ac:dyDescent="0.25">
      <c r="B23" s="32" t="s">
        <v>431</v>
      </c>
      <c r="C23" s="190" t="s">
        <v>432</v>
      </c>
      <c r="D23" s="191"/>
      <c r="E23" s="33" t="s">
        <v>433</v>
      </c>
      <c r="G23" s="44" t="s">
        <v>434</v>
      </c>
      <c r="H23" s="44" t="s">
        <v>435</v>
      </c>
      <c r="I23" s="45" t="s">
        <v>436</v>
      </c>
    </row>
    <row r="24" spans="2:9" x14ac:dyDescent="0.25">
      <c r="B24" s="32" t="s">
        <v>437</v>
      </c>
      <c r="C24" s="34" t="s">
        <v>438</v>
      </c>
      <c r="D24" s="34" t="s">
        <v>439</v>
      </c>
      <c r="E24" s="33" t="s">
        <v>440</v>
      </c>
      <c r="G24" s="44" t="s">
        <v>441</v>
      </c>
      <c r="H24" s="44" t="s">
        <v>442</v>
      </c>
      <c r="I24" s="45" t="s">
        <v>443</v>
      </c>
    </row>
    <row r="25" spans="2:9" x14ac:dyDescent="0.25">
      <c r="B25" s="32" t="s">
        <v>444</v>
      </c>
      <c r="C25" s="180" t="s">
        <v>445</v>
      </c>
      <c r="D25" s="181"/>
      <c r="E25" s="33" t="s">
        <v>446</v>
      </c>
      <c r="G25" s="44" t="s">
        <v>447</v>
      </c>
      <c r="H25" s="44" t="s">
        <v>448</v>
      </c>
      <c r="I25" s="45" t="s">
        <v>447</v>
      </c>
    </row>
    <row r="26" spans="2:9" ht="25.5" x14ac:dyDescent="0.25">
      <c r="B26" s="32" t="s">
        <v>449</v>
      </c>
      <c r="C26" s="190" t="s">
        <v>450</v>
      </c>
      <c r="D26" s="191"/>
      <c r="E26" s="33" t="s">
        <v>451</v>
      </c>
      <c r="G26" s="44" t="s">
        <v>452</v>
      </c>
      <c r="H26" s="44" t="s">
        <v>453</v>
      </c>
      <c r="I26" s="45" t="s">
        <v>454</v>
      </c>
    </row>
    <row r="27" spans="2:9" x14ac:dyDescent="0.25">
      <c r="B27" s="32" t="s">
        <v>455</v>
      </c>
      <c r="C27" s="46" t="s">
        <v>456</v>
      </c>
      <c r="D27" s="34" t="s">
        <v>457</v>
      </c>
      <c r="E27" s="33" t="s">
        <v>458</v>
      </c>
      <c r="G27" s="44" t="s">
        <v>459</v>
      </c>
      <c r="H27" s="44" t="s">
        <v>460</v>
      </c>
      <c r="I27" s="45" t="s">
        <v>461</v>
      </c>
    </row>
    <row r="28" spans="2:9" x14ac:dyDescent="0.25">
      <c r="B28" s="32" t="s">
        <v>462</v>
      </c>
      <c r="C28" s="190" t="s">
        <v>463</v>
      </c>
      <c r="D28" s="191"/>
      <c r="E28" s="33" t="s">
        <v>464</v>
      </c>
      <c r="G28" s="44" t="s">
        <v>465</v>
      </c>
      <c r="H28" s="44" t="s">
        <v>466</v>
      </c>
      <c r="I28" s="45" t="s">
        <v>465</v>
      </c>
    </row>
    <row r="29" spans="2:9" x14ac:dyDescent="0.25">
      <c r="B29" s="32" t="s">
        <v>467</v>
      </c>
      <c r="C29" s="46" t="s">
        <v>107</v>
      </c>
      <c r="D29" s="34" t="s">
        <v>133</v>
      </c>
      <c r="E29" s="33" t="s">
        <v>468</v>
      </c>
      <c r="G29" s="44" t="s">
        <v>469</v>
      </c>
      <c r="H29" s="44" t="s">
        <v>470</v>
      </c>
      <c r="I29" s="45" t="s">
        <v>471</v>
      </c>
    </row>
    <row r="30" spans="2:9" x14ac:dyDescent="0.25">
      <c r="B30" s="32" t="s">
        <v>472</v>
      </c>
      <c r="C30" s="46" t="s">
        <v>473</v>
      </c>
      <c r="D30" s="34" t="s">
        <v>474</v>
      </c>
      <c r="E30" s="33" t="s">
        <v>475</v>
      </c>
      <c r="G30" s="44" t="s">
        <v>476</v>
      </c>
      <c r="H30" s="44" t="s">
        <v>477</v>
      </c>
      <c r="I30" s="45" t="s">
        <v>478</v>
      </c>
    </row>
    <row r="31" spans="2:9" x14ac:dyDescent="0.25">
      <c r="B31" s="32" t="s">
        <v>479</v>
      </c>
      <c r="C31" s="46" t="s">
        <v>480</v>
      </c>
      <c r="D31" s="34" t="s">
        <v>481</v>
      </c>
      <c r="E31" s="33" t="s">
        <v>482</v>
      </c>
      <c r="G31" s="44" t="s">
        <v>483</v>
      </c>
      <c r="H31" s="44" t="s">
        <v>484</v>
      </c>
      <c r="I31" s="45" t="s">
        <v>485</v>
      </c>
    </row>
    <row r="32" spans="2:9" x14ac:dyDescent="0.25">
      <c r="B32" s="32" t="s">
        <v>486</v>
      </c>
      <c r="C32" s="190" t="s">
        <v>487</v>
      </c>
      <c r="D32" s="191"/>
      <c r="E32" s="33" t="s">
        <v>488</v>
      </c>
      <c r="G32" s="44" t="s">
        <v>489</v>
      </c>
      <c r="H32" s="44" t="s">
        <v>490</v>
      </c>
      <c r="I32" s="45" t="s">
        <v>491</v>
      </c>
    </row>
    <row r="33" spans="2:9" x14ac:dyDescent="0.25">
      <c r="B33" s="32" t="s">
        <v>492</v>
      </c>
      <c r="C33" s="190" t="s">
        <v>493</v>
      </c>
      <c r="D33" s="191"/>
      <c r="E33" s="33" t="s">
        <v>494</v>
      </c>
      <c r="G33" s="47"/>
      <c r="H33" s="47"/>
      <c r="I33" s="48"/>
    </row>
    <row r="34" spans="2:9" x14ac:dyDescent="0.25">
      <c r="B34" s="32" t="s">
        <v>495</v>
      </c>
      <c r="C34" s="190" t="s">
        <v>496</v>
      </c>
      <c r="D34" s="191"/>
      <c r="E34" s="33" t="s">
        <v>497</v>
      </c>
    </row>
    <row r="35" spans="2:9" ht="25.5" x14ac:dyDescent="0.25">
      <c r="B35" s="32" t="s">
        <v>498</v>
      </c>
      <c r="C35" s="190" t="s">
        <v>499</v>
      </c>
      <c r="D35" s="191"/>
      <c r="E35" s="33" t="s">
        <v>500</v>
      </c>
    </row>
    <row r="36" spans="2:9" x14ac:dyDescent="0.25">
      <c r="B36" s="32" t="s">
        <v>501</v>
      </c>
      <c r="C36" s="190" t="s">
        <v>502</v>
      </c>
      <c r="D36" s="191"/>
      <c r="E36" s="33" t="s">
        <v>503</v>
      </c>
    </row>
    <row r="37" spans="2:9" ht="25.5" x14ac:dyDescent="0.25">
      <c r="B37" s="32" t="s">
        <v>504</v>
      </c>
      <c r="C37" s="190" t="s">
        <v>505</v>
      </c>
      <c r="D37" s="191"/>
      <c r="E37" s="33" t="s">
        <v>506</v>
      </c>
    </row>
    <row r="38" spans="2:9" ht="25.5" x14ac:dyDescent="0.25">
      <c r="B38" s="32" t="s">
        <v>507</v>
      </c>
      <c r="C38" s="190" t="s">
        <v>508</v>
      </c>
      <c r="D38" s="191"/>
      <c r="E38" s="33" t="s">
        <v>509</v>
      </c>
    </row>
    <row r="39" spans="2:9" ht="25.5" x14ac:dyDescent="0.25">
      <c r="B39" s="35" t="s">
        <v>510</v>
      </c>
      <c r="C39" s="46" t="s">
        <v>511</v>
      </c>
      <c r="D39" s="34" t="s">
        <v>512</v>
      </c>
      <c r="E39" s="33" t="s">
        <v>513</v>
      </c>
    </row>
    <row r="40" spans="2:9" x14ac:dyDescent="0.25">
      <c r="B40" s="32" t="s">
        <v>514</v>
      </c>
      <c r="C40" s="190" t="s">
        <v>515</v>
      </c>
      <c r="D40" s="191"/>
      <c r="E40" s="33" t="s">
        <v>516</v>
      </c>
    </row>
    <row r="41" spans="2:9" x14ac:dyDescent="0.25">
      <c r="B41" s="35" t="s">
        <v>517</v>
      </c>
      <c r="C41" s="46" t="s">
        <v>518</v>
      </c>
      <c r="D41" s="34" t="s">
        <v>519</v>
      </c>
      <c r="E41" s="33" t="s">
        <v>520</v>
      </c>
    </row>
    <row r="42" spans="2:9" x14ac:dyDescent="0.25">
      <c r="B42" s="32" t="s">
        <v>521</v>
      </c>
      <c r="C42" s="190" t="s">
        <v>131</v>
      </c>
      <c r="D42" s="191"/>
      <c r="E42" s="33" t="s">
        <v>522</v>
      </c>
    </row>
    <row r="43" spans="2:9" x14ac:dyDescent="0.25">
      <c r="B43" s="32" t="s">
        <v>523</v>
      </c>
      <c r="C43" s="46" t="s">
        <v>133</v>
      </c>
      <c r="D43" s="34" t="s">
        <v>97</v>
      </c>
      <c r="E43" s="33" t="s">
        <v>524</v>
      </c>
    </row>
    <row r="44" spans="2:9" ht="18" customHeight="1" x14ac:dyDescent="0.25">
      <c r="B44" s="32" t="s">
        <v>525</v>
      </c>
      <c r="C44" s="190" t="s">
        <v>526</v>
      </c>
      <c r="D44" s="191"/>
      <c r="E44" s="33" t="s">
        <v>527</v>
      </c>
    </row>
    <row r="45" spans="2:9" ht="25.5" x14ac:dyDescent="0.25">
      <c r="B45" s="32" t="s">
        <v>528</v>
      </c>
      <c r="C45" s="190" t="s">
        <v>529</v>
      </c>
      <c r="D45" s="191"/>
      <c r="E45" s="33" t="s">
        <v>530</v>
      </c>
    </row>
    <row r="46" spans="2:9" ht="25.5" x14ac:dyDescent="0.25">
      <c r="B46" s="32" t="s">
        <v>531</v>
      </c>
      <c r="C46" s="190" t="s">
        <v>532</v>
      </c>
      <c r="D46" s="191"/>
      <c r="E46" s="33" t="s">
        <v>533</v>
      </c>
    </row>
    <row r="47" spans="2:9" ht="25.5" customHeight="1" x14ac:dyDescent="0.25">
      <c r="B47" s="32" t="s">
        <v>534</v>
      </c>
      <c r="C47" s="190" t="s">
        <v>535</v>
      </c>
      <c r="D47" s="191"/>
      <c r="E47" s="33" t="s">
        <v>536</v>
      </c>
    </row>
    <row r="48" spans="2:9" x14ac:dyDescent="0.25">
      <c r="B48" s="32" t="s">
        <v>537</v>
      </c>
      <c r="C48" s="46" t="s">
        <v>538</v>
      </c>
      <c r="D48" s="34" t="s">
        <v>539</v>
      </c>
      <c r="E48" s="33" t="s">
        <v>540</v>
      </c>
    </row>
    <row r="49" spans="2:5" ht="25.5" customHeight="1" x14ac:dyDescent="0.25">
      <c r="B49" s="32" t="s">
        <v>541</v>
      </c>
      <c r="C49" s="190" t="s">
        <v>542</v>
      </c>
      <c r="D49" s="191"/>
      <c r="E49" s="33" t="s">
        <v>543</v>
      </c>
    </row>
    <row r="50" spans="2:5" ht="26.25" customHeight="1" x14ac:dyDescent="0.25">
      <c r="B50" s="32" t="s">
        <v>544</v>
      </c>
      <c r="C50" s="190" t="s">
        <v>545</v>
      </c>
      <c r="D50" s="191"/>
      <c r="E50" s="33" t="s">
        <v>546</v>
      </c>
    </row>
    <row r="51" spans="2:5" ht="25.5" customHeight="1" x14ac:dyDescent="0.25">
      <c r="B51" s="32" t="s">
        <v>547</v>
      </c>
      <c r="C51" s="190" t="s">
        <v>548</v>
      </c>
      <c r="D51" s="191"/>
      <c r="E51" s="33" t="s">
        <v>549</v>
      </c>
    </row>
    <row r="52" spans="2:5" x14ac:dyDescent="0.25">
      <c r="B52" s="32" t="s">
        <v>550</v>
      </c>
      <c r="C52" s="190" t="s">
        <v>551</v>
      </c>
      <c r="D52" s="191"/>
      <c r="E52" s="33" t="s">
        <v>552</v>
      </c>
    </row>
    <row r="53" spans="2:5" ht="25.5" x14ac:dyDescent="0.25">
      <c r="B53" s="32" t="s">
        <v>553</v>
      </c>
      <c r="C53" s="190" t="s">
        <v>554</v>
      </c>
      <c r="D53" s="191"/>
      <c r="E53" s="33" t="s">
        <v>555</v>
      </c>
    </row>
    <row r="54" spans="2:5" ht="25.5" customHeight="1" x14ac:dyDescent="0.25">
      <c r="B54" s="32" t="s">
        <v>556</v>
      </c>
      <c r="C54" s="190" t="s">
        <v>557</v>
      </c>
      <c r="D54" s="191"/>
      <c r="E54" s="33" t="s">
        <v>558</v>
      </c>
    </row>
    <row r="55" spans="2:5" x14ac:dyDescent="0.25">
      <c r="B55" s="32" t="s">
        <v>559</v>
      </c>
      <c r="C55" s="46" t="s">
        <v>560</v>
      </c>
      <c r="D55" s="34" t="s">
        <v>561</v>
      </c>
      <c r="E55" s="33" t="s">
        <v>562</v>
      </c>
    </row>
    <row r="56" spans="2:5" ht="25.5" x14ac:dyDescent="0.25">
      <c r="B56" s="32" t="s">
        <v>563</v>
      </c>
      <c r="C56" s="190" t="s">
        <v>564</v>
      </c>
      <c r="D56" s="191"/>
      <c r="E56" s="33" t="s">
        <v>565</v>
      </c>
    </row>
    <row r="57" spans="2:5" x14ac:dyDescent="0.25">
      <c r="B57" s="32" t="s">
        <v>566</v>
      </c>
      <c r="C57" s="190" t="s">
        <v>567</v>
      </c>
      <c r="D57" s="191"/>
      <c r="E57" s="33" t="s">
        <v>568</v>
      </c>
    </row>
    <row r="58" spans="2:5" x14ac:dyDescent="0.25">
      <c r="B58" s="32" t="s">
        <v>569</v>
      </c>
      <c r="C58" s="190" t="s">
        <v>570</v>
      </c>
      <c r="D58" s="191"/>
      <c r="E58" s="33" t="s">
        <v>571</v>
      </c>
    </row>
    <row r="59" spans="2:5" x14ac:dyDescent="0.25">
      <c r="B59" s="32" t="s">
        <v>572</v>
      </c>
      <c r="C59" s="190" t="s">
        <v>573</v>
      </c>
      <c r="D59" s="191"/>
      <c r="E59" s="33" t="s">
        <v>574</v>
      </c>
    </row>
    <row r="60" spans="2:5" ht="17.25" customHeight="1" x14ac:dyDescent="0.25">
      <c r="B60" s="32" t="s">
        <v>575</v>
      </c>
      <c r="C60" s="46" t="s">
        <v>576</v>
      </c>
      <c r="D60" s="34" t="s">
        <v>577</v>
      </c>
      <c r="E60" s="33" t="s">
        <v>578</v>
      </c>
    </row>
    <row r="61" spans="2:5" ht="19.5" customHeight="1" x14ac:dyDescent="0.25">
      <c r="B61" s="32" t="s">
        <v>579</v>
      </c>
      <c r="C61" s="46" t="s">
        <v>580</v>
      </c>
      <c r="D61" s="34" t="s">
        <v>581</v>
      </c>
      <c r="E61" s="33" t="s">
        <v>582</v>
      </c>
    </row>
    <row r="62" spans="2:5" x14ac:dyDescent="0.25">
      <c r="B62" s="32" t="s">
        <v>583</v>
      </c>
      <c r="C62" s="46" t="s">
        <v>584</v>
      </c>
      <c r="D62" s="34" t="s">
        <v>585</v>
      </c>
      <c r="E62" s="33" t="s">
        <v>586</v>
      </c>
    </row>
    <row r="63" spans="2:5" x14ac:dyDescent="0.25">
      <c r="B63" s="35" t="s">
        <v>587</v>
      </c>
      <c r="C63" s="46" t="s">
        <v>588</v>
      </c>
      <c r="D63" s="34" t="s">
        <v>589</v>
      </c>
      <c r="E63" s="33" t="s">
        <v>590</v>
      </c>
    </row>
    <row r="64" spans="2:5" ht="18.75" customHeight="1" x14ac:dyDescent="0.25">
      <c r="B64" s="32" t="s">
        <v>591</v>
      </c>
      <c r="C64" s="190" t="s">
        <v>592</v>
      </c>
      <c r="D64" s="191"/>
      <c r="E64" s="33" t="s">
        <v>593</v>
      </c>
    </row>
    <row r="65" spans="2:5" ht="25.5" x14ac:dyDescent="0.25">
      <c r="B65" s="32" t="s">
        <v>594</v>
      </c>
      <c r="C65" s="46" t="s">
        <v>595</v>
      </c>
      <c r="D65" s="34" t="s">
        <v>596</v>
      </c>
      <c r="E65" s="33" t="s">
        <v>597</v>
      </c>
    </row>
    <row r="66" spans="2:5" x14ac:dyDescent="0.25">
      <c r="B66" s="32" t="s">
        <v>598</v>
      </c>
      <c r="C66" s="46" t="s">
        <v>599</v>
      </c>
      <c r="D66" s="34" t="s">
        <v>600</v>
      </c>
      <c r="E66" s="33" t="s">
        <v>601</v>
      </c>
    </row>
    <row r="67" spans="2:5" x14ac:dyDescent="0.25">
      <c r="B67" s="32" t="s">
        <v>602</v>
      </c>
      <c r="C67" s="46" t="s">
        <v>319</v>
      </c>
      <c r="D67" s="34" t="s">
        <v>320</v>
      </c>
      <c r="E67" s="33" t="s">
        <v>603</v>
      </c>
    </row>
    <row r="68" spans="2:5" x14ac:dyDescent="0.25">
      <c r="B68" s="32" t="s">
        <v>604</v>
      </c>
      <c r="C68" s="46" t="s">
        <v>605</v>
      </c>
      <c r="D68" s="34" t="s">
        <v>606</v>
      </c>
      <c r="E68" s="33" t="s">
        <v>607</v>
      </c>
    </row>
    <row r="69" spans="2:5" ht="25.5" x14ac:dyDescent="0.25">
      <c r="B69" s="36" t="s">
        <v>608</v>
      </c>
      <c r="C69" s="49" t="s">
        <v>609</v>
      </c>
      <c r="D69" s="37" t="s">
        <v>610</v>
      </c>
      <c r="E69" s="38" t="s">
        <v>611</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EFC63-0EFC-4FBC-ADC9-5B42F089BA30}">
  <dimension ref="A2:E114"/>
  <sheetViews>
    <sheetView showGridLines="0" workbookViewId="0"/>
  </sheetViews>
  <sheetFormatPr defaultColWidth="9.140625" defaultRowHeight="12.75" x14ac:dyDescent="0.2"/>
  <cols>
    <col min="1" max="1" width="5" style="18" customWidth="1"/>
    <col min="2" max="2" width="3.5703125" style="10" customWidth="1"/>
    <col min="3" max="3" width="2.28515625" style="10" customWidth="1"/>
    <col min="4" max="4" width="9" style="10" customWidth="1"/>
    <col min="5" max="5" width="76.140625" style="10" customWidth="1"/>
    <col min="6" max="16384" width="9.140625" style="10"/>
  </cols>
  <sheetData>
    <row r="2" spans="1:5" ht="16.5" x14ac:dyDescent="0.3">
      <c r="A2" s="9" t="s">
        <v>40</v>
      </c>
    </row>
    <row r="3" spans="1:5" ht="16.5" x14ac:dyDescent="0.3">
      <c r="A3" s="11" t="s">
        <v>41</v>
      </c>
    </row>
    <row r="4" spans="1:5" ht="16.5" x14ac:dyDescent="0.2">
      <c r="A4" s="12"/>
    </row>
    <row r="5" spans="1:5" s="14" customFormat="1" ht="24" customHeight="1" x14ac:dyDescent="0.2">
      <c r="A5" s="13" t="s">
        <v>42</v>
      </c>
    </row>
    <row r="6" spans="1:5" x14ac:dyDescent="0.2">
      <c r="A6" s="15" t="s">
        <v>43</v>
      </c>
      <c r="B6" s="15" t="s">
        <v>44</v>
      </c>
      <c r="C6" s="15"/>
      <c r="D6" s="15"/>
      <c r="E6" s="15"/>
    </row>
    <row r="7" spans="1:5" x14ac:dyDescent="0.2">
      <c r="A7" s="15"/>
      <c r="B7" s="16" t="s">
        <v>45</v>
      </c>
      <c r="C7" s="15" t="s">
        <v>43</v>
      </c>
      <c r="D7" s="15" t="s">
        <v>46</v>
      </c>
      <c r="E7" s="15"/>
    </row>
    <row r="8" spans="1:5" x14ac:dyDescent="0.2">
      <c r="A8" s="15"/>
      <c r="B8" s="16" t="s">
        <v>47</v>
      </c>
      <c r="C8" s="15" t="s">
        <v>43</v>
      </c>
      <c r="D8" s="15" t="s">
        <v>48</v>
      </c>
      <c r="E8" s="15"/>
    </row>
    <row r="9" spans="1:5" x14ac:dyDescent="0.2">
      <c r="A9" s="15"/>
      <c r="B9" s="16" t="s">
        <v>49</v>
      </c>
      <c r="C9" s="15" t="s">
        <v>43</v>
      </c>
      <c r="D9" s="15" t="s">
        <v>50</v>
      </c>
      <c r="E9" s="15"/>
    </row>
    <row r="10" spans="1:5" x14ac:dyDescent="0.2">
      <c r="A10" s="17" t="s">
        <v>51</v>
      </c>
      <c r="B10" s="17" t="s">
        <v>52</v>
      </c>
      <c r="C10" s="17"/>
      <c r="D10" s="17"/>
      <c r="E10" s="17"/>
    </row>
    <row r="11" spans="1:5" x14ac:dyDescent="0.2">
      <c r="A11" s="15"/>
      <c r="B11" s="16" t="s">
        <v>53</v>
      </c>
      <c r="C11" s="15" t="s">
        <v>51</v>
      </c>
      <c r="D11" s="15" t="s">
        <v>54</v>
      </c>
      <c r="E11" s="15"/>
    </row>
    <row r="12" spans="1:5" x14ac:dyDescent="0.2">
      <c r="A12" s="15"/>
      <c r="B12" s="16" t="s">
        <v>55</v>
      </c>
      <c r="C12" s="15" t="s">
        <v>51</v>
      </c>
      <c r="D12" s="15" t="s">
        <v>56</v>
      </c>
      <c r="E12" s="15"/>
    </row>
    <row r="13" spans="1:5" x14ac:dyDescent="0.2">
      <c r="A13" s="15"/>
      <c r="B13" s="16" t="s">
        <v>57</v>
      </c>
      <c r="C13" s="15" t="s">
        <v>51</v>
      </c>
      <c r="D13" s="15" t="s">
        <v>58</v>
      </c>
      <c r="E13" s="15"/>
    </row>
    <row r="14" spans="1:5" x14ac:dyDescent="0.2">
      <c r="A14" s="15"/>
      <c r="B14" s="16" t="s">
        <v>59</v>
      </c>
      <c r="C14" s="15" t="s">
        <v>51</v>
      </c>
      <c r="D14" s="15" t="s">
        <v>60</v>
      </c>
      <c r="E14" s="15"/>
    </row>
    <row r="15" spans="1:5" x14ac:dyDescent="0.2">
      <c r="A15" s="15"/>
      <c r="B15" s="16" t="s">
        <v>61</v>
      </c>
      <c r="C15" s="15" t="s">
        <v>51</v>
      </c>
      <c r="D15" s="15" t="s">
        <v>62</v>
      </c>
      <c r="E15" s="15"/>
    </row>
    <row r="16" spans="1:5" x14ac:dyDescent="0.2">
      <c r="A16" s="15" t="s">
        <v>63</v>
      </c>
      <c r="B16" s="15" t="s">
        <v>64</v>
      </c>
      <c r="C16" s="15"/>
      <c r="D16" s="15"/>
      <c r="E16" s="15"/>
    </row>
    <row r="17" spans="1:5" x14ac:dyDescent="0.2">
      <c r="A17" s="15"/>
      <c r="B17" s="15">
        <v>10</v>
      </c>
      <c r="C17" s="15" t="s">
        <v>63</v>
      </c>
      <c r="D17" s="15" t="s">
        <v>65</v>
      </c>
      <c r="E17" s="15"/>
    </row>
    <row r="18" spans="1:5" x14ac:dyDescent="0.2">
      <c r="A18" s="15"/>
      <c r="B18" s="15">
        <v>11</v>
      </c>
      <c r="C18" s="15" t="s">
        <v>63</v>
      </c>
      <c r="D18" s="15" t="s">
        <v>66</v>
      </c>
      <c r="E18" s="15"/>
    </row>
    <row r="19" spans="1:5" x14ac:dyDescent="0.2">
      <c r="A19" s="15"/>
      <c r="B19" s="15">
        <v>12</v>
      </c>
      <c r="C19" s="15" t="s">
        <v>63</v>
      </c>
      <c r="D19" s="15" t="s">
        <v>67</v>
      </c>
      <c r="E19" s="15"/>
    </row>
    <row r="20" spans="1:5" x14ac:dyDescent="0.2">
      <c r="A20" s="15"/>
      <c r="B20" s="15">
        <v>13</v>
      </c>
      <c r="C20" s="15" t="s">
        <v>63</v>
      </c>
      <c r="D20" s="15" t="s">
        <v>68</v>
      </c>
      <c r="E20" s="15"/>
    </row>
    <row r="21" spans="1:5" x14ac:dyDescent="0.2">
      <c r="A21" s="15"/>
      <c r="B21" s="15">
        <v>14</v>
      </c>
      <c r="C21" s="15" t="s">
        <v>63</v>
      </c>
      <c r="D21" s="15" t="s">
        <v>69</v>
      </c>
      <c r="E21" s="15"/>
    </row>
    <row r="22" spans="1:5" x14ac:dyDescent="0.2">
      <c r="A22" s="17"/>
      <c r="B22" s="17">
        <v>15</v>
      </c>
      <c r="C22" s="17" t="s">
        <v>63</v>
      </c>
      <c r="D22" s="17" t="s">
        <v>70</v>
      </c>
      <c r="E22" s="17"/>
    </row>
    <row r="23" spans="1:5" x14ac:dyDescent="0.2">
      <c r="A23" s="15"/>
      <c r="B23" s="15">
        <v>16</v>
      </c>
      <c r="C23" s="15" t="s">
        <v>63</v>
      </c>
      <c r="D23" s="15" t="s">
        <v>71</v>
      </c>
      <c r="E23" s="15"/>
    </row>
    <row r="24" spans="1:5" x14ac:dyDescent="0.2">
      <c r="A24" s="15"/>
      <c r="B24" s="15">
        <v>17</v>
      </c>
      <c r="C24" s="15" t="s">
        <v>63</v>
      </c>
      <c r="D24" s="15" t="s">
        <v>72</v>
      </c>
      <c r="E24" s="15"/>
    </row>
    <row r="25" spans="1:5" x14ac:dyDescent="0.2">
      <c r="A25" s="15"/>
      <c r="B25" s="15">
        <v>18</v>
      </c>
      <c r="C25" s="15" t="s">
        <v>63</v>
      </c>
      <c r="D25" s="15" t="s">
        <v>73</v>
      </c>
      <c r="E25" s="15"/>
    </row>
    <row r="26" spans="1:5" x14ac:dyDescent="0.2">
      <c r="A26" s="15"/>
      <c r="B26" s="15">
        <v>19</v>
      </c>
      <c r="C26" s="15" t="s">
        <v>63</v>
      </c>
      <c r="D26" s="15" t="s">
        <v>74</v>
      </c>
      <c r="E26" s="15"/>
    </row>
    <row r="27" spans="1:5" x14ac:dyDescent="0.2">
      <c r="A27" s="15"/>
      <c r="B27" s="15">
        <v>20</v>
      </c>
      <c r="C27" s="15" t="s">
        <v>63</v>
      </c>
      <c r="D27" s="15" t="s">
        <v>75</v>
      </c>
      <c r="E27" s="15"/>
    </row>
    <row r="28" spans="1:5" x14ac:dyDescent="0.2">
      <c r="A28" s="15"/>
      <c r="B28" s="15">
        <v>21</v>
      </c>
      <c r="C28" s="15" t="s">
        <v>63</v>
      </c>
      <c r="D28" s="15" t="s">
        <v>76</v>
      </c>
      <c r="E28" s="15"/>
    </row>
    <row r="29" spans="1:5" x14ac:dyDescent="0.2">
      <c r="A29" s="15"/>
      <c r="B29" s="15">
        <v>22</v>
      </c>
      <c r="C29" s="15" t="s">
        <v>63</v>
      </c>
      <c r="D29" s="15" t="s">
        <v>77</v>
      </c>
      <c r="E29" s="15"/>
    </row>
    <row r="30" spans="1:5" x14ac:dyDescent="0.2">
      <c r="A30" s="15"/>
      <c r="B30" s="15">
        <v>23</v>
      </c>
      <c r="C30" s="15" t="s">
        <v>63</v>
      </c>
      <c r="D30" s="15" t="s">
        <v>78</v>
      </c>
      <c r="E30" s="15"/>
    </row>
    <row r="31" spans="1:5" x14ac:dyDescent="0.2">
      <c r="A31" s="15"/>
      <c r="B31" s="15">
        <v>24</v>
      </c>
      <c r="C31" s="15" t="s">
        <v>63</v>
      </c>
      <c r="D31" s="15" t="s">
        <v>79</v>
      </c>
      <c r="E31" s="15"/>
    </row>
    <row r="32" spans="1:5" x14ac:dyDescent="0.2">
      <c r="A32" s="15"/>
      <c r="B32" s="15">
        <v>25</v>
      </c>
      <c r="C32" s="15" t="s">
        <v>63</v>
      </c>
      <c r="D32" s="15" t="s">
        <v>80</v>
      </c>
      <c r="E32" s="15"/>
    </row>
    <row r="33" spans="1:5" x14ac:dyDescent="0.2">
      <c r="A33" s="15"/>
      <c r="B33" s="15">
        <v>26</v>
      </c>
      <c r="C33" s="15" t="s">
        <v>63</v>
      </c>
      <c r="D33" s="15" t="s">
        <v>81</v>
      </c>
      <c r="E33" s="15"/>
    </row>
    <row r="34" spans="1:5" x14ac:dyDescent="0.2">
      <c r="A34" s="17"/>
      <c r="B34" s="17">
        <v>27</v>
      </c>
      <c r="C34" s="17" t="s">
        <v>63</v>
      </c>
      <c r="D34" s="17" t="s">
        <v>82</v>
      </c>
      <c r="E34" s="17"/>
    </row>
    <row r="35" spans="1:5" x14ac:dyDescent="0.2">
      <c r="A35" s="15"/>
      <c r="B35" s="15">
        <v>28</v>
      </c>
      <c r="C35" s="15" t="s">
        <v>63</v>
      </c>
      <c r="D35" s="15" t="s">
        <v>83</v>
      </c>
      <c r="E35" s="15"/>
    </row>
    <row r="36" spans="1:5" x14ac:dyDescent="0.2">
      <c r="A36" s="15"/>
      <c r="B36" s="15">
        <v>29</v>
      </c>
      <c r="C36" s="15" t="s">
        <v>63</v>
      </c>
      <c r="D36" s="15" t="s">
        <v>84</v>
      </c>
      <c r="E36" s="15"/>
    </row>
    <row r="37" spans="1:5" x14ac:dyDescent="0.2">
      <c r="A37" s="15"/>
      <c r="B37" s="15">
        <v>30</v>
      </c>
      <c r="C37" s="15" t="s">
        <v>63</v>
      </c>
      <c r="D37" s="15" t="s">
        <v>85</v>
      </c>
      <c r="E37" s="15"/>
    </row>
    <row r="38" spans="1:5" x14ac:dyDescent="0.2">
      <c r="A38" s="15"/>
      <c r="B38" s="15">
        <v>31</v>
      </c>
      <c r="C38" s="15" t="s">
        <v>63</v>
      </c>
      <c r="D38" s="15" t="s">
        <v>86</v>
      </c>
      <c r="E38" s="15"/>
    </row>
    <row r="39" spans="1:5" x14ac:dyDescent="0.2">
      <c r="A39" s="15"/>
      <c r="B39" s="15">
        <v>32</v>
      </c>
      <c r="C39" s="15" t="s">
        <v>63</v>
      </c>
      <c r="D39" s="15" t="s">
        <v>87</v>
      </c>
      <c r="E39" s="15"/>
    </row>
    <row r="40" spans="1:5" x14ac:dyDescent="0.2">
      <c r="A40" s="15"/>
      <c r="B40" s="15">
        <v>33</v>
      </c>
      <c r="C40" s="15" t="s">
        <v>63</v>
      </c>
      <c r="D40" s="15" t="s">
        <v>88</v>
      </c>
      <c r="E40" s="15"/>
    </row>
    <row r="41" spans="1:5" x14ac:dyDescent="0.2">
      <c r="A41" s="15" t="s">
        <v>89</v>
      </c>
      <c r="B41" s="15" t="s">
        <v>90</v>
      </c>
      <c r="C41" s="15"/>
      <c r="D41" s="15"/>
      <c r="E41" s="15"/>
    </row>
    <row r="42" spans="1:5" x14ac:dyDescent="0.2">
      <c r="A42" s="15"/>
      <c r="B42" s="15">
        <v>35</v>
      </c>
      <c r="C42" s="15" t="s">
        <v>89</v>
      </c>
      <c r="D42" s="15" t="s">
        <v>90</v>
      </c>
      <c r="E42" s="15"/>
    </row>
    <row r="43" spans="1:5" x14ac:dyDescent="0.2">
      <c r="A43" s="15" t="s">
        <v>91</v>
      </c>
      <c r="B43" s="15" t="s">
        <v>92</v>
      </c>
      <c r="C43" s="15"/>
      <c r="D43" s="15"/>
      <c r="E43" s="15"/>
    </row>
    <row r="44" spans="1:5" x14ac:dyDescent="0.2">
      <c r="A44" s="15"/>
      <c r="B44" s="15">
        <v>36</v>
      </c>
      <c r="C44" s="15" t="s">
        <v>91</v>
      </c>
      <c r="D44" s="15" t="s">
        <v>93</v>
      </c>
      <c r="E44" s="15"/>
    </row>
    <row r="45" spans="1:5" x14ac:dyDescent="0.2">
      <c r="A45" s="15"/>
      <c r="B45" s="15">
        <v>37</v>
      </c>
      <c r="C45" s="15" t="s">
        <v>91</v>
      </c>
      <c r="D45" s="15" t="s">
        <v>94</v>
      </c>
      <c r="E45" s="15"/>
    </row>
    <row r="46" spans="1:5" x14ac:dyDescent="0.2">
      <c r="A46" s="17"/>
      <c r="B46" s="17">
        <v>38</v>
      </c>
      <c r="C46" s="17" t="s">
        <v>91</v>
      </c>
      <c r="D46" s="17" t="s">
        <v>95</v>
      </c>
      <c r="E46" s="17"/>
    </row>
    <row r="47" spans="1:5" x14ac:dyDescent="0.2">
      <c r="A47" s="15"/>
      <c r="B47" s="15">
        <v>39</v>
      </c>
      <c r="C47" s="15" t="s">
        <v>91</v>
      </c>
      <c r="D47" s="15" t="s">
        <v>96</v>
      </c>
      <c r="E47" s="15"/>
    </row>
    <row r="48" spans="1:5" x14ac:dyDescent="0.2">
      <c r="A48" s="15" t="s">
        <v>97</v>
      </c>
      <c r="B48" s="15" t="s">
        <v>98</v>
      </c>
      <c r="C48" s="15"/>
      <c r="D48" s="15"/>
      <c r="E48" s="15"/>
    </row>
    <row r="49" spans="1:5" x14ac:dyDescent="0.2">
      <c r="A49" s="15"/>
      <c r="B49" s="15">
        <v>41</v>
      </c>
      <c r="C49" s="15" t="s">
        <v>97</v>
      </c>
      <c r="D49" s="15" t="s">
        <v>99</v>
      </c>
      <c r="E49" s="15"/>
    </row>
    <row r="50" spans="1:5" x14ac:dyDescent="0.2">
      <c r="A50" s="15"/>
      <c r="B50" s="15">
        <v>42</v>
      </c>
      <c r="C50" s="15" t="s">
        <v>97</v>
      </c>
      <c r="D50" s="15" t="s">
        <v>100</v>
      </c>
      <c r="E50" s="15"/>
    </row>
    <row r="51" spans="1:5" x14ac:dyDescent="0.2">
      <c r="A51" s="15"/>
      <c r="B51" s="15">
        <v>43</v>
      </c>
      <c r="C51" s="15" t="s">
        <v>97</v>
      </c>
      <c r="D51" s="15" t="s">
        <v>101</v>
      </c>
      <c r="E51" s="15"/>
    </row>
    <row r="52" spans="1:5" x14ac:dyDescent="0.2">
      <c r="A52" s="15" t="s">
        <v>102</v>
      </c>
      <c r="B52" s="15" t="s">
        <v>103</v>
      </c>
      <c r="C52" s="15"/>
      <c r="D52" s="15"/>
      <c r="E52" s="15"/>
    </row>
    <row r="53" spans="1:5" x14ac:dyDescent="0.2">
      <c r="A53" s="15"/>
      <c r="B53" s="15">
        <v>45</v>
      </c>
      <c r="C53" s="15" t="s">
        <v>102</v>
      </c>
      <c r="D53" s="15" t="s">
        <v>104</v>
      </c>
      <c r="E53" s="15"/>
    </row>
    <row r="54" spans="1:5" x14ac:dyDescent="0.2">
      <c r="A54" s="15"/>
      <c r="B54" s="15">
        <v>46</v>
      </c>
      <c r="C54" s="15" t="s">
        <v>102</v>
      </c>
      <c r="D54" s="15" t="s">
        <v>105</v>
      </c>
      <c r="E54" s="15"/>
    </row>
    <row r="55" spans="1:5" x14ac:dyDescent="0.2">
      <c r="A55" s="15"/>
      <c r="B55" s="15">
        <v>47</v>
      </c>
      <c r="C55" s="15" t="s">
        <v>102</v>
      </c>
      <c r="D55" s="15" t="s">
        <v>106</v>
      </c>
      <c r="E55" s="15"/>
    </row>
    <row r="56" spans="1:5" x14ac:dyDescent="0.2">
      <c r="A56" s="15" t="s">
        <v>107</v>
      </c>
      <c r="B56" s="15" t="s">
        <v>108</v>
      </c>
      <c r="C56" s="15"/>
      <c r="D56" s="15"/>
      <c r="E56" s="15"/>
    </row>
    <row r="57" spans="1:5" x14ac:dyDescent="0.2">
      <c r="A57" s="15"/>
      <c r="B57" s="15">
        <v>49</v>
      </c>
      <c r="C57" s="15" t="s">
        <v>107</v>
      </c>
      <c r="D57" s="15" t="s">
        <v>109</v>
      </c>
      <c r="E57" s="15"/>
    </row>
    <row r="58" spans="1:5" x14ac:dyDescent="0.2">
      <c r="A58" s="17"/>
      <c r="B58" s="17">
        <v>50</v>
      </c>
      <c r="C58" s="17" t="s">
        <v>107</v>
      </c>
      <c r="D58" s="17" t="s">
        <v>110</v>
      </c>
      <c r="E58" s="17"/>
    </row>
    <row r="59" spans="1:5" x14ac:dyDescent="0.2">
      <c r="A59" s="15"/>
      <c r="B59" s="15">
        <v>51</v>
      </c>
      <c r="C59" s="15" t="s">
        <v>107</v>
      </c>
      <c r="D59" s="15" t="s">
        <v>111</v>
      </c>
      <c r="E59" s="15"/>
    </row>
    <row r="60" spans="1:5" x14ac:dyDescent="0.2">
      <c r="A60" s="15"/>
      <c r="B60" s="15">
        <v>52</v>
      </c>
      <c r="C60" s="15" t="s">
        <v>107</v>
      </c>
      <c r="D60" s="15" t="s">
        <v>112</v>
      </c>
      <c r="E60" s="15"/>
    </row>
    <row r="61" spans="1:5" x14ac:dyDescent="0.2">
      <c r="A61" s="15"/>
      <c r="B61" s="15">
        <v>53</v>
      </c>
      <c r="C61" s="15" t="s">
        <v>107</v>
      </c>
      <c r="D61" s="15" t="s">
        <v>113</v>
      </c>
      <c r="E61" s="15"/>
    </row>
    <row r="62" spans="1:5" x14ac:dyDescent="0.2">
      <c r="A62" s="15" t="s">
        <v>114</v>
      </c>
      <c r="B62" s="15" t="s">
        <v>115</v>
      </c>
      <c r="C62" s="15"/>
      <c r="D62" s="15"/>
      <c r="E62" s="15"/>
    </row>
    <row r="63" spans="1:5" x14ac:dyDescent="0.2">
      <c r="A63" s="15"/>
      <c r="B63" s="15">
        <v>55</v>
      </c>
      <c r="C63" s="15" t="s">
        <v>114</v>
      </c>
      <c r="D63" s="15" t="s">
        <v>116</v>
      </c>
      <c r="E63" s="15"/>
    </row>
    <row r="64" spans="1:5" x14ac:dyDescent="0.2">
      <c r="A64" s="15"/>
      <c r="B64" s="15">
        <v>56</v>
      </c>
      <c r="C64" s="15" t="s">
        <v>114</v>
      </c>
      <c r="D64" s="15" t="s">
        <v>117</v>
      </c>
      <c r="E64" s="15"/>
    </row>
    <row r="65" spans="1:5" x14ac:dyDescent="0.2">
      <c r="A65" s="15" t="s">
        <v>118</v>
      </c>
      <c r="B65" s="15" t="s">
        <v>119</v>
      </c>
      <c r="C65" s="15"/>
      <c r="D65" s="15"/>
      <c r="E65" s="15"/>
    </row>
    <row r="66" spans="1:5" x14ac:dyDescent="0.2">
      <c r="A66" s="15"/>
      <c r="B66" s="15">
        <v>58</v>
      </c>
      <c r="C66" s="15" t="s">
        <v>118</v>
      </c>
      <c r="D66" s="15" t="s">
        <v>120</v>
      </c>
      <c r="E66" s="15"/>
    </row>
    <row r="67" spans="1:5" x14ac:dyDescent="0.2">
      <c r="A67" s="15"/>
      <c r="B67" s="15">
        <v>59</v>
      </c>
      <c r="C67" s="15" t="s">
        <v>118</v>
      </c>
      <c r="D67" s="15" t="s">
        <v>121</v>
      </c>
      <c r="E67" s="15"/>
    </row>
    <row r="68" spans="1:5" x14ac:dyDescent="0.2">
      <c r="A68" s="15"/>
      <c r="B68" s="15">
        <v>60</v>
      </c>
      <c r="C68" s="15" t="s">
        <v>118</v>
      </c>
      <c r="D68" s="15" t="s">
        <v>122</v>
      </c>
      <c r="E68" s="15"/>
    </row>
    <row r="69" spans="1:5" x14ac:dyDescent="0.2">
      <c r="A69" s="15"/>
      <c r="B69" s="15">
        <v>61</v>
      </c>
      <c r="C69" s="15" t="s">
        <v>118</v>
      </c>
      <c r="D69" s="15" t="s">
        <v>123</v>
      </c>
      <c r="E69" s="15"/>
    </row>
    <row r="70" spans="1:5" x14ac:dyDescent="0.2">
      <c r="A70" s="17"/>
      <c r="B70" s="17">
        <v>62</v>
      </c>
      <c r="C70" s="17" t="s">
        <v>118</v>
      </c>
      <c r="D70" s="17" t="s">
        <v>124</v>
      </c>
      <c r="E70" s="17"/>
    </row>
    <row r="71" spans="1:5" x14ac:dyDescent="0.2">
      <c r="A71" s="15"/>
      <c r="B71" s="15">
        <v>63</v>
      </c>
      <c r="C71" s="15" t="s">
        <v>118</v>
      </c>
      <c r="D71" s="15" t="s">
        <v>125</v>
      </c>
      <c r="E71" s="15"/>
    </row>
    <row r="72" spans="1:5" x14ac:dyDescent="0.2">
      <c r="A72" s="15" t="s">
        <v>126</v>
      </c>
      <c r="B72" s="15" t="s">
        <v>127</v>
      </c>
      <c r="C72" s="15"/>
      <c r="D72" s="15"/>
      <c r="E72" s="15"/>
    </row>
    <row r="73" spans="1:5" x14ac:dyDescent="0.2">
      <c r="A73" s="15"/>
      <c r="B73" s="15">
        <v>64</v>
      </c>
      <c r="C73" s="15" t="s">
        <v>126</v>
      </c>
      <c r="D73" s="15" t="s">
        <v>128</v>
      </c>
      <c r="E73" s="15"/>
    </row>
    <row r="74" spans="1:5" x14ac:dyDescent="0.2">
      <c r="A74" s="15"/>
      <c r="B74" s="15">
        <v>65</v>
      </c>
      <c r="C74" s="15" t="s">
        <v>126</v>
      </c>
      <c r="D74" s="15" t="s">
        <v>129</v>
      </c>
      <c r="E74" s="15"/>
    </row>
    <row r="75" spans="1:5" x14ac:dyDescent="0.2">
      <c r="A75" s="15"/>
      <c r="B75" s="15">
        <v>66</v>
      </c>
      <c r="C75" s="15" t="s">
        <v>126</v>
      </c>
      <c r="D75" s="15" t="s">
        <v>130</v>
      </c>
      <c r="E75" s="15"/>
    </row>
    <row r="76" spans="1:5" x14ac:dyDescent="0.2">
      <c r="A76" s="15" t="s">
        <v>131</v>
      </c>
      <c r="B76" s="15" t="s">
        <v>132</v>
      </c>
      <c r="C76" s="15"/>
      <c r="D76" s="15"/>
      <c r="E76" s="15"/>
    </row>
    <row r="77" spans="1:5" x14ac:dyDescent="0.2">
      <c r="A77" s="15"/>
      <c r="B77" s="15">
        <v>68</v>
      </c>
      <c r="C77" s="15" t="s">
        <v>131</v>
      </c>
      <c r="D77" s="15" t="s">
        <v>132</v>
      </c>
      <c r="E77" s="15"/>
    </row>
    <row r="78" spans="1:5" x14ac:dyDescent="0.2">
      <c r="A78" s="15" t="s">
        <v>133</v>
      </c>
      <c r="B78" s="15" t="s">
        <v>134</v>
      </c>
      <c r="C78" s="15"/>
      <c r="D78" s="15"/>
      <c r="E78" s="15"/>
    </row>
    <row r="79" spans="1:5" x14ac:dyDescent="0.2">
      <c r="A79" s="15"/>
      <c r="B79" s="15">
        <v>69</v>
      </c>
      <c r="C79" s="15" t="s">
        <v>133</v>
      </c>
      <c r="D79" s="15" t="s">
        <v>135</v>
      </c>
      <c r="E79" s="15"/>
    </row>
    <row r="80" spans="1:5" x14ac:dyDescent="0.2">
      <c r="A80" s="15"/>
      <c r="B80" s="15">
        <v>70</v>
      </c>
      <c r="C80" s="15" t="s">
        <v>133</v>
      </c>
      <c r="D80" s="15" t="s">
        <v>136</v>
      </c>
      <c r="E80" s="15"/>
    </row>
    <row r="81" spans="1:5" x14ac:dyDescent="0.2">
      <c r="A81" s="15"/>
      <c r="B81" s="15">
        <v>71</v>
      </c>
      <c r="C81" s="15" t="s">
        <v>133</v>
      </c>
      <c r="D81" s="15" t="s">
        <v>137</v>
      </c>
      <c r="E81" s="15"/>
    </row>
    <row r="82" spans="1:5" x14ac:dyDescent="0.2">
      <c r="A82" s="17"/>
      <c r="B82" s="17">
        <v>72</v>
      </c>
      <c r="C82" s="17" t="s">
        <v>133</v>
      </c>
      <c r="D82" s="17" t="s">
        <v>138</v>
      </c>
      <c r="E82" s="17"/>
    </row>
    <row r="83" spans="1:5" x14ac:dyDescent="0.2">
      <c r="A83" s="15"/>
      <c r="B83" s="15">
        <v>73</v>
      </c>
      <c r="C83" s="15" t="s">
        <v>133</v>
      </c>
      <c r="D83" s="15" t="s">
        <v>139</v>
      </c>
      <c r="E83" s="15"/>
    </row>
    <row r="84" spans="1:5" x14ac:dyDescent="0.2">
      <c r="A84" s="15"/>
      <c r="B84" s="15">
        <v>74</v>
      </c>
      <c r="C84" s="15" t="s">
        <v>133</v>
      </c>
      <c r="D84" s="15" t="s">
        <v>140</v>
      </c>
      <c r="E84" s="15"/>
    </row>
    <row r="85" spans="1:5" x14ac:dyDescent="0.2">
      <c r="A85" s="15"/>
      <c r="B85" s="15">
        <v>75</v>
      </c>
      <c r="C85" s="15" t="s">
        <v>133</v>
      </c>
      <c r="D85" s="15" t="s">
        <v>141</v>
      </c>
      <c r="E85" s="15"/>
    </row>
    <row r="86" spans="1:5" x14ac:dyDescent="0.2">
      <c r="A86" s="15" t="s">
        <v>142</v>
      </c>
      <c r="B86" s="15" t="s">
        <v>143</v>
      </c>
      <c r="C86" s="15"/>
      <c r="D86" s="15"/>
      <c r="E86" s="15"/>
    </row>
    <row r="87" spans="1:5" x14ac:dyDescent="0.2">
      <c r="A87" s="15"/>
      <c r="B87" s="15">
        <v>77</v>
      </c>
      <c r="C87" s="15" t="s">
        <v>142</v>
      </c>
      <c r="D87" s="15" t="s">
        <v>144</v>
      </c>
      <c r="E87" s="15"/>
    </row>
    <row r="88" spans="1:5" x14ac:dyDescent="0.2">
      <c r="A88" s="15"/>
      <c r="B88" s="15">
        <v>78</v>
      </c>
      <c r="C88" s="15" t="s">
        <v>142</v>
      </c>
      <c r="D88" s="15" t="s">
        <v>145</v>
      </c>
      <c r="E88" s="15"/>
    </row>
    <row r="89" spans="1:5" x14ac:dyDescent="0.2">
      <c r="A89" s="15"/>
      <c r="B89" s="15">
        <v>79</v>
      </c>
      <c r="C89" s="15" t="s">
        <v>142</v>
      </c>
      <c r="D89" s="15" t="s">
        <v>146</v>
      </c>
      <c r="E89" s="15"/>
    </row>
    <row r="90" spans="1:5" x14ac:dyDescent="0.2">
      <c r="A90" s="15"/>
      <c r="B90" s="15">
        <v>80</v>
      </c>
      <c r="C90" s="15" t="s">
        <v>142</v>
      </c>
      <c r="D90" s="15" t="s">
        <v>147</v>
      </c>
      <c r="E90" s="15"/>
    </row>
    <row r="91" spans="1:5" x14ac:dyDescent="0.2">
      <c r="A91" s="15"/>
      <c r="B91" s="15">
        <v>81</v>
      </c>
      <c r="C91" s="15" t="s">
        <v>142</v>
      </c>
      <c r="D91" s="15" t="s">
        <v>148</v>
      </c>
      <c r="E91" s="15"/>
    </row>
    <row r="92" spans="1:5" x14ac:dyDescent="0.2">
      <c r="A92" s="15"/>
      <c r="B92" s="15">
        <v>82</v>
      </c>
      <c r="C92" s="15" t="s">
        <v>142</v>
      </c>
      <c r="D92" s="15" t="s">
        <v>149</v>
      </c>
      <c r="E92" s="15"/>
    </row>
    <row r="93" spans="1:5" x14ac:dyDescent="0.2">
      <c r="A93" s="15" t="s">
        <v>150</v>
      </c>
      <c r="B93" s="15" t="s">
        <v>151</v>
      </c>
      <c r="C93" s="15"/>
      <c r="D93" s="15"/>
      <c r="E93" s="15"/>
    </row>
    <row r="94" spans="1:5" x14ac:dyDescent="0.2">
      <c r="A94" s="17"/>
      <c r="B94" s="17">
        <v>84</v>
      </c>
      <c r="C94" s="17" t="s">
        <v>150</v>
      </c>
      <c r="D94" s="17" t="s">
        <v>151</v>
      </c>
      <c r="E94" s="17"/>
    </row>
    <row r="95" spans="1:5" x14ac:dyDescent="0.2">
      <c r="A95" s="15" t="s">
        <v>152</v>
      </c>
      <c r="B95" s="15" t="s">
        <v>153</v>
      </c>
      <c r="C95" s="15"/>
      <c r="D95" s="15"/>
      <c r="E95" s="15"/>
    </row>
    <row r="96" spans="1:5" x14ac:dyDescent="0.2">
      <c r="A96" s="15"/>
      <c r="B96" s="15">
        <v>85</v>
      </c>
      <c r="C96" s="15" t="s">
        <v>152</v>
      </c>
      <c r="D96" s="15" t="s">
        <v>153</v>
      </c>
      <c r="E96" s="15"/>
    </row>
    <row r="97" spans="1:5" x14ac:dyDescent="0.2">
      <c r="A97" s="15" t="s">
        <v>154</v>
      </c>
      <c r="B97" s="15" t="s">
        <v>155</v>
      </c>
      <c r="C97" s="15"/>
      <c r="D97" s="15"/>
      <c r="E97" s="15"/>
    </row>
    <row r="98" spans="1:5" x14ac:dyDescent="0.2">
      <c r="A98" s="15"/>
      <c r="B98" s="15">
        <v>86</v>
      </c>
      <c r="C98" s="15" t="s">
        <v>154</v>
      </c>
      <c r="D98" s="15" t="s">
        <v>156</v>
      </c>
      <c r="E98" s="15"/>
    </row>
    <row r="99" spans="1:5" x14ac:dyDescent="0.2">
      <c r="A99" s="15"/>
      <c r="B99" s="15">
        <v>87</v>
      </c>
      <c r="C99" s="15" t="s">
        <v>154</v>
      </c>
      <c r="D99" s="15" t="s">
        <v>157</v>
      </c>
      <c r="E99" s="15"/>
    </row>
    <row r="100" spans="1:5" x14ac:dyDescent="0.2">
      <c r="A100" s="15"/>
      <c r="B100" s="15">
        <v>88</v>
      </c>
      <c r="C100" s="15" t="s">
        <v>154</v>
      </c>
      <c r="D100" s="15" t="s">
        <v>158</v>
      </c>
      <c r="E100" s="15"/>
    </row>
    <row r="101" spans="1:5" x14ac:dyDescent="0.2">
      <c r="A101" s="15" t="s">
        <v>159</v>
      </c>
      <c r="B101" s="15" t="s">
        <v>160</v>
      </c>
      <c r="C101" s="15"/>
      <c r="D101" s="15"/>
      <c r="E101" s="15"/>
    </row>
    <row r="102" spans="1:5" x14ac:dyDescent="0.2">
      <c r="A102" s="15"/>
      <c r="B102" s="15">
        <v>90</v>
      </c>
      <c r="C102" s="15" t="s">
        <v>159</v>
      </c>
      <c r="D102" s="15" t="s">
        <v>161</v>
      </c>
      <c r="E102" s="15"/>
    </row>
    <row r="103" spans="1:5" x14ac:dyDescent="0.2">
      <c r="A103" s="15"/>
      <c r="B103" s="15">
        <v>91</v>
      </c>
      <c r="C103" s="15" t="s">
        <v>159</v>
      </c>
      <c r="D103" s="15" t="s">
        <v>162</v>
      </c>
      <c r="E103" s="15"/>
    </row>
    <row r="104" spans="1:5" x14ac:dyDescent="0.2">
      <c r="A104" s="15"/>
      <c r="B104" s="15">
        <v>92</v>
      </c>
      <c r="C104" s="15" t="s">
        <v>159</v>
      </c>
      <c r="D104" s="15" t="s">
        <v>163</v>
      </c>
      <c r="E104" s="15"/>
    </row>
    <row r="105" spans="1:5" x14ac:dyDescent="0.2">
      <c r="A105" s="15"/>
      <c r="B105" s="15">
        <v>93</v>
      </c>
      <c r="C105" s="15" t="s">
        <v>159</v>
      </c>
      <c r="D105" s="15" t="s">
        <v>164</v>
      </c>
      <c r="E105" s="15"/>
    </row>
    <row r="106" spans="1:5" x14ac:dyDescent="0.2">
      <c r="A106" s="17" t="s">
        <v>165</v>
      </c>
      <c r="B106" s="17" t="s">
        <v>166</v>
      </c>
      <c r="C106" s="17"/>
      <c r="D106" s="17"/>
      <c r="E106" s="17"/>
    </row>
    <row r="107" spans="1:5" x14ac:dyDescent="0.2">
      <c r="A107" s="15"/>
      <c r="B107" s="15">
        <v>94</v>
      </c>
      <c r="C107" s="15" t="s">
        <v>165</v>
      </c>
      <c r="D107" s="15" t="s">
        <v>167</v>
      </c>
      <c r="E107" s="15"/>
    </row>
    <row r="108" spans="1:5" x14ac:dyDescent="0.2">
      <c r="A108" s="15"/>
      <c r="B108" s="15">
        <v>95</v>
      </c>
      <c r="C108" s="15" t="s">
        <v>165</v>
      </c>
      <c r="D108" s="15" t="s">
        <v>168</v>
      </c>
      <c r="E108" s="15"/>
    </row>
    <row r="109" spans="1:5" x14ac:dyDescent="0.2">
      <c r="A109" s="15"/>
      <c r="B109" s="15">
        <v>96</v>
      </c>
      <c r="C109" s="15" t="s">
        <v>165</v>
      </c>
      <c r="D109" s="15" t="s">
        <v>169</v>
      </c>
      <c r="E109" s="15"/>
    </row>
    <row r="110" spans="1:5" x14ac:dyDescent="0.2">
      <c r="A110" s="15" t="s">
        <v>170</v>
      </c>
      <c r="B110" s="15" t="s">
        <v>171</v>
      </c>
      <c r="C110" s="15"/>
      <c r="D110" s="15"/>
      <c r="E110" s="15"/>
    </row>
    <row r="111" spans="1:5" x14ac:dyDescent="0.2">
      <c r="A111" s="15"/>
      <c r="B111" s="15">
        <v>97</v>
      </c>
      <c r="C111" s="15" t="s">
        <v>170</v>
      </c>
      <c r="D111" s="15" t="s">
        <v>172</v>
      </c>
      <c r="E111" s="15"/>
    </row>
    <row r="112" spans="1:5" x14ac:dyDescent="0.2">
      <c r="A112" s="15"/>
      <c r="B112" s="15">
        <v>98</v>
      </c>
      <c r="C112" s="15" t="s">
        <v>170</v>
      </c>
      <c r="D112" s="15" t="s">
        <v>173</v>
      </c>
      <c r="E112" s="15"/>
    </row>
    <row r="113" spans="1:5" x14ac:dyDescent="0.2">
      <c r="A113" s="15" t="s">
        <v>174</v>
      </c>
      <c r="B113" s="15" t="s">
        <v>175</v>
      </c>
      <c r="C113" s="15"/>
      <c r="D113" s="15"/>
      <c r="E113" s="15"/>
    </row>
    <row r="114" spans="1:5" x14ac:dyDescent="0.2">
      <c r="A114" s="15"/>
      <c r="B114" s="15">
        <v>99</v>
      </c>
      <c r="C114" s="15" t="s">
        <v>174</v>
      </c>
      <c r="D114" s="15" t="s">
        <v>175</v>
      </c>
      <c r="E114" s="15"/>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B1086-9EDC-419D-BC89-64F7FB75802E}">
  <dimension ref="A1:A16"/>
  <sheetViews>
    <sheetView showGridLines="0" workbookViewId="0"/>
  </sheetViews>
  <sheetFormatPr defaultRowHeight="15" x14ac:dyDescent="0.25"/>
  <cols>
    <col min="1" max="1" width="89.28515625" bestFit="1" customWidth="1"/>
  </cols>
  <sheetData>
    <row r="1" spans="1:1" ht="15.75" x14ac:dyDescent="0.25">
      <c r="A1" s="142" t="s">
        <v>830</v>
      </c>
    </row>
    <row r="3" spans="1:1" ht="15.75" x14ac:dyDescent="0.25">
      <c r="A3" s="143" t="s">
        <v>831</v>
      </c>
    </row>
    <row r="5" spans="1:1" ht="15.75" x14ac:dyDescent="0.25">
      <c r="A5" s="143" t="s">
        <v>832</v>
      </c>
    </row>
    <row r="6" spans="1:1" x14ac:dyDescent="0.25">
      <c r="A6" s="144" t="str">
        <f>III_01_01!A3</f>
        <v>III.1.1 - Regional accounts indicators by NUTS III, 2022 and 2023 Pe</v>
      </c>
    </row>
    <row r="7" spans="1:1" x14ac:dyDescent="0.25">
      <c r="A7" s="144" t="str">
        <f>III_01_02!A3</f>
        <v>III.1.2 - Regional accounts indicators by NUTS II and economic activity, 2022</v>
      </c>
    </row>
    <row r="8" spans="1:1" x14ac:dyDescent="0.25">
      <c r="A8" s="144" t="str">
        <f>III_01_03!A3</f>
        <v>III.1.3 - Main regional accounts aggregates by NUTS III, 2022 and 2023 Pe</v>
      </c>
    </row>
    <row r="9" spans="1:1" x14ac:dyDescent="0.25">
      <c r="A9" s="144" t="str">
        <f>III_01_04!A3</f>
        <v>III.1.4 - Gross value added and total employment by NUTS II and economic activity, 2022</v>
      </c>
    </row>
    <row r="10" spans="1:1" x14ac:dyDescent="0.25">
      <c r="A10" s="144" t="str">
        <f>III_01_05!A3</f>
        <v>III.1.5 - Gross value added and total employment by NUTS III and economic activity, 2022 and 2023 Pe</v>
      </c>
    </row>
    <row r="11" spans="1:1" x14ac:dyDescent="0.25">
      <c r="A11" s="144"/>
    </row>
    <row r="12" spans="1:1" ht="15.75" x14ac:dyDescent="0.25">
      <c r="A12" s="143" t="s">
        <v>833</v>
      </c>
    </row>
    <row r="13" spans="1:1" x14ac:dyDescent="0.25">
      <c r="A13" s="144" t="str">
        <f>Conceitos_Concepts!A3</f>
        <v>Concepts for statistical purposes</v>
      </c>
    </row>
    <row r="14" spans="1:1" x14ac:dyDescent="0.25">
      <c r="A14" s="144" t="str">
        <f>Sinais_Signs!A3</f>
        <v>Glossary - Conventional signs</v>
      </c>
    </row>
    <row r="15" spans="1:1" x14ac:dyDescent="0.25">
      <c r="A15" s="144" t="str">
        <f>Siglas_Acronyms!A3</f>
        <v>Glossary - Acronyms and abbreviations</v>
      </c>
    </row>
    <row r="16" spans="1:1" x14ac:dyDescent="0.25">
      <c r="A16" s="144" t="str">
        <f>Nomenclaturas!A3</f>
        <v>Nomenclatures</v>
      </c>
    </row>
  </sheetData>
  <hyperlinks>
    <hyperlink ref="A6" location="'III_01_01'!A1" display="='III_01_01'!A3" xr:uid="{CF115763-8396-4ECC-BC74-51032AB4B443}"/>
    <hyperlink ref="A7" location="'III_01_02'!A1" display="='III_01_02'!A3" xr:uid="{8A52454A-937C-4425-9352-49CC19CCD472}"/>
    <hyperlink ref="A8" location="'III_01_03'!A1" display="='III_01_03'!A3" xr:uid="{4A1DF68E-A71A-4EA0-86D7-691B8C0A301F}"/>
    <hyperlink ref="A9" location="'III_01_04'!A1" display="='III_01_04'!A3" xr:uid="{0B808F6F-F91A-4DAD-8BA5-C372157289B0}"/>
    <hyperlink ref="A10" location="'III_01_05'!A1" display="='III_01_05'!A3" xr:uid="{872858FF-0753-4592-8658-AD96B2D22B1F}"/>
    <hyperlink ref="A13" location="'Conceitos_Concepts'!A1" display="='Conceitos_Concepts'!A3" xr:uid="{A331F102-373A-47C8-8DE0-31C614700C25}"/>
    <hyperlink ref="A14" location="'Sinais_Signs'!A1" display="='Sinais_Signs'!A3" xr:uid="{FC7AD310-F99C-415B-8882-28D87D9205BB}"/>
    <hyperlink ref="A15" location="'Siglas_Acronyms'!A1" display="='Siglas_Acronyms'!A3" xr:uid="{B52503D8-3310-4673-9BFE-DD987B744E29}"/>
    <hyperlink ref="A16" location="'Nomenclaturas'!A1" display="='Nomenclaturas'!A3" xr:uid="{63F1E242-2EED-4334-9D31-BF1A2319AE7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44EC1-1B0D-457F-9917-18F606CF4BC1}">
  <sheetPr>
    <pageSetUpPr fitToPage="1"/>
  </sheetPr>
  <dimension ref="A1:T53"/>
  <sheetViews>
    <sheetView showGridLines="0" zoomScaleNormal="100" workbookViewId="0"/>
  </sheetViews>
  <sheetFormatPr defaultColWidth="9.140625" defaultRowHeight="12.75" x14ac:dyDescent="0.25"/>
  <cols>
    <col min="1" max="1" width="20.7109375" style="52" customWidth="1"/>
    <col min="2" max="3" width="8.28515625" style="52" customWidth="1"/>
    <col min="4" max="9" width="10.28515625" style="52" customWidth="1"/>
    <col min="10" max="11" width="8.28515625" style="52" customWidth="1"/>
    <col min="12" max="13" width="9.5703125" style="52" customWidth="1"/>
    <col min="14" max="14" width="10.140625" style="51" customWidth="1"/>
    <col min="15" max="16" width="9.140625" style="52"/>
    <col min="17" max="20" width="8.140625" style="52" customWidth="1"/>
    <col min="21" max="16384" width="9.140625" style="52"/>
  </cols>
  <sheetData>
    <row r="1" spans="1:20" x14ac:dyDescent="0.25">
      <c r="A1" s="50"/>
      <c r="B1" s="50"/>
      <c r="C1" s="50"/>
      <c r="D1" s="50"/>
      <c r="E1" s="50"/>
      <c r="F1" s="50"/>
      <c r="G1" s="50"/>
      <c r="H1" s="50"/>
      <c r="I1" s="50"/>
      <c r="J1" s="50"/>
      <c r="K1" s="50"/>
      <c r="L1" s="50"/>
      <c r="M1" s="50"/>
    </row>
    <row r="2" spans="1:20" s="53" customFormat="1" ht="30" customHeight="1" x14ac:dyDescent="0.25">
      <c r="A2" s="145" t="s">
        <v>612</v>
      </c>
      <c r="B2" s="145"/>
      <c r="C2" s="145"/>
      <c r="D2" s="145"/>
      <c r="E2" s="145"/>
      <c r="F2" s="145"/>
      <c r="G2" s="145"/>
      <c r="H2" s="145"/>
      <c r="I2" s="145"/>
      <c r="J2" s="145"/>
      <c r="K2" s="145"/>
      <c r="L2" s="145"/>
      <c r="M2" s="145"/>
      <c r="N2" s="145"/>
    </row>
    <row r="3" spans="1:20" s="53" customFormat="1" ht="30" customHeight="1" x14ac:dyDescent="0.25">
      <c r="A3" s="146" t="s">
        <v>613</v>
      </c>
      <c r="B3" s="146"/>
      <c r="C3" s="146"/>
      <c r="D3" s="146"/>
      <c r="E3" s="146"/>
      <c r="F3" s="146"/>
      <c r="G3" s="146"/>
      <c r="H3" s="146"/>
      <c r="I3" s="146"/>
      <c r="J3" s="146"/>
      <c r="K3" s="146"/>
      <c r="L3" s="146"/>
      <c r="M3" s="146"/>
      <c r="N3" s="146"/>
    </row>
    <row r="4" spans="1:20" s="57" customFormat="1" ht="13.5" customHeight="1" x14ac:dyDescent="0.25">
      <c r="A4" s="147"/>
      <c r="B4" s="148" t="s">
        <v>560</v>
      </c>
      <c r="C4" s="148"/>
      <c r="D4" s="148"/>
      <c r="E4" s="148"/>
      <c r="F4" s="149" t="s">
        <v>614</v>
      </c>
      <c r="G4" s="149" t="s">
        <v>26</v>
      </c>
      <c r="H4" s="149" t="s">
        <v>615</v>
      </c>
      <c r="I4" s="149" t="s">
        <v>4</v>
      </c>
      <c r="J4" s="148" t="s">
        <v>560</v>
      </c>
      <c r="K4" s="148"/>
      <c r="L4" s="148"/>
      <c r="M4" s="148"/>
      <c r="N4" s="149" t="s">
        <v>614</v>
      </c>
      <c r="O4" s="56"/>
    </row>
    <row r="5" spans="1:20" s="57" customFormat="1" ht="13.5" customHeight="1" x14ac:dyDescent="0.25">
      <c r="A5" s="147"/>
      <c r="B5" s="149" t="s">
        <v>616</v>
      </c>
      <c r="C5" s="150" t="s">
        <v>617</v>
      </c>
      <c r="D5" s="150"/>
      <c r="E5" s="150"/>
      <c r="F5" s="149"/>
      <c r="G5" s="149"/>
      <c r="H5" s="149"/>
      <c r="I5" s="149"/>
      <c r="J5" s="149" t="s">
        <v>616</v>
      </c>
      <c r="K5" s="150" t="s">
        <v>617</v>
      </c>
      <c r="L5" s="150"/>
      <c r="M5" s="150"/>
      <c r="N5" s="149"/>
      <c r="O5" s="56"/>
    </row>
    <row r="6" spans="1:20" s="57" customFormat="1" ht="41.25" customHeight="1" x14ac:dyDescent="0.25">
      <c r="A6" s="147"/>
      <c r="B6" s="149"/>
      <c r="C6" s="55" t="s">
        <v>618</v>
      </c>
      <c r="D6" s="55" t="s">
        <v>619</v>
      </c>
      <c r="E6" s="55" t="s">
        <v>620</v>
      </c>
      <c r="F6" s="149"/>
      <c r="G6" s="149"/>
      <c r="H6" s="149"/>
      <c r="I6" s="149"/>
      <c r="J6" s="149"/>
      <c r="K6" s="55" t="s">
        <v>618</v>
      </c>
      <c r="L6" s="55" t="s">
        <v>619</v>
      </c>
      <c r="M6" s="55" t="s">
        <v>620</v>
      </c>
      <c r="N6" s="149"/>
      <c r="O6" s="56"/>
    </row>
    <row r="7" spans="1:20" s="61" customFormat="1" ht="25.5" x14ac:dyDescent="0.25">
      <c r="A7" s="147"/>
      <c r="B7" s="54" t="s">
        <v>621</v>
      </c>
      <c r="C7" s="58" t="s">
        <v>622</v>
      </c>
      <c r="D7" s="149" t="s">
        <v>621</v>
      </c>
      <c r="E7" s="149"/>
      <c r="F7" s="58" t="s">
        <v>622</v>
      </c>
      <c r="G7" s="151" t="s">
        <v>623</v>
      </c>
      <c r="H7" s="151"/>
      <c r="I7" s="54" t="s">
        <v>621</v>
      </c>
      <c r="J7" s="54" t="s">
        <v>621</v>
      </c>
      <c r="K7" s="58" t="s">
        <v>622</v>
      </c>
      <c r="L7" s="149" t="s">
        <v>621</v>
      </c>
      <c r="M7" s="149"/>
      <c r="N7" s="59" t="s">
        <v>622</v>
      </c>
      <c r="O7" s="60"/>
      <c r="Q7" s="62"/>
      <c r="R7" s="154" t="s">
        <v>624</v>
      </c>
      <c r="S7" s="154"/>
      <c r="T7" s="154"/>
    </row>
    <row r="8" spans="1:20" s="61" customFormat="1" x14ac:dyDescent="0.25">
      <c r="A8" s="147"/>
      <c r="B8" s="155">
        <v>2022</v>
      </c>
      <c r="C8" s="155"/>
      <c r="D8" s="155"/>
      <c r="E8" s="155"/>
      <c r="F8" s="155"/>
      <c r="G8" s="155"/>
      <c r="H8" s="155"/>
      <c r="I8" s="155"/>
      <c r="J8" s="149" t="s">
        <v>625</v>
      </c>
      <c r="K8" s="149"/>
      <c r="L8" s="149"/>
      <c r="M8" s="149"/>
      <c r="N8" s="149"/>
      <c r="Q8" s="63" t="s">
        <v>626</v>
      </c>
      <c r="R8" s="64" t="s">
        <v>627</v>
      </c>
      <c r="S8" s="64" t="s">
        <v>628</v>
      </c>
      <c r="T8" s="64" t="s">
        <v>629</v>
      </c>
    </row>
    <row r="9" spans="1:20" s="70" customFormat="1" x14ac:dyDescent="0.25">
      <c r="A9" s="65" t="s">
        <v>465</v>
      </c>
      <c r="B9" s="66">
        <v>100</v>
      </c>
      <c r="C9" s="67">
        <v>23.303000000000001</v>
      </c>
      <c r="D9" s="66">
        <v>100</v>
      </c>
      <c r="E9" s="66">
        <v>77.400000000000006</v>
      </c>
      <c r="F9" s="67">
        <v>41.073</v>
      </c>
      <c r="G9" s="68">
        <v>26226</v>
      </c>
      <c r="H9" s="69">
        <v>15539</v>
      </c>
      <c r="I9" s="66">
        <v>23.8</v>
      </c>
      <c r="J9" s="66">
        <v>100</v>
      </c>
      <c r="K9" s="67">
        <v>25.277000000000001</v>
      </c>
      <c r="L9" s="66">
        <v>100</v>
      </c>
      <c r="M9" s="66">
        <v>80.5</v>
      </c>
      <c r="N9" s="67">
        <v>44.82</v>
      </c>
      <c r="P9" s="71"/>
      <c r="Q9" s="72" t="s">
        <v>466</v>
      </c>
      <c r="R9" s="73"/>
      <c r="S9" s="73"/>
      <c r="T9" s="73"/>
    </row>
    <row r="10" spans="1:20" s="70" customFormat="1" x14ac:dyDescent="0.25">
      <c r="A10" s="65" t="s">
        <v>630</v>
      </c>
      <c r="B10" s="66">
        <v>95.4</v>
      </c>
      <c r="C10" s="67">
        <v>23.321999999999999</v>
      </c>
      <c r="D10" s="66">
        <v>100.1</v>
      </c>
      <c r="E10" s="66">
        <v>77.400000000000006</v>
      </c>
      <c r="F10" s="67">
        <v>41.139000000000003</v>
      </c>
      <c r="G10" s="68">
        <v>26300</v>
      </c>
      <c r="H10" s="69">
        <v>15545</v>
      </c>
      <c r="I10" s="66">
        <v>24</v>
      </c>
      <c r="J10" s="66">
        <v>95.3</v>
      </c>
      <c r="K10" s="67">
        <v>25.276</v>
      </c>
      <c r="L10" s="66">
        <v>100</v>
      </c>
      <c r="M10" s="66">
        <v>80.5</v>
      </c>
      <c r="N10" s="67">
        <v>44.863</v>
      </c>
      <c r="P10" s="71"/>
      <c r="Q10" s="72" t="s">
        <v>631</v>
      </c>
      <c r="R10" s="73" t="s">
        <v>201</v>
      </c>
      <c r="S10" s="73"/>
      <c r="T10" s="73"/>
    </row>
    <row r="11" spans="1:20" s="70" customFormat="1" x14ac:dyDescent="0.25">
      <c r="A11" s="65" t="s">
        <v>632</v>
      </c>
      <c r="B11" s="66">
        <v>29.7</v>
      </c>
      <c r="C11" s="67">
        <v>19.989000000000001</v>
      </c>
      <c r="D11" s="66">
        <v>85.8</v>
      </c>
      <c r="E11" s="66">
        <v>66.400000000000006</v>
      </c>
      <c r="F11" s="67">
        <v>36.182000000000002</v>
      </c>
      <c r="G11" s="68">
        <v>24084</v>
      </c>
      <c r="H11" s="69">
        <v>13879</v>
      </c>
      <c r="I11" s="66">
        <v>25.8</v>
      </c>
      <c r="J11" s="66">
        <v>29.4</v>
      </c>
      <c r="K11" s="67">
        <v>21.509</v>
      </c>
      <c r="L11" s="66">
        <v>85.1</v>
      </c>
      <c r="M11" s="66">
        <v>68.5</v>
      </c>
      <c r="N11" s="67">
        <v>39.392000000000003</v>
      </c>
      <c r="P11" s="71"/>
      <c r="Q11" s="72" t="s">
        <v>633</v>
      </c>
      <c r="R11" s="73"/>
      <c r="S11" s="73" t="s">
        <v>201</v>
      </c>
      <c r="T11" s="73"/>
    </row>
    <row r="12" spans="1:20" s="70" customFormat="1" x14ac:dyDescent="0.25">
      <c r="A12" s="74" t="s">
        <v>634</v>
      </c>
      <c r="B12" s="75">
        <v>1.7</v>
      </c>
      <c r="C12" s="76">
        <v>17.873000000000001</v>
      </c>
      <c r="D12" s="75">
        <v>76.7</v>
      </c>
      <c r="E12" s="75">
        <v>59.3</v>
      </c>
      <c r="F12" s="76">
        <v>34.601999999999997</v>
      </c>
      <c r="G12" s="77">
        <v>22125</v>
      </c>
      <c r="H12" s="78" t="s">
        <v>201</v>
      </c>
      <c r="I12" s="78" t="s">
        <v>201</v>
      </c>
      <c r="J12" s="75">
        <v>1.7</v>
      </c>
      <c r="K12" s="76">
        <v>19.774999999999999</v>
      </c>
      <c r="L12" s="75">
        <v>78.2</v>
      </c>
      <c r="M12" s="75">
        <v>63</v>
      </c>
      <c r="N12" s="76">
        <v>38.130000000000003</v>
      </c>
      <c r="P12" s="71"/>
      <c r="Q12" s="72" t="s">
        <v>635</v>
      </c>
      <c r="R12" s="73"/>
      <c r="S12" s="73"/>
      <c r="T12" s="73" t="s">
        <v>201</v>
      </c>
    </row>
    <row r="13" spans="1:20" s="70" customFormat="1" x14ac:dyDescent="0.25">
      <c r="A13" s="74" t="s">
        <v>636</v>
      </c>
      <c r="B13" s="75">
        <v>3.5</v>
      </c>
      <c r="C13" s="76">
        <v>19.949000000000002</v>
      </c>
      <c r="D13" s="75">
        <v>85.6</v>
      </c>
      <c r="E13" s="75">
        <v>66.2</v>
      </c>
      <c r="F13" s="76">
        <v>34.844000000000001</v>
      </c>
      <c r="G13" s="77">
        <v>23495</v>
      </c>
      <c r="H13" s="78" t="s">
        <v>201</v>
      </c>
      <c r="I13" s="78" t="s">
        <v>201</v>
      </c>
      <c r="J13" s="75">
        <v>3.4</v>
      </c>
      <c r="K13" s="76">
        <v>21.081</v>
      </c>
      <c r="L13" s="75">
        <v>83.4</v>
      </c>
      <c r="M13" s="75">
        <v>67.2</v>
      </c>
      <c r="N13" s="76">
        <v>37.517000000000003</v>
      </c>
      <c r="P13" s="71"/>
      <c r="Q13" s="72" t="s">
        <v>637</v>
      </c>
      <c r="R13" s="73"/>
      <c r="S13" s="73"/>
      <c r="T13" s="73" t="s">
        <v>201</v>
      </c>
    </row>
    <row r="14" spans="1:20" s="70" customFormat="1" x14ac:dyDescent="0.25">
      <c r="A14" s="74" t="s">
        <v>638</v>
      </c>
      <c r="B14" s="75">
        <v>3.3</v>
      </c>
      <c r="C14" s="76">
        <v>19.167000000000002</v>
      </c>
      <c r="D14" s="75">
        <v>82.2</v>
      </c>
      <c r="E14" s="75">
        <v>63.6</v>
      </c>
      <c r="F14" s="76">
        <v>35.14</v>
      </c>
      <c r="G14" s="77">
        <v>22111</v>
      </c>
      <c r="H14" s="78" t="s">
        <v>201</v>
      </c>
      <c r="I14" s="78" t="s">
        <v>201</v>
      </c>
      <c r="J14" s="75">
        <v>3.2</v>
      </c>
      <c r="K14" s="76">
        <v>20.273</v>
      </c>
      <c r="L14" s="75">
        <v>80.2</v>
      </c>
      <c r="M14" s="75">
        <v>64.599999999999994</v>
      </c>
      <c r="N14" s="76">
        <v>37.677</v>
      </c>
      <c r="P14" s="71"/>
      <c r="Q14" s="72" t="s">
        <v>639</v>
      </c>
      <c r="R14" s="73"/>
      <c r="S14" s="73"/>
      <c r="T14" s="73" t="s">
        <v>201</v>
      </c>
    </row>
    <row r="15" spans="1:20" s="70" customFormat="1" x14ac:dyDescent="0.25">
      <c r="A15" s="74" t="s">
        <v>640</v>
      </c>
      <c r="B15" s="75">
        <v>16.3</v>
      </c>
      <c r="C15" s="76">
        <v>22.462</v>
      </c>
      <c r="D15" s="75">
        <v>96.4</v>
      </c>
      <c r="E15" s="75">
        <v>74.599999999999994</v>
      </c>
      <c r="F15" s="76">
        <v>39.496000000000002</v>
      </c>
      <c r="G15" s="77">
        <v>26056</v>
      </c>
      <c r="H15" s="78" t="s">
        <v>201</v>
      </c>
      <c r="I15" s="78" t="s">
        <v>201</v>
      </c>
      <c r="J15" s="75">
        <v>16.100000000000001</v>
      </c>
      <c r="K15" s="76">
        <v>24.074999999999999</v>
      </c>
      <c r="L15" s="75">
        <v>95.2</v>
      </c>
      <c r="M15" s="75">
        <v>76.7</v>
      </c>
      <c r="N15" s="76">
        <v>42.594000000000001</v>
      </c>
      <c r="P15" s="71"/>
      <c r="Q15" s="72" t="s">
        <v>641</v>
      </c>
      <c r="R15" s="73"/>
      <c r="S15" s="73"/>
      <c r="T15" s="73" t="s">
        <v>201</v>
      </c>
    </row>
    <row r="16" spans="1:20" s="70" customFormat="1" x14ac:dyDescent="0.25">
      <c r="A16" s="74" t="s">
        <v>642</v>
      </c>
      <c r="B16" s="75">
        <v>0.5</v>
      </c>
      <c r="C16" s="76">
        <v>14.846</v>
      </c>
      <c r="D16" s="75">
        <v>63.7</v>
      </c>
      <c r="E16" s="75">
        <v>49.3</v>
      </c>
      <c r="F16" s="76">
        <v>32.715000000000003</v>
      </c>
      <c r="G16" s="77">
        <v>21505</v>
      </c>
      <c r="H16" s="78" t="s">
        <v>201</v>
      </c>
      <c r="I16" s="78" t="s">
        <v>201</v>
      </c>
      <c r="J16" s="75">
        <v>0.5</v>
      </c>
      <c r="K16" s="76">
        <v>16.571999999999999</v>
      </c>
      <c r="L16" s="75">
        <v>65.599999999999994</v>
      </c>
      <c r="M16" s="75">
        <v>52.8</v>
      </c>
      <c r="N16" s="76">
        <v>37.054000000000002</v>
      </c>
      <c r="P16" s="71"/>
      <c r="Q16" s="72" t="s">
        <v>643</v>
      </c>
      <c r="R16" s="73"/>
      <c r="S16" s="73"/>
      <c r="T16" s="73" t="s">
        <v>201</v>
      </c>
    </row>
    <row r="17" spans="1:20" s="70" customFormat="1" x14ac:dyDescent="0.25">
      <c r="A17" s="74" t="s">
        <v>644</v>
      </c>
      <c r="B17" s="75">
        <v>2.5</v>
      </c>
      <c r="C17" s="76">
        <v>14.801</v>
      </c>
      <c r="D17" s="75">
        <v>63.5</v>
      </c>
      <c r="E17" s="75">
        <v>49.1</v>
      </c>
      <c r="F17" s="76">
        <v>28.53</v>
      </c>
      <c r="G17" s="77">
        <v>19977</v>
      </c>
      <c r="H17" s="78" t="s">
        <v>201</v>
      </c>
      <c r="I17" s="78" t="s">
        <v>201</v>
      </c>
      <c r="J17" s="75">
        <v>2.4</v>
      </c>
      <c r="K17" s="76">
        <v>15.866</v>
      </c>
      <c r="L17" s="75">
        <v>62.8</v>
      </c>
      <c r="M17" s="75">
        <v>50.5</v>
      </c>
      <c r="N17" s="76">
        <v>30.954000000000001</v>
      </c>
      <c r="P17" s="71"/>
      <c r="Q17" s="72" t="s">
        <v>645</v>
      </c>
      <c r="R17" s="73"/>
      <c r="S17" s="73"/>
      <c r="T17" s="73" t="s">
        <v>201</v>
      </c>
    </row>
    <row r="18" spans="1:20" s="70" customFormat="1" x14ac:dyDescent="0.25">
      <c r="A18" s="74" t="s">
        <v>646</v>
      </c>
      <c r="B18" s="75">
        <v>1.3</v>
      </c>
      <c r="C18" s="76">
        <v>16.62</v>
      </c>
      <c r="D18" s="75">
        <v>71.3</v>
      </c>
      <c r="E18" s="75">
        <v>55.2</v>
      </c>
      <c r="F18" s="76">
        <v>30.675000000000001</v>
      </c>
      <c r="G18" s="77">
        <v>21930</v>
      </c>
      <c r="H18" s="78" t="s">
        <v>201</v>
      </c>
      <c r="I18" s="78" t="s">
        <v>201</v>
      </c>
      <c r="J18" s="75">
        <v>1.3</v>
      </c>
      <c r="K18" s="76">
        <v>19.004000000000001</v>
      </c>
      <c r="L18" s="75">
        <v>75.2</v>
      </c>
      <c r="M18" s="75">
        <v>60.5</v>
      </c>
      <c r="N18" s="76">
        <v>36.759</v>
      </c>
      <c r="P18" s="71"/>
      <c r="Q18" s="72" t="s">
        <v>647</v>
      </c>
      <c r="R18" s="73"/>
      <c r="S18" s="73"/>
      <c r="T18" s="73" t="s">
        <v>201</v>
      </c>
    </row>
    <row r="19" spans="1:20" s="70" customFormat="1" x14ac:dyDescent="0.25">
      <c r="A19" s="74" t="s">
        <v>648</v>
      </c>
      <c r="B19" s="75">
        <v>0.7</v>
      </c>
      <c r="C19" s="76">
        <v>16.724</v>
      </c>
      <c r="D19" s="75">
        <v>71.8</v>
      </c>
      <c r="E19" s="75">
        <v>55.5</v>
      </c>
      <c r="F19" s="76">
        <v>31.309000000000001</v>
      </c>
      <c r="G19" s="77">
        <v>22683</v>
      </c>
      <c r="H19" s="78" t="s">
        <v>201</v>
      </c>
      <c r="I19" s="78" t="s">
        <v>201</v>
      </c>
      <c r="J19" s="75">
        <v>0.7</v>
      </c>
      <c r="K19" s="76">
        <v>18.632000000000001</v>
      </c>
      <c r="L19" s="75">
        <v>73.7</v>
      </c>
      <c r="M19" s="75">
        <v>59.4</v>
      </c>
      <c r="N19" s="76">
        <v>36.75</v>
      </c>
      <c r="P19" s="71"/>
      <c r="Q19" s="72" t="s">
        <v>649</v>
      </c>
      <c r="R19" s="73"/>
      <c r="S19" s="73"/>
      <c r="T19" s="73" t="s">
        <v>201</v>
      </c>
    </row>
    <row r="20" spans="1:20" s="70" customFormat="1" x14ac:dyDescent="0.25">
      <c r="A20" s="79" t="s">
        <v>650</v>
      </c>
      <c r="B20" s="66">
        <v>14</v>
      </c>
      <c r="C20" s="67">
        <v>20.428999999999998</v>
      </c>
      <c r="D20" s="66">
        <v>87.7</v>
      </c>
      <c r="E20" s="66">
        <v>67.8</v>
      </c>
      <c r="F20" s="67">
        <v>39.049999999999997</v>
      </c>
      <c r="G20" s="68">
        <v>24500</v>
      </c>
      <c r="H20" s="69">
        <v>14760</v>
      </c>
      <c r="I20" s="66">
        <v>23.3</v>
      </c>
      <c r="J20" s="66">
        <v>13.7</v>
      </c>
      <c r="K20" s="67">
        <v>21.753</v>
      </c>
      <c r="L20" s="66">
        <v>86.1</v>
      </c>
      <c r="M20" s="66">
        <v>69.3</v>
      </c>
      <c r="N20" s="67">
        <v>42.262999999999998</v>
      </c>
      <c r="P20" s="71"/>
      <c r="Q20" s="72" t="s">
        <v>651</v>
      </c>
      <c r="R20" s="73"/>
      <c r="S20" s="73" t="s">
        <v>201</v>
      </c>
      <c r="T20" s="73"/>
    </row>
    <row r="21" spans="1:20" s="70" customFormat="1" x14ac:dyDescent="0.25">
      <c r="A21" s="74" t="s">
        <v>652</v>
      </c>
      <c r="B21" s="75">
        <v>3.6</v>
      </c>
      <c r="C21" s="76">
        <v>23.172000000000001</v>
      </c>
      <c r="D21" s="75">
        <v>99.4</v>
      </c>
      <c r="E21" s="75">
        <v>76.900000000000006</v>
      </c>
      <c r="F21" s="76">
        <v>41.356999999999999</v>
      </c>
      <c r="G21" s="77">
        <v>24852</v>
      </c>
      <c r="H21" s="78" t="s">
        <v>201</v>
      </c>
      <c r="I21" s="78" t="s">
        <v>201</v>
      </c>
      <c r="J21" s="75">
        <v>3.5</v>
      </c>
      <c r="K21" s="76">
        <v>24.361000000000001</v>
      </c>
      <c r="L21" s="75">
        <v>96.4</v>
      </c>
      <c r="M21" s="75">
        <v>77.599999999999994</v>
      </c>
      <c r="N21" s="76">
        <v>43.956000000000003</v>
      </c>
      <c r="P21" s="71"/>
      <c r="Q21" s="72" t="s">
        <v>653</v>
      </c>
      <c r="R21" s="73"/>
      <c r="S21" s="73"/>
      <c r="T21" s="73" t="s">
        <v>201</v>
      </c>
    </row>
    <row r="22" spans="1:20" s="70" customFormat="1" x14ac:dyDescent="0.25">
      <c r="A22" s="74" t="s">
        <v>654</v>
      </c>
      <c r="B22" s="75">
        <v>3.7</v>
      </c>
      <c r="C22" s="76">
        <v>20.722999999999999</v>
      </c>
      <c r="D22" s="75">
        <v>88.9</v>
      </c>
      <c r="E22" s="75">
        <v>68.8</v>
      </c>
      <c r="F22" s="76">
        <v>41</v>
      </c>
      <c r="G22" s="77">
        <v>25599</v>
      </c>
      <c r="H22" s="78" t="s">
        <v>201</v>
      </c>
      <c r="I22" s="78" t="s">
        <v>201</v>
      </c>
      <c r="J22" s="75">
        <v>3.6</v>
      </c>
      <c r="K22" s="76">
        <v>21.925999999999998</v>
      </c>
      <c r="L22" s="75">
        <v>86.7</v>
      </c>
      <c r="M22" s="75">
        <v>69.900000000000006</v>
      </c>
      <c r="N22" s="76">
        <v>44.173999999999999</v>
      </c>
      <c r="P22" s="71"/>
      <c r="Q22" s="72" t="s">
        <v>655</v>
      </c>
      <c r="R22" s="73"/>
      <c r="S22" s="73"/>
      <c r="T22" s="73" t="s">
        <v>201</v>
      </c>
    </row>
    <row r="23" spans="1:20" s="70" customFormat="1" x14ac:dyDescent="0.25">
      <c r="A23" s="74" t="s">
        <v>656</v>
      </c>
      <c r="B23" s="75">
        <v>2.7</v>
      </c>
      <c r="C23" s="76">
        <v>22.297999999999998</v>
      </c>
      <c r="D23" s="75">
        <v>95.7</v>
      </c>
      <c r="E23" s="75">
        <v>74</v>
      </c>
      <c r="F23" s="76">
        <v>39.463000000000001</v>
      </c>
      <c r="G23" s="77">
        <v>24761</v>
      </c>
      <c r="H23" s="78" t="s">
        <v>201</v>
      </c>
      <c r="I23" s="78" t="s">
        <v>201</v>
      </c>
      <c r="J23" s="75">
        <v>2.6</v>
      </c>
      <c r="K23" s="76">
        <v>23.795999999999999</v>
      </c>
      <c r="L23" s="75">
        <v>94.1</v>
      </c>
      <c r="M23" s="75">
        <v>75.8</v>
      </c>
      <c r="N23" s="76">
        <v>42.673000000000002</v>
      </c>
      <c r="P23" s="71"/>
      <c r="Q23" s="72" t="s">
        <v>657</v>
      </c>
      <c r="R23" s="73"/>
      <c r="S23" s="73"/>
      <c r="T23" s="73" t="s">
        <v>201</v>
      </c>
    </row>
    <row r="24" spans="1:20" s="70" customFormat="1" x14ac:dyDescent="0.25">
      <c r="A24" s="74" t="s">
        <v>658</v>
      </c>
      <c r="B24" s="75">
        <v>1.9</v>
      </c>
      <c r="C24" s="76">
        <v>18.077999999999999</v>
      </c>
      <c r="D24" s="75">
        <v>77.599999999999994</v>
      </c>
      <c r="E24" s="75">
        <v>60</v>
      </c>
      <c r="F24" s="76">
        <v>35.198999999999998</v>
      </c>
      <c r="G24" s="77">
        <v>23292</v>
      </c>
      <c r="H24" s="78" t="s">
        <v>201</v>
      </c>
      <c r="I24" s="78" t="s">
        <v>201</v>
      </c>
      <c r="J24" s="75">
        <v>1.9</v>
      </c>
      <c r="K24" s="76">
        <v>19.398</v>
      </c>
      <c r="L24" s="75">
        <v>76.7</v>
      </c>
      <c r="M24" s="75">
        <v>61.8</v>
      </c>
      <c r="N24" s="76">
        <v>38.808999999999997</v>
      </c>
      <c r="P24" s="71"/>
      <c r="Q24" s="72" t="s">
        <v>659</v>
      </c>
      <c r="R24" s="73"/>
      <c r="S24" s="73"/>
      <c r="T24" s="73" t="s">
        <v>201</v>
      </c>
    </row>
    <row r="25" spans="1:20" s="70" customFormat="1" x14ac:dyDescent="0.25">
      <c r="A25" s="74" t="s">
        <v>660</v>
      </c>
      <c r="B25" s="75">
        <v>0.8</v>
      </c>
      <c r="C25" s="76">
        <v>18.806999999999999</v>
      </c>
      <c r="D25" s="75">
        <v>80.7</v>
      </c>
      <c r="E25" s="75">
        <v>62.4</v>
      </c>
      <c r="F25" s="76">
        <v>40.671999999999997</v>
      </c>
      <c r="G25" s="77">
        <v>22906</v>
      </c>
      <c r="H25" s="78" t="s">
        <v>201</v>
      </c>
      <c r="I25" s="78" t="s">
        <v>201</v>
      </c>
      <c r="J25" s="75">
        <v>0.8</v>
      </c>
      <c r="K25" s="76">
        <v>20.408999999999999</v>
      </c>
      <c r="L25" s="75">
        <v>80.7</v>
      </c>
      <c r="M25" s="75">
        <v>65</v>
      </c>
      <c r="N25" s="76">
        <v>44.475999999999999</v>
      </c>
      <c r="P25" s="71"/>
      <c r="Q25" s="72" t="s">
        <v>661</v>
      </c>
      <c r="R25" s="73"/>
      <c r="S25" s="73"/>
      <c r="T25" s="73" t="s">
        <v>201</v>
      </c>
    </row>
    <row r="26" spans="1:20" s="70" customFormat="1" x14ac:dyDescent="0.25">
      <c r="A26" s="74" t="s">
        <v>662</v>
      </c>
      <c r="B26" s="75">
        <v>1.4</v>
      </c>
      <c r="C26" s="76">
        <v>15.923</v>
      </c>
      <c r="D26" s="75">
        <v>68.3</v>
      </c>
      <c r="E26" s="75">
        <v>52.9</v>
      </c>
      <c r="F26" s="76">
        <v>33.442999999999998</v>
      </c>
      <c r="G26" s="77">
        <v>22946</v>
      </c>
      <c r="H26" s="78" t="s">
        <v>201</v>
      </c>
      <c r="I26" s="78" t="s">
        <v>201</v>
      </c>
      <c r="J26" s="75">
        <v>1.4</v>
      </c>
      <c r="K26" s="76">
        <v>17.280999999999999</v>
      </c>
      <c r="L26" s="75">
        <v>68.400000000000006</v>
      </c>
      <c r="M26" s="75">
        <v>55.1</v>
      </c>
      <c r="N26" s="76">
        <v>37.072000000000003</v>
      </c>
      <c r="P26" s="71"/>
      <c r="Q26" s="72" t="s">
        <v>663</v>
      </c>
      <c r="R26" s="73"/>
      <c r="S26" s="73"/>
      <c r="T26" s="73" t="s">
        <v>201</v>
      </c>
    </row>
    <row r="27" spans="1:20" s="70" customFormat="1" x14ac:dyDescent="0.25">
      <c r="A27" s="65" t="s">
        <v>664</v>
      </c>
      <c r="B27" s="66">
        <v>6.1</v>
      </c>
      <c r="C27" s="67">
        <v>17.942</v>
      </c>
      <c r="D27" s="66">
        <v>77</v>
      </c>
      <c r="E27" s="66">
        <v>59.6</v>
      </c>
      <c r="F27" s="67">
        <v>37.075000000000003</v>
      </c>
      <c r="G27" s="68">
        <v>23173</v>
      </c>
      <c r="H27" s="69">
        <v>14731</v>
      </c>
      <c r="I27" s="66">
        <v>20.8</v>
      </c>
      <c r="J27" s="66">
        <v>6.2</v>
      </c>
      <c r="K27" s="67">
        <v>19.603000000000002</v>
      </c>
      <c r="L27" s="66">
        <v>77.599999999999994</v>
      </c>
      <c r="M27" s="66">
        <v>62.5</v>
      </c>
      <c r="N27" s="67">
        <v>41.100999999999999</v>
      </c>
      <c r="P27" s="71"/>
      <c r="Q27" s="72" t="s">
        <v>665</v>
      </c>
      <c r="R27" s="73"/>
      <c r="S27" s="73" t="s">
        <v>201</v>
      </c>
      <c r="T27" s="73"/>
    </row>
    <row r="28" spans="1:20" s="70" customFormat="1" x14ac:dyDescent="0.25">
      <c r="A28" s="74" t="s">
        <v>666</v>
      </c>
      <c r="B28" s="75">
        <v>2.7</v>
      </c>
      <c r="C28" s="76">
        <v>17.276</v>
      </c>
      <c r="D28" s="75">
        <v>74.099999999999994</v>
      </c>
      <c r="E28" s="75">
        <v>57.4</v>
      </c>
      <c r="F28" s="76">
        <v>35.241999999999997</v>
      </c>
      <c r="G28" s="77">
        <v>22301</v>
      </c>
      <c r="H28" s="78" t="s">
        <v>201</v>
      </c>
      <c r="I28" s="78" t="s">
        <v>201</v>
      </c>
      <c r="J28" s="75">
        <v>2.7</v>
      </c>
      <c r="K28" s="76">
        <v>18.766999999999999</v>
      </c>
      <c r="L28" s="75">
        <v>74.2</v>
      </c>
      <c r="M28" s="75">
        <v>59.8</v>
      </c>
      <c r="N28" s="76">
        <v>39.423000000000002</v>
      </c>
      <c r="P28" s="71"/>
      <c r="Q28" s="72" t="s">
        <v>667</v>
      </c>
      <c r="R28" s="73"/>
      <c r="S28" s="73"/>
      <c r="T28" s="73" t="s">
        <v>201</v>
      </c>
    </row>
    <row r="29" spans="1:20" s="70" customFormat="1" x14ac:dyDescent="0.25">
      <c r="A29" s="74" t="s">
        <v>668</v>
      </c>
      <c r="B29" s="75">
        <v>1.6</v>
      </c>
      <c r="C29" s="76">
        <v>18.076000000000001</v>
      </c>
      <c r="D29" s="75">
        <v>77.599999999999994</v>
      </c>
      <c r="E29" s="75">
        <v>60</v>
      </c>
      <c r="F29" s="76">
        <v>39.270000000000003</v>
      </c>
      <c r="G29" s="77">
        <v>24047</v>
      </c>
      <c r="H29" s="78" t="s">
        <v>201</v>
      </c>
      <c r="I29" s="78" t="s">
        <v>201</v>
      </c>
      <c r="J29" s="75">
        <v>1.6</v>
      </c>
      <c r="K29" s="76">
        <v>19.527999999999999</v>
      </c>
      <c r="L29" s="75">
        <v>77.3</v>
      </c>
      <c r="M29" s="75">
        <v>62.2</v>
      </c>
      <c r="N29" s="76">
        <v>42.414000000000001</v>
      </c>
      <c r="P29" s="71"/>
      <c r="Q29" s="72" t="s">
        <v>669</v>
      </c>
      <c r="R29" s="73"/>
      <c r="S29" s="73"/>
      <c r="T29" s="73" t="s">
        <v>201</v>
      </c>
    </row>
    <row r="30" spans="1:20" s="70" customFormat="1" x14ac:dyDescent="0.25">
      <c r="A30" s="74" t="s">
        <v>670</v>
      </c>
      <c r="B30" s="75">
        <v>1.9</v>
      </c>
      <c r="C30" s="76">
        <v>18.856000000000002</v>
      </c>
      <c r="D30" s="75">
        <v>80.900000000000006</v>
      </c>
      <c r="E30" s="75">
        <v>62.6</v>
      </c>
      <c r="F30" s="76">
        <v>38.091000000000001</v>
      </c>
      <c r="G30" s="77">
        <v>23720</v>
      </c>
      <c r="H30" s="78" t="s">
        <v>201</v>
      </c>
      <c r="I30" s="78" t="s">
        <v>201</v>
      </c>
      <c r="J30" s="75">
        <v>1.9</v>
      </c>
      <c r="K30" s="76">
        <v>20.972999999999999</v>
      </c>
      <c r="L30" s="75">
        <v>83</v>
      </c>
      <c r="M30" s="75">
        <v>66.8</v>
      </c>
      <c r="N30" s="76">
        <v>42.557000000000002</v>
      </c>
      <c r="P30" s="71"/>
      <c r="Q30" s="72" t="s">
        <v>671</v>
      </c>
      <c r="R30" s="73"/>
      <c r="S30" s="73"/>
      <c r="T30" s="73" t="s">
        <v>201</v>
      </c>
    </row>
    <row r="31" spans="1:20" s="81" customFormat="1" x14ac:dyDescent="0.25">
      <c r="A31" s="80" t="s">
        <v>672</v>
      </c>
      <c r="B31" s="66">
        <v>31</v>
      </c>
      <c r="C31" s="67">
        <v>36.255000000000003</v>
      </c>
      <c r="D31" s="66">
        <v>155.6</v>
      </c>
      <c r="E31" s="66">
        <v>120.4</v>
      </c>
      <c r="F31" s="67">
        <v>50.408000000000001</v>
      </c>
      <c r="G31" s="68">
        <v>32012</v>
      </c>
      <c r="H31" s="69">
        <v>18638</v>
      </c>
      <c r="I31" s="66">
        <v>23.6</v>
      </c>
      <c r="J31" s="66">
        <v>31.6</v>
      </c>
      <c r="K31" s="67">
        <v>39.942</v>
      </c>
      <c r="L31" s="66">
        <v>158</v>
      </c>
      <c r="M31" s="66">
        <v>127.3</v>
      </c>
      <c r="N31" s="67">
        <v>54.838999999999999</v>
      </c>
      <c r="P31" s="71"/>
      <c r="Q31" s="72" t="s">
        <v>673</v>
      </c>
      <c r="R31" s="73"/>
      <c r="S31" s="73" t="s">
        <v>201</v>
      </c>
      <c r="T31" s="73" t="s">
        <v>201</v>
      </c>
    </row>
    <row r="32" spans="1:20" s="81" customFormat="1" x14ac:dyDescent="0.25">
      <c r="A32" s="80" t="s">
        <v>674</v>
      </c>
      <c r="B32" s="66">
        <v>5.4</v>
      </c>
      <c r="C32" s="67">
        <v>16.081</v>
      </c>
      <c r="D32" s="66">
        <v>69</v>
      </c>
      <c r="E32" s="66">
        <v>53.4</v>
      </c>
      <c r="F32" s="67">
        <v>41.491</v>
      </c>
      <c r="G32" s="68">
        <v>25685</v>
      </c>
      <c r="H32" s="69">
        <v>15376</v>
      </c>
      <c r="I32" s="66">
        <v>20.399999999999999</v>
      </c>
      <c r="J32" s="66">
        <v>5.3</v>
      </c>
      <c r="K32" s="67">
        <v>17.068999999999999</v>
      </c>
      <c r="L32" s="66">
        <v>67.5</v>
      </c>
      <c r="M32" s="66">
        <v>54.4</v>
      </c>
      <c r="N32" s="67">
        <v>44.26</v>
      </c>
      <c r="P32" s="71"/>
      <c r="Q32" s="72" t="s">
        <v>675</v>
      </c>
      <c r="R32" s="73"/>
      <c r="S32" s="73" t="s">
        <v>201</v>
      </c>
      <c r="T32" s="73" t="s">
        <v>201</v>
      </c>
    </row>
    <row r="33" spans="1:20" s="70" customFormat="1" x14ac:dyDescent="0.25">
      <c r="A33" s="65" t="s">
        <v>676</v>
      </c>
      <c r="B33" s="66">
        <v>4.3</v>
      </c>
      <c r="C33" s="67">
        <v>22.172999999999998</v>
      </c>
      <c r="D33" s="66">
        <v>95.1</v>
      </c>
      <c r="E33" s="66">
        <v>73.599999999999994</v>
      </c>
      <c r="F33" s="67">
        <v>39.347999999999999</v>
      </c>
      <c r="G33" s="68">
        <v>23185</v>
      </c>
      <c r="H33" s="69">
        <v>15634</v>
      </c>
      <c r="I33" s="66">
        <v>28.9</v>
      </c>
      <c r="J33" s="66">
        <v>4.2</v>
      </c>
      <c r="K33" s="67">
        <v>23.91</v>
      </c>
      <c r="L33" s="66">
        <v>94.6</v>
      </c>
      <c r="M33" s="66">
        <v>76.2</v>
      </c>
      <c r="N33" s="67">
        <v>43.284999999999997</v>
      </c>
      <c r="P33" s="71"/>
      <c r="Q33" s="72" t="s">
        <v>677</v>
      </c>
      <c r="R33" s="73"/>
      <c r="S33" s="73" t="s">
        <v>201</v>
      </c>
      <c r="T33" s="73"/>
    </row>
    <row r="34" spans="1:20" s="70" customFormat="1" x14ac:dyDescent="0.25">
      <c r="A34" s="74" t="s">
        <v>678</v>
      </c>
      <c r="B34" s="75">
        <v>1.3</v>
      </c>
      <c r="C34" s="76">
        <v>31.643000000000001</v>
      </c>
      <c r="D34" s="75">
        <v>135.80000000000001</v>
      </c>
      <c r="E34" s="75">
        <v>105.1</v>
      </c>
      <c r="F34" s="76">
        <v>49.445999999999998</v>
      </c>
      <c r="G34" s="77">
        <v>23003</v>
      </c>
      <c r="H34" s="78" t="s">
        <v>201</v>
      </c>
      <c r="I34" s="78" t="s">
        <v>201</v>
      </c>
      <c r="J34" s="75">
        <v>1.2</v>
      </c>
      <c r="K34" s="76">
        <v>31.706</v>
      </c>
      <c r="L34" s="75">
        <v>125.4</v>
      </c>
      <c r="M34" s="75">
        <v>101</v>
      </c>
      <c r="N34" s="76">
        <v>51.375999999999998</v>
      </c>
      <c r="P34" s="71"/>
      <c r="Q34" s="72" t="s">
        <v>679</v>
      </c>
      <c r="R34" s="73"/>
      <c r="S34" s="73"/>
      <c r="T34" s="73" t="s">
        <v>201</v>
      </c>
    </row>
    <row r="35" spans="1:20" s="70" customFormat="1" x14ac:dyDescent="0.25">
      <c r="A35" s="74" t="s">
        <v>680</v>
      </c>
      <c r="B35" s="75">
        <v>1.1000000000000001</v>
      </c>
      <c r="C35" s="76">
        <v>22.393999999999998</v>
      </c>
      <c r="D35" s="75">
        <v>96.1</v>
      </c>
      <c r="E35" s="75">
        <v>74.3</v>
      </c>
      <c r="F35" s="76">
        <v>41.365000000000002</v>
      </c>
      <c r="G35" s="77">
        <v>23432</v>
      </c>
      <c r="H35" s="78" t="s">
        <v>201</v>
      </c>
      <c r="I35" s="78" t="s">
        <v>201</v>
      </c>
      <c r="J35" s="75">
        <v>1.1000000000000001</v>
      </c>
      <c r="K35" s="76">
        <v>24.9</v>
      </c>
      <c r="L35" s="75">
        <v>98.5</v>
      </c>
      <c r="M35" s="75">
        <v>79.3</v>
      </c>
      <c r="N35" s="76">
        <v>47.332999999999998</v>
      </c>
      <c r="P35" s="71"/>
      <c r="Q35" s="72" t="s">
        <v>681</v>
      </c>
      <c r="R35" s="73"/>
      <c r="S35" s="73"/>
      <c r="T35" s="73" t="s">
        <v>201</v>
      </c>
    </row>
    <row r="36" spans="1:20" s="70" customFormat="1" x14ac:dyDescent="0.25">
      <c r="A36" s="74" t="s">
        <v>682</v>
      </c>
      <c r="B36" s="75">
        <v>0.7</v>
      </c>
      <c r="C36" s="76">
        <v>17.184000000000001</v>
      </c>
      <c r="D36" s="75">
        <v>73.7</v>
      </c>
      <c r="E36" s="75">
        <v>57</v>
      </c>
      <c r="F36" s="76">
        <v>32.988999999999997</v>
      </c>
      <c r="G36" s="77">
        <v>22631</v>
      </c>
      <c r="H36" s="78" t="s">
        <v>201</v>
      </c>
      <c r="I36" s="78" t="s">
        <v>201</v>
      </c>
      <c r="J36" s="75">
        <v>0.7</v>
      </c>
      <c r="K36" s="76">
        <v>19.111999999999998</v>
      </c>
      <c r="L36" s="75">
        <v>75.599999999999994</v>
      </c>
      <c r="M36" s="75">
        <v>60.9</v>
      </c>
      <c r="N36" s="76">
        <v>36.966999999999999</v>
      </c>
      <c r="P36" s="71"/>
      <c r="Q36" s="72" t="s">
        <v>683</v>
      </c>
      <c r="R36" s="73"/>
      <c r="S36" s="73"/>
      <c r="T36" s="73" t="s">
        <v>201</v>
      </c>
    </row>
    <row r="37" spans="1:20" s="70" customFormat="1" x14ac:dyDescent="0.25">
      <c r="A37" s="74" t="s">
        <v>684</v>
      </c>
      <c r="B37" s="75">
        <v>1.2</v>
      </c>
      <c r="C37" s="76">
        <v>19.295000000000002</v>
      </c>
      <c r="D37" s="75">
        <v>82.8</v>
      </c>
      <c r="E37" s="75">
        <v>64.099999999999994</v>
      </c>
      <c r="F37" s="76">
        <v>34.460999999999999</v>
      </c>
      <c r="G37" s="77">
        <v>23489</v>
      </c>
      <c r="H37" s="78" t="s">
        <v>201</v>
      </c>
      <c r="I37" s="78" t="s">
        <v>201</v>
      </c>
      <c r="J37" s="75">
        <v>1.2</v>
      </c>
      <c r="K37" s="76">
        <v>21.309000000000001</v>
      </c>
      <c r="L37" s="75">
        <v>84.3</v>
      </c>
      <c r="M37" s="75">
        <v>67.900000000000006</v>
      </c>
      <c r="N37" s="76">
        <v>38.478000000000002</v>
      </c>
      <c r="P37" s="71"/>
      <c r="Q37" s="72" t="s">
        <v>685</v>
      </c>
      <c r="R37" s="73"/>
      <c r="S37" s="73"/>
      <c r="T37" s="73" t="s">
        <v>201</v>
      </c>
    </row>
    <row r="38" spans="1:20" s="81" customFormat="1" x14ac:dyDescent="0.25">
      <c r="A38" s="65" t="s">
        <v>686</v>
      </c>
      <c r="B38" s="66">
        <v>4.9000000000000004</v>
      </c>
      <c r="C38" s="67">
        <v>25.266999999999999</v>
      </c>
      <c r="D38" s="66">
        <v>108.4</v>
      </c>
      <c r="E38" s="66">
        <v>83.9</v>
      </c>
      <c r="F38" s="67">
        <v>40.673000000000002</v>
      </c>
      <c r="G38" s="68">
        <v>23177</v>
      </c>
      <c r="H38" s="69">
        <v>19086</v>
      </c>
      <c r="I38" s="66">
        <v>21</v>
      </c>
      <c r="J38" s="66">
        <v>4.9000000000000004</v>
      </c>
      <c r="K38" s="67">
        <v>27.303000000000001</v>
      </c>
      <c r="L38" s="66">
        <v>108</v>
      </c>
      <c r="M38" s="66">
        <v>87</v>
      </c>
      <c r="N38" s="67">
        <v>44.698</v>
      </c>
      <c r="P38" s="71"/>
      <c r="Q38" s="72" t="s">
        <v>687</v>
      </c>
      <c r="R38" s="73"/>
      <c r="S38" s="73" t="s">
        <v>201</v>
      </c>
      <c r="T38" s="73" t="s">
        <v>201</v>
      </c>
    </row>
    <row r="39" spans="1:20" s="70" customFormat="1" x14ac:dyDescent="0.25">
      <c r="A39" s="65" t="s">
        <v>688</v>
      </c>
      <c r="B39" s="66">
        <v>2</v>
      </c>
      <c r="C39" s="67">
        <v>20.292000000000002</v>
      </c>
      <c r="D39" s="66">
        <v>87.1</v>
      </c>
      <c r="E39" s="66">
        <v>67.400000000000006</v>
      </c>
      <c r="F39" s="67">
        <v>35.198</v>
      </c>
      <c r="G39" s="68">
        <v>23718</v>
      </c>
      <c r="H39" s="69">
        <v>15409</v>
      </c>
      <c r="I39" s="66">
        <v>20.6</v>
      </c>
      <c r="J39" s="66">
        <v>2</v>
      </c>
      <c r="K39" s="67">
        <v>22.346</v>
      </c>
      <c r="L39" s="66">
        <v>88.4</v>
      </c>
      <c r="M39" s="66">
        <v>71.2</v>
      </c>
      <c r="N39" s="67">
        <v>39.198999999999998</v>
      </c>
      <c r="P39" s="71"/>
      <c r="Q39" s="82">
        <v>200</v>
      </c>
      <c r="R39" s="73" t="s">
        <v>201</v>
      </c>
      <c r="S39" s="73" t="s">
        <v>201</v>
      </c>
      <c r="T39" s="73" t="s">
        <v>201</v>
      </c>
    </row>
    <row r="40" spans="1:20" s="81" customFormat="1" x14ac:dyDescent="0.25">
      <c r="A40" s="79" t="s">
        <v>689</v>
      </c>
      <c r="B40" s="66">
        <v>2.6</v>
      </c>
      <c r="C40" s="67">
        <v>24.728000000000002</v>
      </c>
      <c r="D40" s="66">
        <v>106.1</v>
      </c>
      <c r="E40" s="66">
        <v>82.1</v>
      </c>
      <c r="F40" s="67">
        <v>43.417999999999999</v>
      </c>
      <c r="G40" s="68">
        <v>25026</v>
      </c>
      <c r="H40" s="69">
        <v>15408</v>
      </c>
      <c r="I40" s="66">
        <v>19</v>
      </c>
      <c r="J40" s="66">
        <v>2.6</v>
      </c>
      <c r="K40" s="67">
        <v>27.369</v>
      </c>
      <c r="L40" s="66">
        <v>108.3</v>
      </c>
      <c r="M40" s="66">
        <v>87.2</v>
      </c>
      <c r="N40" s="67">
        <v>47.683999999999997</v>
      </c>
      <c r="P40" s="71"/>
      <c r="Q40" s="72" t="s">
        <v>690</v>
      </c>
      <c r="R40" s="73" t="s">
        <v>201</v>
      </c>
      <c r="S40" s="73" t="s">
        <v>201</v>
      </c>
      <c r="T40" s="73" t="s">
        <v>201</v>
      </c>
    </row>
    <row r="41" spans="1:20" s="70" customFormat="1" x14ac:dyDescent="0.25">
      <c r="A41" s="83" t="s">
        <v>691</v>
      </c>
      <c r="B41" s="66">
        <v>0.1</v>
      </c>
      <c r="C41" s="84" t="s">
        <v>692</v>
      </c>
      <c r="D41" s="85" t="s">
        <v>692</v>
      </c>
      <c r="E41" s="85" t="s">
        <v>692</v>
      </c>
      <c r="F41" s="67">
        <v>93.534999999999997</v>
      </c>
      <c r="G41" s="68">
        <v>63190</v>
      </c>
      <c r="H41" s="69" t="s">
        <v>692</v>
      </c>
      <c r="I41" s="66">
        <v>10.199999999999999</v>
      </c>
      <c r="J41" s="66">
        <v>0.1</v>
      </c>
      <c r="K41" s="84" t="s">
        <v>692</v>
      </c>
      <c r="L41" s="85" t="s">
        <v>692</v>
      </c>
      <c r="M41" s="85" t="s">
        <v>692</v>
      </c>
      <c r="N41" s="67">
        <v>99.531000000000006</v>
      </c>
      <c r="O41" s="86"/>
    </row>
    <row r="42" spans="1:20" s="57" customFormat="1" ht="13.5" customHeight="1" x14ac:dyDescent="0.25">
      <c r="A42" s="147"/>
      <c r="B42" s="148" t="s">
        <v>561</v>
      </c>
      <c r="C42" s="148"/>
      <c r="D42" s="148"/>
      <c r="E42" s="148"/>
      <c r="F42" s="149" t="s">
        <v>693</v>
      </c>
      <c r="G42" s="149" t="s">
        <v>694</v>
      </c>
      <c r="H42" s="149" t="s">
        <v>695</v>
      </c>
      <c r="I42" s="149" t="s">
        <v>696</v>
      </c>
      <c r="J42" s="148" t="s">
        <v>561</v>
      </c>
      <c r="K42" s="148"/>
      <c r="L42" s="148"/>
      <c r="M42" s="148"/>
      <c r="N42" s="149" t="s">
        <v>693</v>
      </c>
    </row>
    <row r="43" spans="1:20" s="57" customFormat="1" ht="13.5" customHeight="1" x14ac:dyDescent="0.25">
      <c r="A43" s="147"/>
      <c r="B43" s="149" t="s">
        <v>697</v>
      </c>
      <c r="C43" s="150" t="s">
        <v>617</v>
      </c>
      <c r="D43" s="150"/>
      <c r="E43" s="150"/>
      <c r="F43" s="149"/>
      <c r="G43" s="149"/>
      <c r="H43" s="149"/>
      <c r="I43" s="149"/>
      <c r="J43" s="149" t="s">
        <v>697</v>
      </c>
      <c r="K43" s="150" t="s">
        <v>617</v>
      </c>
      <c r="L43" s="150"/>
      <c r="M43" s="150"/>
      <c r="N43" s="149"/>
    </row>
    <row r="44" spans="1:20" s="57" customFormat="1" ht="25.5" customHeight="1" x14ac:dyDescent="0.25">
      <c r="A44" s="147"/>
      <c r="B44" s="149"/>
      <c r="C44" s="55" t="s">
        <v>698</v>
      </c>
      <c r="D44" s="55" t="s">
        <v>699</v>
      </c>
      <c r="E44" s="55" t="s">
        <v>700</v>
      </c>
      <c r="F44" s="149"/>
      <c r="G44" s="149"/>
      <c r="H44" s="149"/>
      <c r="I44" s="149"/>
      <c r="J44" s="149"/>
      <c r="K44" s="55" t="s">
        <v>698</v>
      </c>
      <c r="L44" s="55" t="s">
        <v>699</v>
      </c>
      <c r="M44" s="55" t="s">
        <v>700</v>
      </c>
      <c r="N44" s="149"/>
    </row>
    <row r="45" spans="1:20" s="61" customFormat="1" ht="27" customHeight="1" x14ac:dyDescent="0.25">
      <c r="A45" s="147"/>
      <c r="B45" s="54" t="s">
        <v>621</v>
      </c>
      <c r="C45" s="87" t="s">
        <v>701</v>
      </c>
      <c r="D45" s="152" t="s">
        <v>621</v>
      </c>
      <c r="E45" s="152"/>
      <c r="F45" s="87" t="s">
        <v>701</v>
      </c>
      <c r="G45" s="153" t="s">
        <v>623</v>
      </c>
      <c r="H45" s="153"/>
      <c r="I45" s="54" t="s">
        <v>621</v>
      </c>
      <c r="J45" s="54" t="s">
        <v>621</v>
      </c>
      <c r="K45" s="87" t="s">
        <v>701</v>
      </c>
      <c r="L45" s="152" t="s">
        <v>621</v>
      </c>
      <c r="M45" s="152"/>
      <c r="N45" s="88" t="s">
        <v>701</v>
      </c>
    </row>
    <row r="46" spans="1:20" s="61" customFormat="1" ht="13.5" customHeight="1" x14ac:dyDescent="0.25">
      <c r="A46" s="147"/>
      <c r="B46" s="155">
        <v>2022</v>
      </c>
      <c r="C46" s="155"/>
      <c r="D46" s="155"/>
      <c r="E46" s="155"/>
      <c r="F46" s="155"/>
      <c r="G46" s="155"/>
      <c r="H46" s="155"/>
      <c r="I46" s="155"/>
      <c r="J46" s="149" t="s">
        <v>625</v>
      </c>
      <c r="K46" s="149"/>
      <c r="L46" s="149"/>
      <c r="M46" s="149"/>
      <c r="N46" s="149"/>
    </row>
    <row r="47" spans="1:20" s="61" customFormat="1" ht="9.9499999999999993" customHeight="1" x14ac:dyDescent="0.25">
      <c r="A47" s="156" t="s">
        <v>702</v>
      </c>
      <c r="B47" s="156"/>
      <c r="C47" s="156"/>
      <c r="D47" s="156"/>
      <c r="E47" s="156"/>
      <c r="F47" s="156"/>
      <c r="G47" s="156"/>
      <c r="H47" s="156"/>
      <c r="I47" s="156"/>
      <c r="J47" s="156"/>
      <c r="K47" s="156"/>
      <c r="L47" s="156"/>
      <c r="M47" s="89"/>
      <c r="N47" s="89"/>
    </row>
    <row r="48" spans="1:20" s="92" customFormat="1" ht="9.75" customHeight="1" x14ac:dyDescent="0.15">
      <c r="A48" s="157" t="s">
        <v>703</v>
      </c>
      <c r="B48" s="157"/>
      <c r="C48" s="157"/>
      <c r="D48" s="157"/>
      <c r="E48" s="157"/>
      <c r="F48" s="157"/>
      <c r="G48" s="157"/>
      <c r="H48" s="157"/>
      <c r="I48" s="157"/>
      <c r="J48" s="157"/>
      <c r="K48" s="157"/>
      <c r="L48" s="157"/>
      <c r="M48" s="90"/>
      <c r="N48" s="91"/>
    </row>
    <row r="49" spans="1:14" s="92" customFormat="1" ht="9.75" customHeight="1" x14ac:dyDescent="0.15">
      <c r="A49" s="157" t="s">
        <v>704</v>
      </c>
      <c r="B49" s="157"/>
      <c r="C49" s="157"/>
      <c r="D49" s="157"/>
      <c r="E49" s="157"/>
      <c r="F49" s="157"/>
      <c r="G49" s="157"/>
      <c r="H49" s="157"/>
      <c r="I49" s="157"/>
      <c r="J49" s="157"/>
      <c r="K49" s="157"/>
      <c r="L49" s="157"/>
      <c r="M49" s="90"/>
      <c r="N49" s="91"/>
    </row>
    <row r="50" spans="1:14" s="92" customFormat="1" ht="9" x14ac:dyDescent="0.15">
      <c r="A50" s="93"/>
      <c r="B50" s="93"/>
      <c r="C50" s="93"/>
      <c r="D50" s="93"/>
      <c r="E50" s="93"/>
      <c r="F50" s="93"/>
      <c r="G50" s="93"/>
      <c r="H50" s="93"/>
      <c r="I50" s="93"/>
      <c r="J50" s="93"/>
      <c r="K50" s="93"/>
      <c r="L50" s="93"/>
      <c r="M50" s="93"/>
      <c r="N50" s="91"/>
    </row>
    <row r="51" spans="1:14" x14ac:dyDescent="0.25">
      <c r="A51" s="94"/>
    </row>
    <row r="52" spans="1:14" x14ac:dyDescent="0.25">
      <c r="A52" s="94"/>
    </row>
    <row r="53" spans="1:14" x14ac:dyDescent="0.25">
      <c r="A53" s="94"/>
    </row>
  </sheetData>
  <sheetProtection selectLockedCells="1"/>
  <mergeCells count="40">
    <mergeCell ref="A48:L48"/>
    <mergeCell ref="A49:L49"/>
    <mergeCell ref="A42:A46"/>
    <mergeCell ref="J43:J44"/>
    <mergeCell ref="K43:M43"/>
    <mergeCell ref="B46:I46"/>
    <mergeCell ref="J46:N46"/>
    <mergeCell ref="A47:L47"/>
    <mergeCell ref="L7:M7"/>
    <mergeCell ref="D45:E45"/>
    <mergeCell ref="G45:H45"/>
    <mergeCell ref="L45:M45"/>
    <mergeCell ref="R7:T7"/>
    <mergeCell ref="B8:I8"/>
    <mergeCell ref="J8:N8"/>
    <mergeCell ref="B42:E42"/>
    <mergeCell ref="F42:F44"/>
    <mergeCell ref="G42:G44"/>
    <mergeCell ref="H42:H44"/>
    <mergeCell ref="I42:I44"/>
    <mergeCell ref="J42:M42"/>
    <mergeCell ref="N42:N44"/>
    <mergeCell ref="B43:B44"/>
    <mergeCell ref="C43:E43"/>
    <mergeCell ref="A2:N2"/>
    <mergeCell ref="A3:N3"/>
    <mergeCell ref="A4:A8"/>
    <mergeCell ref="B4:E4"/>
    <mergeCell ref="F4:F6"/>
    <mergeCell ref="G4:G6"/>
    <mergeCell ref="H4:H6"/>
    <mergeCell ref="I4:I6"/>
    <mergeCell ref="J4:M4"/>
    <mergeCell ref="N4:N6"/>
    <mergeCell ref="B5:B6"/>
    <mergeCell ref="C5:E5"/>
    <mergeCell ref="J5:J6"/>
    <mergeCell ref="K5:M5"/>
    <mergeCell ref="D7:E7"/>
    <mergeCell ref="G7:H7"/>
  </mergeCells>
  <conditionalFormatting sqref="B41">
    <cfRule type="cellIs" dxfId="2" priority="2" operator="between">
      <formula>0.0000001</formula>
      <formula>0.045</formula>
    </cfRule>
  </conditionalFormatting>
  <conditionalFormatting sqref="J41">
    <cfRule type="cellIs" dxfId="1" priority="1" operator="between">
      <formula>0.0000001</formula>
      <formula>0.045</formula>
    </cfRule>
  </conditionalFormatting>
  <printOptions horizontalCentered="1"/>
  <pageMargins left="0.39370078740157483" right="0.39370078740157483" top="0.39370078740157483" bottom="0.39370078740157483" header="0" footer="0"/>
  <pageSetup paperSize="9"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62CE0-2C1D-44EE-9E1B-D64AD8C0114C}">
  <sheetPr>
    <pageSetUpPr fitToPage="1"/>
  </sheetPr>
  <dimension ref="A1:J135"/>
  <sheetViews>
    <sheetView showGridLines="0" zoomScaleNormal="100" workbookViewId="0"/>
  </sheetViews>
  <sheetFormatPr defaultColWidth="9.140625" defaultRowHeight="12.75" x14ac:dyDescent="0.25"/>
  <cols>
    <col min="1" max="1" width="31.28515625" style="52" customWidth="1"/>
    <col min="2" max="2" width="9.7109375" style="52" customWidth="1"/>
    <col min="3" max="3" width="10" style="52" customWidth="1"/>
    <col min="4" max="6" width="9.7109375" style="52" customWidth="1"/>
    <col min="7" max="7" width="31.28515625" style="52" customWidth="1"/>
    <col min="8" max="16384" width="9.140625" style="52"/>
  </cols>
  <sheetData>
    <row r="1" spans="1:10" x14ac:dyDescent="0.25">
      <c r="A1" s="95"/>
      <c r="B1" s="50"/>
      <c r="C1" s="50"/>
      <c r="D1" s="50"/>
      <c r="E1" s="50"/>
      <c r="F1" s="50"/>
    </row>
    <row r="2" spans="1:10" s="53" customFormat="1" ht="30" customHeight="1" x14ac:dyDescent="0.25">
      <c r="A2" s="158" t="s">
        <v>705</v>
      </c>
      <c r="B2" s="158"/>
      <c r="C2" s="158"/>
      <c r="D2" s="158"/>
      <c r="E2" s="158"/>
      <c r="F2" s="158"/>
      <c r="G2" s="158"/>
    </row>
    <row r="3" spans="1:10" s="53" customFormat="1" ht="30" customHeight="1" x14ac:dyDescent="0.25">
      <c r="A3" s="146" t="s">
        <v>706</v>
      </c>
      <c r="B3" s="146"/>
      <c r="C3" s="146"/>
      <c r="D3" s="146"/>
      <c r="E3" s="146"/>
      <c r="F3" s="146"/>
      <c r="G3" s="146"/>
    </row>
    <row r="4" spans="1:10" s="57" customFormat="1" ht="63.75" x14ac:dyDescent="0.25">
      <c r="A4" s="147"/>
      <c r="B4" s="55" t="s">
        <v>36</v>
      </c>
      <c r="C4" s="55" t="s">
        <v>614</v>
      </c>
      <c r="D4" s="55" t="s">
        <v>26</v>
      </c>
      <c r="E4" s="55" t="s">
        <v>30</v>
      </c>
      <c r="F4" s="55" t="s">
        <v>4</v>
      </c>
      <c r="G4" s="147"/>
      <c r="H4" s="56"/>
    </row>
    <row r="5" spans="1:10" s="61" customFormat="1" ht="24" customHeight="1" x14ac:dyDescent="0.25">
      <c r="A5" s="147"/>
      <c r="B5" s="54" t="s">
        <v>621</v>
      </c>
      <c r="C5" s="58" t="s">
        <v>622</v>
      </c>
      <c r="D5" s="54" t="s">
        <v>623</v>
      </c>
      <c r="E5" s="151" t="s">
        <v>621</v>
      </c>
      <c r="F5" s="151"/>
      <c r="G5" s="147"/>
      <c r="H5" s="60"/>
    </row>
    <row r="6" spans="1:10" s="70" customFormat="1" x14ac:dyDescent="0.25">
      <c r="A6" s="96" t="s">
        <v>465</v>
      </c>
      <c r="B6" s="97">
        <v>100</v>
      </c>
      <c r="C6" s="98">
        <v>41.073</v>
      </c>
      <c r="D6" s="99">
        <v>26226</v>
      </c>
      <c r="E6" s="97">
        <v>53.8</v>
      </c>
      <c r="F6" s="97">
        <v>23.8</v>
      </c>
      <c r="G6" s="70" t="s">
        <v>465</v>
      </c>
      <c r="H6" s="100"/>
      <c r="I6" s="86"/>
      <c r="J6" s="86"/>
    </row>
    <row r="7" spans="1:10" s="105" customFormat="1" ht="25.5" x14ac:dyDescent="0.2">
      <c r="A7" s="101" t="s">
        <v>707</v>
      </c>
      <c r="B7" s="102">
        <v>2.2000000000000002</v>
      </c>
      <c r="C7" s="103">
        <v>15.459</v>
      </c>
      <c r="D7" s="104">
        <v>15063</v>
      </c>
      <c r="E7" s="102">
        <v>32.700000000000003</v>
      </c>
      <c r="F7" s="102">
        <v>29.4</v>
      </c>
      <c r="G7" s="101" t="s">
        <v>708</v>
      </c>
      <c r="H7" s="100"/>
    </row>
    <row r="8" spans="1:10" s="106" customFormat="1" ht="78.75" customHeight="1" x14ac:dyDescent="0.2">
      <c r="A8" s="101" t="s">
        <v>709</v>
      </c>
      <c r="B8" s="102">
        <v>16.5</v>
      </c>
      <c r="C8" s="103">
        <v>43.363</v>
      </c>
      <c r="D8" s="104">
        <v>23595</v>
      </c>
      <c r="E8" s="102">
        <v>51.7</v>
      </c>
      <c r="F8" s="102">
        <v>33.4</v>
      </c>
      <c r="G8" s="101" t="s">
        <v>710</v>
      </c>
      <c r="H8" s="100"/>
    </row>
    <row r="9" spans="1:10" s="106" customFormat="1" x14ac:dyDescent="0.2">
      <c r="A9" s="101" t="s">
        <v>711</v>
      </c>
      <c r="B9" s="102">
        <v>4.8</v>
      </c>
      <c r="C9" s="103">
        <v>27.068000000000001</v>
      </c>
      <c r="D9" s="104">
        <v>21229</v>
      </c>
      <c r="E9" s="102">
        <v>67.099999999999994</v>
      </c>
      <c r="F9" s="102">
        <v>13.2</v>
      </c>
      <c r="G9" s="101" t="s">
        <v>712</v>
      </c>
      <c r="H9" s="100"/>
    </row>
    <row r="10" spans="1:10" s="106" customFormat="1" ht="51" x14ac:dyDescent="0.2">
      <c r="A10" s="101" t="s">
        <v>713</v>
      </c>
      <c r="B10" s="102">
        <v>23.1</v>
      </c>
      <c r="C10" s="103">
        <v>38.000999999999998</v>
      </c>
      <c r="D10" s="104">
        <v>24591</v>
      </c>
      <c r="E10" s="102">
        <v>56</v>
      </c>
      <c r="F10" s="102">
        <v>17.5</v>
      </c>
      <c r="G10" s="101" t="s">
        <v>714</v>
      </c>
      <c r="H10" s="100"/>
    </row>
    <row r="11" spans="1:10" s="106" customFormat="1" x14ac:dyDescent="0.2">
      <c r="A11" s="101" t="s">
        <v>715</v>
      </c>
      <c r="B11" s="102">
        <v>4.7</v>
      </c>
      <c r="C11" s="103">
        <v>70.718000000000004</v>
      </c>
      <c r="D11" s="104">
        <v>46701</v>
      </c>
      <c r="E11" s="102">
        <v>61.8</v>
      </c>
      <c r="F11" s="102">
        <v>32.700000000000003</v>
      </c>
      <c r="G11" s="101" t="s">
        <v>716</v>
      </c>
      <c r="H11" s="100"/>
    </row>
    <row r="12" spans="1:10" s="106" customFormat="1" x14ac:dyDescent="0.2">
      <c r="A12" s="101" t="s">
        <v>717</v>
      </c>
      <c r="B12" s="102">
        <v>5.4</v>
      </c>
      <c r="C12" s="103">
        <v>135.86699999999999</v>
      </c>
      <c r="D12" s="104">
        <v>51445</v>
      </c>
      <c r="E12" s="102">
        <v>35.799999999999997</v>
      </c>
      <c r="F12" s="102">
        <v>3.9</v>
      </c>
      <c r="G12" s="101" t="s">
        <v>718</v>
      </c>
      <c r="H12" s="100"/>
    </row>
    <row r="13" spans="1:10" s="106" customFormat="1" x14ac:dyDescent="0.2">
      <c r="A13" s="101" t="s">
        <v>719</v>
      </c>
      <c r="B13" s="102">
        <v>12.1</v>
      </c>
      <c r="C13" s="103">
        <v>350.07299999999998</v>
      </c>
      <c r="D13" s="104">
        <v>24014</v>
      </c>
      <c r="E13" s="102">
        <v>4.4000000000000004</v>
      </c>
      <c r="F13" s="102">
        <v>47.2</v>
      </c>
      <c r="G13" s="101" t="s">
        <v>720</v>
      </c>
      <c r="H13" s="86"/>
    </row>
    <row r="14" spans="1:10" s="106" customFormat="1" ht="38.25" x14ac:dyDescent="0.2">
      <c r="A14" s="101" t="s">
        <v>721</v>
      </c>
      <c r="B14" s="102">
        <v>9.5</v>
      </c>
      <c r="C14" s="103">
        <v>30.202000000000002</v>
      </c>
      <c r="D14" s="104">
        <v>25918</v>
      </c>
      <c r="E14" s="102">
        <v>64.3</v>
      </c>
      <c r="F14" s="102">
        <v>20.100000000000001</v>
      </c>
      <c r="G14" s="101" t="s">
        <v>722</v>
      </c>
      <c r="H14" s="86"/>
    </row>
    <row r="15" spans="1:10" s="106" customFormat="1" ht="38.25" x14ac:dyDescent="0.2">
      <c r="A15" s="101" t="s">
        <v>723</v>
      </c>
      <c r="B15" s="102">
        <v>18.8</v>
      </c>
      <c r="C15" s="103">
        <v>35.54</v>
      </c>
      <c r="D15" s="104">
        <v>29648</v>
      </c>
      <c r="E15" s="102">
        <v>79.599999999999994</v>
      </c>
      <c r="F15" s="102">
        <v>16.2</v>
      </c>
      <c r="G15" s="101" t="s">
        <v>724</v>
      </c>
      <c r="H15" s="86"/>
    </row>
    <row r="16" spans="1:10" s="106" customFormat="1" ht="38.25" x14ac:dyDescent="0.2">
      <c r="A16" s="101" t="s">
        <v>725</v>
      </c>
      <c r="B16" s="102">
        <v>2.8</v>
      </c>
      <c r="C16" s="103">
        <v>19.756</v>
      </c>
      <c r="D16" s="104">
        <v>18940</v>
      </c>
      <c r="E16" s="102">
        <v>69.400000000000006</v>
      </c>
      <c r="F16" s="102">
        <v>18.100000000000001</v>
      </c>
      <c r="G16" s="101" t="s">
        <v>726</v>
      </c>
      <c r="H16" s="100"/>
    </row>
    <row r="17" spans="1:8" s="70" customFormat="1" x14ac:dyDescent="0.25">
      <c r="A17" s="96" t="s">
        <v>727</v>
      </c>
      <c r="B17" s="97">
        <v>100</v>
      </c>
      <c r="C17" s="98">
        <v>41.139000000000003</v>
      </c>
      <c r="D17" s="99">
        <v>26300</v>
      </c>
      <c r="E17" s="97">
        <v>54</v>
      </c>
      <c r="F17" s="97">
        <v>24</v>
      </c>
      <c r="G17" s="70" t="s">
        <v>727</v>
      </c>
      <c r="H17" s="100"/>
    </row>
    <row r="18" spans="1:8" s="105" customFormat="1" ht="25.5" x14ac:dyDescent="0.2">
      <c r="A18" s="101" t="s">
        <v>707</v>
      </c>
      <c r="B18" s="102">
        <v>2.1</v>
      </c>
      <c r="C18" s="103">
        <v>15.803000000000001</v>
      </c>
      <c r="D18" s="104">
        <v>15101</v>
      </c>
      <c r="E18" s="102">
        <v>33.700000000000003</v>
      </c>
      <c r="F18" s="102">
        <v>30.5</v>
      </c>
      <c r="G18" s="101" t="s">
        <v>708</v>
      </c>
      <c r="H18" s="100"/>
    </row>
    <row r="19" spans="1:8" s="105" customFormat="1" ht="63.75" x14ac:dyDescent="0.2">
      <c r="A19" s="101" t="s">
        <v>709</v>
      </c>
      <c r="B19" s="102">
        <v>17</v>
      </c>
      <c r="C19" s="103">
        <v>43.448999999999998</v>
      </c>
      <c r="D19" s="104">
        <v>23620</v>
      </c>
      <c r="E19" s="102">
        <v>51.7</v>
      </c>
      <c r="F19" s="102">
        <v>33.6</v>
      </c>
      <c r="G19" s="101" t="s">
        <v>710</v>
      </c>
      <c r="H19" s="100"/>
    </row>
    <row r="20" spans="1:8" s="105" customFormat="1" x14ac:dyDescent="0.2">
      <c r="A20" s="101" t="s">
        <v>711</v>
      </c>
      <c r="B20" s="102">
        <v>4.7</v>
      </c>
      <c r="C20" s="103">
        <v>27.013999999999999</v>
      </c>
      <c r="D20" s="104">
        <v>21290</v>
      </c>
      <c r="E20" s="102">
        <v>67.3</v>
      </c>
      <c r="F20" s="102">
        <v>13.1</v>
      </c>
      <c r="G20" s="101" t="s">
        <v>712</v>
      </c>
      <c r="H20" s="100"/>
    </row>
    <row r="21" spans="1:8" s="105" customFormat="1" ht="51" x14ac:dyDescent="0.2">
      <c r="A21" s="101" t="s">
        <v>713</v>
      </c>
      <c r="B21" s="102">
        <v>22.8</v>
      </c>
      <c r="C21" s="103">
        <v>37.659999999999997</v>
      </c>
      <c r="D21" s="104">
        <v>24686</v>
      </c>
      <c r="E21" s="102">
        <v>56.7</v>
      </c>
      <c r="F21" s="102">
        <v>17.399999999999999</v>
      </c>
      <c r="G21" s="101" t="s">
        <v>714</v>
      </c>
      <c r="H21" s="100"/>
    </row>
    <row r="22" spans="1:8" s="105" customFormat="1" x14ac:dyDescent="0.2">
      <c r="A22" s="101" t="s">
        <v>715</v>
      </c>
      <c r="B22" s="102">
        <v>4.8</v>
      </c>
      <c r="C22" s="103">
        <v>69.894000000000005</v>
      </c>
      <c r="D22" s="104">
        <v>46919</v>
      </c>
      <c r="E22" s="102">
        <v>62.9</v>
      </c>
      <c r="F22" s="102">
        <v>32.799999999999997</v>
      </c>
      <c r="G22" s="101" t="s">
        <v>716</v>
      </c>
      <c r="H22" s="100"/>
    </row>
    <row r="23" spans="1:8" s="106" customFormat="1" x14ac:dyDescent="0.2">
      <c r="A23" s="101" t="s">
        <v>717</v>
      </c>
      <c r="B23" s="102">
        <v>5.6</v>
      </c>
      <c r="C23" s="103">
        <v>136.553</v>
      </c>
      <c r="D23" s="104">
        <v>51750</v>
      </c>
      <c r="E23" s="102">
        <v>35.799999999999997</v>
      </c>
      <c r="F23" s="102">
        <v>3.8</v>
      </c>
      <c r="G23" s="101" t="s">
        <v>718</v>
      </c>
      <c r="H23" s="100"/>
    </row>
    <row r="24" spans="1:8" s="106" customFormat="1" x14ac:dyDescent="0.2">
      <c r="A24" s="101" t="s">
        <v>719</v>
      </c>
      <c r="B24" s="102">
        <v>12.2</v>
      </c>
      <c r="C24" s="103">
        <v>348.91899999999998</v>
      </c>
      <c r="D24" s="104">
        <v>24181</v>
      </c>
      <c r="E24" s="102">
        <v>4.4000000000000004</v>
      </c>
      <c r="F24" s="102">
        <v>47.6</v>
      </c>
      <c r="G24" s="101" t="s">
        <v>720</v>
      </c>
      <c r="H24" s="100"/>
    </row>
    <row r="25" spans="1:8" s="106" customFormat="1" ht="38.25" x14ac:dyDescent="0.2">
      <c r="A25" s="101" t="s">
        <v>721</v>
      </c>
      <c r="B25" s="102">
        <v>9.6999999999999993</v>
      </c>
      <c r="C25" s="103">
        <v>30.059000000000001</v>
      </c>
      <c r="D25" s="104">
        <v>26053</v>
      </c>
      <c r="E25" s="102">
        <v>65.099999999999994</v>
      </c>
      <c r="F25" s="102">
        <v>20.2</v>
      </c>
      <c r="G25" s="101" t="s">
        <v>722</v>
      </c>
      <c r="H25" s="100"/>
    </row>
    <row r="26" spans="1:8" s="106" customFormat="1" ht="38.25" x14ac:dyDescent="0.2">
      <c r="A26" s="101" t="s">
        <v>723</v>
      </c>
      <c r="B26" s="102">
        <v>18.3</v>
      </c>
      <c r="C26" s="103">
        <v>35.311999999999998</v>
      </c>
      <c r="D26" s="104">
        <v>29598</v>
      </c>
      <c r="E26" s="102">
        <v>79.900000000000006</v>
      </c>
      <c r="F26" s="102">
        <v>16.399999999999999</v>
      </c>
      <c r="G26" s="101" t="s">
        <v>724</v>
      </c>
      <c r="H26" s="100"/>
    </row>
    <row r="27" spans="1:8" s="106" customFormat="1" ht="38.25" x14ac:dyDescent="0.2">
      <c r="A27" s="101" t="s">
        <v>725</v>
      </c>
      <c r="B27" s="102">
        <v>2.8</v>
      </c>
      <c r="C27" s="103">
        <v>19.959</v>
      </c>
      <c r="D27" s="104">
        <v>19221</v>
      </c>
      <c r="E27" s="102">
        <v>69.099999999999994</v>
      </c>
      <c r="F27" s="102">
        <v>17.899999999999999</v>
      </c>
      <c r="G27" s="101" t="s">
        <v>726</v>
      </c>
      <c r="H27" s="100"/>
    </row>
    <row r="28" spans="1:8" s="70" customFormat="1" x14ac:dyDescent="0.25">
      <c r="A28" s="96" t="s">
        <v>728</v>
      </c>
      <c r="B28" s="97">
        <v>100</v>
      </c>
      <c r="C28" s="98">
        <v>36.182000000000002</v>
      </c>
      <c r="D28" s="99">
        <v>24084</v>
      </c>
      <c r="E28" s="97">
        <v>55.9</v>
      </c>
      <c r="F28" s="97">
        <v>25.8</v>
      </c>
      <c r="G28" s="70" t="s">
        <v>728</v>
      </c>
      <c r="H28" s="100"/>
    </row>
    <row r="29" spans="1:8" s="105" customFormat="1" ht="25.5" x14ac:dyDescent="0.2">
      <c r="A29" s="101" t="s">
        <v>707</v>
      </c>
      <c r="B29" s="102">
        <v>1.5</v>
      </c>
      <c r="C29" s="103">
        <v>10.016999999999999</v>
      </c>
      <c r="D29" s="104">
        <v>12982</v>
      </c>
      <c r="E29" s="102">
        <v>31.2</v>
      </c>
      <c r="F29" s="102">
        <v>26.4</v>
      </c>
      <c r="G29" s="101" t="s">
        <v>729</v>
      </c>
      <c r="H29" s="100"/>
    </row>
    <row r="30" spans="1:8" s="105" customFormat="1" ht="63.75" x14ac:dyDescent="0.2">
      <c r="A30" s="101" t="s">
        <v>709</v>
      </c>
      <c r="B30" s="102">
        <v>23.9</v>
      </c>
      <c r="C30" s="103">
        <v>36.621000000000002</v>
      </c>
      <c r="D30" s="104">
        <v>21609</v>
      </c>
      <c r="E30" s="102">
        <v>55.8</v>
      </c>
      <c r="F30" s="102">
        <v>30</v>
      </c>
      <c r="G30" s="101" t="s">
        <v>710</v>
      </c>
      <c r="H30" s="100"/>
    </row>
    <row r="31" spans="1:8" s="105" customFormat="1" x14ac:dyDescent="0.2">
      <c r="A31" s="101" t="s">
        <v>711</v>
      </c>
      <c r="B31" s="102">
        <v>5.9</v>
      </c>
      <c r="C31" s="103">
        <v>25.326000000000001</v>
      </c>
      <c r="D31" s="104">
        <v>20905</v>
      </c>
      <c r="E31" s="102">
        <v>72.5</v>
      </c>
      <c r="F31" s="102">
        <v>13.8</v>
      </c>
      <c r="G31" s="101" t="s">
        <v>712</v>
      </c>
      <c r="H31" s="100"/>
    </row>
    <row r="32" spans="1:8" s="105" customFormat="1" ht="51" x14ac:dyDescent="0.2">
      <c r="A32" s="101" t="s">
        <v>713</v>
      </c>
      <c r="B32" s="102">
        <v>20.8</v>
      </c>
      <c r="C32" s="103">
        <v>33.22</v>
      </c>
      <c r="D32" s="104">
        <v>22616</v>
      </c>
      <c r="E32" s="102">
        <v>58</v>
      </c>
      <c r="F32" s="102">
        <v>18.899999999999999</v>
      </c>
      <c r="G32" s="101" t="s">
        <v>714</v>
      </c>
      <c r="H32" s="100"/>
    </row>
    <row r="33" spans="1:8" s="105" customFormat="1" x14ac:dyDescent="0.2">
      <c r="A33" s="101" t="s">
        <v>715</v>
      </c>
      <c r="B33" s="102">
        <v>3.6</v>
      </c>
      <c r="C33" s="103">
        <v>62.771000000000001</v>
      </c>
      <c r="D33" s="104">
        <v>45127</v>
      </c>
      <c r="E33" s="102">
        <v>67</v>
      </c>
      <c r="F33" s="102">
        <v>37.6</v>
      </c>
      <c r="G33" s="101" t="s">
        <v>716</v>
      </c>
      <c r="H33" s="100"/>
    </row>
    <row r="34" spans="1:8" s="106" customFormat="1" x14ac:dyDescent="0.2">
      <c r="A34" s="101" t="s">
        <v>717</v>
      </c>
      <c r="B34" s="102">
        <v>4.0999999999999996</v>
      </c>
      <c r="C34" s="103">
        <v>126.566</v>
      </c>
      <c r="D34" s="104">
        <v>43435</v>
      </c>
      <c r="E34" s="102">
        <v>31.5</v>
      </c>
      <c r="F34" s="102">
        <v>5.0999999999999996</v>
      </c>
      <c r="G34" s="101" t="s">
        <v>718</v>
      </c>
      <c r="H34" s="100"/>
    </row>
    <row r="35" spans="1:8" s="106" customFormat="1" x14ac:dyDescent="0.2">
      <c r="A35" s="101" t="s">
        <v>719</v>
      </c>
      <c r="B35" s="102">
        <v>11.5</v>
      </c>
      <c r="C35" s="103">
        <v>351.21499999999997</v>
      </c>
      <c r="D35" s="104">
        <v>22156</v>
      </c>
      <c r="E35" s="102">
        <v>3.9</v>
      </c>
      <c r="F35" s="102">
        <v>59.1</v>
      </c>
      <c r="G35" s="101" t="s">
        <v>720</v>
      </c>
      <c r="H35" s="100"/>
    </row>
    <row r="36" spans="1:8" s="106" customFormat="1" ht="38.25" x14ac:dyDescent="0.2">
      <c r="A36" s="101" t="s">
        <v>721</v>
      </c>
      <c r="B36" s="102">
        <v>8.4</v>
      </c>
      <c r="C36" s="103">
        <v>28.29</v>
      </c>
      <c r="D36" s="104">
        <v>24660</v>
      </c>
      <c r="E36" s="102">
        <v>64.2</v>
      </c>
      <c r="F36" s="102">
        <v>16.899999999999999</v>
      </c>
      <c r="G36" s="101" t="s">
        <v>722</v>
      </c>
      <c r="H36" s="100"/>
    </row>
    <row r="37" spans="1:8" s="106" customFormat="1" ht="38.25" x14ac:dyDescent="0.2">
      <c r="A37" s="101" t="s">
        <v>723</v>
      </c>
      <c r="B37" s="102">
        <v>17.600000000000001</v>
      </c>
      <c r="C37" s="103">
        <v>33.073</v>
      </c>
      <c r="D37" s="104">
        <v>28268</v>
      </c>
      <c r="E37" s="102">
        <v>80.7</v>
      </c>
      <c r="F37" s="102">
        <v>18.100000000000001</v>
      </c>
      <c r="G37" s="101" t="s">
        <v>724</v>
      </c>
      <c r="H37" s="100"/>
    </row>
    <row r="38" spans="1:8" s="106" customFormat="1" ht="38.25" x14ac:dyDescent="0.2">
      <c r="A38" s="101" t="s">
        <v>725</v>
      </c>
      <c r="B38" s="102">
        <v>2.6</v>
      </c>
      <c r="C38" s="103">
        <v>17.989000000000001</v>
      </c>
      <c r="D38" s="104">
        <v>19067</v>
      </c>
      <c r="E38" s="102">
        <v>75</v>
      </c>
      <c r="F38" s="102">
        <v>18.2</v>
      </c>
      <c r="G38" s="101" t="s">
        <v>726</v>
      </c>
      <c r="H38" s="100"/>
    </row>
    <row r="39" spans="1:8" s="70" customFormat="1" x14ac:dyDescent="0.25">
      <c r="A39" s="83" t="s">
        <v>730</v>
      </c>
      <c r="B39" s="97">
        <v>100</v>
      </c>
      <c r="C39" s="98">
        <v>39.049999999999997</v>
      </c>
      <c r="D39" s="99">
        <v>24500</v>
      </c>
      <c r="E39" s="97">
        <v>52</v>
      </c>
      <c r="F39" s="97">
        <v>23.3</v>
      </c>
      <c r="G39" s="107" t="s">
        <v>730</v>
      </c>
      <c r="H39" s="100"/>
    </row>
    <row r="40" spans="1:8" s="105" customFormat="1" ht="25.5" x14ac:dyDescent="0.2">
      <c r="A40" s="101" t="s">
        <v>707</v>
      </c>
      <c r="B40" s="102">
        <v>3.2</v>
      </c>
      <c r="C40" s="103">
        <v>17.96</v>
      </c>
      <c r="D40" s="104">
        <v>17522</v>
      </c>
      <c r="E40" s="102">
        <v>22.4</v>
      </c>
      <c r="F40" s="102">
        <v>22</v>
      </c>
      <c r="G40" s="101" t="s">
        <v>708</v>
      </c>
      <c r="H40" s="100"/>
    </row>
    <row r="41" spans="1:8" s="105" customFormat="1" ht="63.75" x14ac:dyDescent="0.2">
      <c r="A41" s="101" t="s">
        <v>709</v>
      </c>
      <c r="B41" s="102">
        <v>27.1</v>
      </c>
      <c r="C41" s="103">
        <v>48.238999999999997</v>
      </c>
      <c r="D41" s="104">
        <v>23993</v>
      </c>
      <c r="E41" s="102">
        <v>47.9</v>
      </c>
      <c r="F41" s="102">
        <v>31.6</v>
      </c>
      <c r="G41" s="101" t="s">
        <v>710</v>
      </c>
      <c r="H41" s="100"/>
    </row>
    <row r="42" spans="1:8" s="105" customFormat="1" x14ac:dyDescent="0.2">
      <c r="A42" s="101" t="s">
        <v>711</v>
      </c>
      <c r="B42" s="102">
        <v>5.2</v>
      </c>
      <c r="C42" s="103">
        <v>27.420999999999999</v>
      </c>
      <c r="D42" s="104">
        <v>21676</v>
      </c>
      <c r="E42" s="102">
        <v>63.3</v>
      </c>
      <c r="F42" s="102">
        <v>13.5</v>
      </c>
      <c r="G42" s="101" t="s">
        <v>712</v>
      </c>
      <c r="H42" s="100"/>
    </row>
    <row r="43" spans="1:8" s="105" customFormat="1" ht="51" x14ac:dyDescent="0.2">
      <c r="A43" s="101" t="s">
        <v>713</v>
      </c>
      <c r="B43" s="102">
        <v>20.3</v>
      </c>
      <c r="C43" s="103">
        <v>34.758000000000003</v>
      </c>
      <c r="D43" s="104">
        <v>22767</v>
      </c>
      <c r="E43" s="102">
        <v>56.2</v>
      </c>
      <c r="F43" s="102">
        <v>16.600000000000001</v>
      </c>
      <c r="G43" s="101" t="s">
        <v>714</v>
      </c>
      <c r="H43" s="100"/>
    </row>
    <row r="44" spans="1:8" s="105" customFormat="1" x14ac:dyDescent="0.2">
      <c r="A44" s="101" t="s">
        <v>715</v>
      </c>
      <c r="B44" s="102">
        <v>2.2000000000000002</v>
      </c>
      <c r="C44" s="103">
        <v>56.548000000000002</v>
      </c>
      <c r="D44" s="104">
        <v>39127</v>
      </c>
      <c r="E44" s="102">
        <v>63</v>
      </c>
      <c r="F44" s="102">
        <v>25</v>
      </c>
      <c r="G44" s="101" t="s">
        <v>716</v>
      </c>
      <c r="H44" s="100"/>
    </row>
    <row r="45" spans="1:8" s="106" customFormat="1" x14ac:dyDescent="0.2">
      <c r="A45" s="101" t="s">
        <v>717</v>
      </c>
      <c r="B45" s="102">
        <v>3</v>
      </c>
      <c r="C45" s="103">
        <v>120.94799999999999</v>
      </c>
      <c r="D45" s="104">
        <v>42371</v>
      </c>
      <c r="E45" s="102">
        <v>30.6</v>
      </c>
      <c r="F45" s="102">
        <v>1.1000000000000001</v>
      </c>
      <c r="G45" s="101" t="s">
        <v>718</v>
      </c>
      <c r="H45" s="100"/>
    </row>
    <row r="46" spans="1:8" s="106" customFormat="1" x14ac:dyDescent="0.2">
      <c r="A46" s="101" t="s">
        <v>719</v>
      </c>
      <c r="B46" s="102">
        <v>11.2</v>
      </c>
      <c r="C46" s="103">
        <v>476.12599999999998</v>
      </c>
      <c r="D46" s="104">
        <v>19938</v>
      </c>
      <c r="E46" s="102">
        <v>2.6</v>
      </c>
      <c r="F46" s="102">
        <v>42</v>
      </c>
      <c r="G46" s="101" t="s">
        <v>720</v>
      </c>
      <c r="H46" s="100"/>
    </row>
    <row r="47" spans="1:8" s="106" customFormat="1" ht="38.25" x14ac:dyDescent="0.2">
      <c r="A47" s="101" t="s">
        <v>721</v>
      </c>
      <c r="B47" s="102">
        <v>5.5</v>
      </c>
      <c r="C47" s="103">
        <v>24.997</v>
      </c>
      <c r="D47" s="104">
        <v>22416</v>
      </c>
      <c r="E47" s="102">
        <v>60.3</v>
      </c>
      <c r="F47" s="102">
        <v>18.100000000000001</v>
      </c>
      <c r="G47" s="101" t="s">
        <v>722</v>
      </c>
      <c r="H47" s="100"/>
    </row>
    <row r="48" spans="1:8" s="106" customFormat="1" ht="38.25" x14ac:dyDescent="0.2">
      <c r="A48" s="101" t="s">
        <v>723</v>
      </c>
      <c r="B48" s="102">
        <v>20.2</v>
      </c>
      <c r="C48" s="103">
        <v>33.198999999999998</v>
      </c>
      <c r="D48" s="104">
        <v>28238</v>
      </c>
      <c r="E48" s="102">
        <v>81</v>
      </c>
      <c r="F48" s="102">
        <v>16.7</v>
      </c>
      <c r="G48" s="101" t="s">
        <v>724</v>
      </c>
      <c r="H48" s="100"/>
    </row>
    <row r="49" spans="1:8" s="106" customFormat="1" ht="38.25" x14ac:dyDescent="0.2">
      <c r="A49" s="101" t="s">
        <v>725</v>
      </c>
      <c r="B49" s="102">
        <v>2.1</v>
      </c>
      <c r="C49" s="103">
        <v>16.454999999999998</v>
      </c>
      <c r="D49" s="104">
        <v>15455</v>
      </c>
      <c r="E49" s="102">
        <v>65.8</v>
      </c>
      <c r="F49" s="102">
        <v>15.9</v>
      </c>
      <c r="G49" s="101" t="s">
        <v>726</v>
      </c>
      <c r="H49" s="100"/>
    </row>
    <row r="50" spans="1:8" s="106" customFormat="1" x14ac:dyDescent="0.2">
      <c r="A50" s="83" t="s">
        <v>731</v>
      </c>
      <c r="B50" s="97">
        <v>100</v>
      </c>
      <c r="C50" s="98">
        <v>37.075000000000003</v>
      </c>
      <c r="D50" s="99">
        <v>23173</v>
      </c>
      <c r="E50" s="97">
        <v>51.8</v>
      </c>
      <c r="F50" s="97">
        <v>20.8</v>
      </c>
      <c r="G50" s="107" t="s">
        <v>731</v>
      </c>
      <c r="H50" s="100"/>
    </row>
    <row r="51" spans="1:8" s="106" customFormat="1" ht="25.5" x14ac:dyDescent="0.2">
      <c r="A51" s="101" t="s">
        <v>707</v>
      </c>
      <c r="B51" s="102">
        <v>6.3</v>
      </c>
      <c r="C51" s="103">
        <v>24.623000000000001</v>
      </c>
      <c r="D51" s="104">
        <v>16333</v>
      </c>
      <c r="E51" s="102">
        <v>31.5</v>
      </c>
      <c r="F51" s="102">
        <v>28</v>
      </c>
      <c r="G51" s="101" t="s">
        <v>708</v>
      </c>
      <c r="H51" s="100"/>
    </row>
    <row r="52" spans="1:8" s="106" customFormat="1" ht="63.75" x14ac:dyDescent="0.2">
      <c r="A52" s="101" t="s">
        <v>709</v>
      </c>
      <c r="B52" s="102">
        <v>18.600000000000001</v>
      </c>
      <c r="C52" s="103">
        <v>39.082999999999998</v>
      </c>
      <c r="D52" s="104">
        <v>22781</v>
      </c>
      <c r="E52" s="102">
        <v>55.5</v>
      </c>
      <c r="F52" s="102">
        <v>35.1</v>
      </c>
      <c r="G52" s="101" t="s">
        <v>710</v>
      </c>
      <c r="H52" s="100"/>
    </row>
    <row r="53" spans="1:8" s="106" customFormat="1" x14ac:dyDescent="0.2">
      <c r="A53" s="101" t="s">
        <v>711</v>
      </c>
      <c r="B53" s="102">
        <v>5.0999999999999996</v>
      </c>
      <c r="C53" s="103">
        <v>26.088000000000001</v>
      </c>
      <c r="D53" s="104">
        <v>19970</v>
      </c>
      <c r="E53" s="102">
        <v>62.6</v>
      </c>
      <c r="F53" s="102">
        <v>11</v>
      </c>
      <c r="G53" s="101" t="s">
        <v>712</v>
      </c>
      <c r="H53" s="100"/>
    </row>
    <row r="54" spans="1:8" s="106" customFormat="1" ht="51" x14ac:dyDescent="0.2">
      <c r="A54" s="101" t="s">
        <v>713</v>
      </c>
      <c r="B54" s="102">
        <v>27</v>
      </c>
      <c r="C54" s="103">
        <v>36.289000000000001</v>
      </c>
      <c r="D54" s="104">
        <v>23393</v>
      </c>
      <c r="E54" s="102">
        <v>55.6</v>
      </c>
      <c r="F54" s="102">
        <v>12.7</v>
      </c>
      <c r="G54" s="101" t="s">
        <v>714</v>
      </c>
      <c r="H54" s="100"/>
    </row>
    <row r="55" spans="1:8" s="106" customFormat="1" x14ac:dyDescent="0.2">
      <c r="A55" s="101" t="s">
        <v>715</v>
      </c>
      <c r="B55" s="102">
        <v>1.4</v>
      </c>
      <c r="C55" s="103">
        <v>60.054000000000002</v>
      </c>
      <c r="D55" s="104">
        <v>27956</v>
      </c>
      <c r="E55" s="102">
        <v>39.4</v>
      </c>
      <c r="F55" s="102">
        <v>32.799999999999997</v>
      </c>
      <c r="G55" s="101" t="s">
        <v>716</v>
      </c>
      <c r="H55" s="100"/>
    </row>
    <row r="56" spans="1:8" s="106" customFormat="1" x14ac:dyDescent="0.2">
      <c r="A56" s="101" t="s">
        <v>717</v>
      </c>
      <c r="B56" s="102">
        <v>2.9</v>
      </c>
      <c r="C56" s="103">
        <v>115.83499999999999</v>
      </c>
      <c r="D56" s="104">
        <v>40949</v>
      </c>
      <c r="E56" s="102">
        <v>31.7</v>
      </c>
      <c r="F56" s="102">
        <v>-8.6999999999999993</v>
      </c>
      <c r="G56" s="101" t="s">
        <v>718</v>
      </c>
      <c r="H56" s="100"/>
    </row>
    <row r="57" spans="1:8" s="106" customFormat="1" x14ac:dyDescent="0.2">
      <c r="A57" s="101" t="s">
        <v>719</v>
      </c>
      <c r="B57" s="102">
        <v>13</v>
      </c>
      <c r="C57" s="103">
        <v>434.36599999999999</v>
      </c>
      <c r="D57" s="104">
        <v>19318</v>
      </c>
      <c r="E57" s="102">
        <v>2.6</v>
      </c>
      <c r="F57" s="102">
        <v>38.4</v>
      </c>
      <c r="G57" s="101" t="s">
        <v>720</v>
      </c>
      <c r="H57" s="100"/>
    </row>
    <row r="58" spans="1:8" s="106" customFormat="1" ht="38.25" x14ac:dyDescent="0.2">
      <c r="A58" s="101" t="s">
        <v>721</v>
      </c>
      <c r="B58" s="102">
        <v>5.0999999999999996</v>
      </c>
      <c r="C58" s="103">
        <v>24.25</v>
      </c>
      <c r="D58" s="104">
        <v>21626</v>
      </c>
      <c r="E58" s="102">
        <v>56.9</v>
      </c>
      <c r="F58" s="102">
        <v>22.3</v>
      </c>
      <c r="G58" s="101" t="s">
        <v>722</v>
      </c>
      <c r="H58" s="100"/>
    </row>
    <row r="59" spans="1:8" s="106" customFormat="1" ht="38.25" x14ac:dyDescent="0.2">
      <c r="A59" s="101" t="s">
        <v>723</v>
      </c>
      <c r="B59" s="102">
        <v>18.100000000000001</v>
      </c>
      <c r="C59" s="103">
        <v>30.414999999999999</v>
      </c>
      <c r="D59" s="104">
        <v>26503</v>
      </c>
      <c r="E59" s="102">
        <v>83.2</v>
      </c>
      <c r="F59" s="102">
        <v>9.6</v>
      </c>
      <c r="G59" s="101" t="s">
        <v>724</v>
      </c>
      <c r="H59" s="100"/>
    </row>
    <row r="60" spans="1:8" s="106" customFormat="1" ht="38.25" x14ac:dyDescent="0.2">
      <c r="A60" s="101" t="s">
        <v>725</v>
      </c>
      <c r="B60" s="102">
        <v>2.4</v>
      </c>
      <c r="C60" s="103">
        <v>16.861000000000001</v>
      </c>
      <c r="D60" s="104">
        <v>15192</v>
      </c>
      <c r="E60" s="102">
        <v>60.1</v>
      </c>
      <c r="F60" s="102">
        <v>18.7</v>
      </c>
      <c r="G60" s="101" t="s">
        <v>726</v>
      </c>
      <c r="H60" s="100"/>
    </row>
    <row r="61" spans="1:8" s="70" customFormat="1" x14ac:dyDescent="0.25">
      <c r="A61" s="83" t="s">
        <v>732</v>
      </c>
      <c r="B61" s="97">
        <v>100</v>
      </c>
      <c r="C61" s="98">
        <v>50.408000000000001</v>
      </c>
      <c r="D61" s="99">
        <v>32012</v>
      </c>
      <c r="E61" s="97">
        <v>56.5</v>
      </c>
      <c r="F61" s="97">
        <v>23.6</v>
      </c>
      <c r="G61" s="107" t="s">
        <v>732</v>
      </c>
      <c r="H61" s="100"/>
    </row>
    <row r="62" spans="1:8" s="70" customFormat="1" ht="25.5" x14ac:dyDescent="0.25">
      <c r="A62" s="101" t="s">
        <v>707</v>
      </c>
      <c r="B62" s="102">
        <v>0.2</v>
      </c>
      <c r="C62" s="103">
        <v>11.473000000000001</v>
      </c>
      <c r="D62" s="104">
        <v>15215</v>
      </c>
      <c r="E62" s="102">
        <v>84.3</v>
      </c>
      <c r="F62" s="102">
        <v>109.1</v>
      </c>
      <c r="G62" s="101" t="s">
        <v>708</v>
      </c>
      <c r="H62" s="100"/>
    </row>
    <row r="63" spans="1:8" s="70" customFormat="1" ht="63.75" x14ac:dyDescent="0.25">
      <c r="A63" s="101" t="s">
        <v>709</v>
      </c>
      <c r="B63" s="102">
        <v>6.5</v>
      </c>
      <c r="C63" s="103">
        <v>55.139000000000003</v>
      </c>
      <c r="D63" s="104">
        <v>30459</v>
      </c>
      <c r="E63" s="102">
        <v>52.6</v>
      </c>
      <c r="F63" s="102">
        <v>42.8</v>
      </c>
      <c r="G63" s="101" t="s">
        <v>710</v>
      </c>
      <c r="H63" s="100"/>
    </row>
    <row r="64" spans="1:8" s="70" customFormat="1" x14ac:dyDescent="0.25">
      <c r="A64" s="101" t="s">
        <v>711</v>
      </c>
      <c r="B64" s="102">
        <v>3.1</v>
      </c>
      <c r="C64" s="103">
        <v>29.170999999999999</v>
      </c>
      <c r="D64" s="104">
        <v>23291</v>
      </c>
      <c r="E64" s="102">
        <v>70.5</v>
      </c>
      <c r="F64" s="102">
        <v>14.1</v>
      </c>
      <c r="G64" s="101" t="s">
        <v>712</v>
      </c>
      <c r="H64" s="100"/>
    </row>
    <row r="65" spans="1:8" s="70" customFormat="1" ht="51" x14ac:dyDescent="0.25">
      <c r="A65" s="101" t="s">
        <v>713</v>
      </c>
      <c r="B65" s="102">
        <v>22.9</v>
      </c>
      <c r="C65" s="103">
        <v>43.62</v>
      </c>
      <c r="D65" s="104">
        <v>29411</v>
      </c>
      <c r="E65" s="102">
        <v>61.1</v>
      </c>
      <c r="F65" s="102">
        <v>18.3</v>
      </c>
      <c r="G65" s="101" t="s">
        <v>714</v>
      </c>
      <c r="H65" s="100"/>
    </row>
    <row r="66" spans="1:8" s="105" customFormat="1" x14ac:dyDescent="0.2">
      <c r="A66" s="101" t="s">
        <v>715</v>
      </c>
      <c r="B66" s="102">
        <v>9.6</v>
      </c>
      <c r="C66" s="103">
        <v>76.703999999999994</v>
      </c>
      <c r="D66" s="104">
        <v>50386</v>
      </c>
      <c r="E66" s="102">
        <v>62.9</v>
      </c>
      <c r="F66" s="102">
        <v>32</v>
      </c>
      <c r="G66" s="101" t="s">
        <v>716</v>
      </c>
      <c r="H66" s="100"/>
    </row>
    <row r="67" spans="1:8" s="106" customFormat="1" x14ac:dyDescent="0.2">
      <c r="A67" s="101" t="s">
        <v>717</v>
      </c>
      <c r="B67" s="102">
        <v>10.1</v>
      </c>
      <c r="C67" s="103">
        <v>145.56100000000001</v>
      </c>
      <c r="D67" s="104">
        <v>58294</v>
      </c>
      <c r="E67" s="102">
        <v>39.299999999999997</v>
      </c>
      <c r="F67" s="102">
        <v>5.7</v>
      </c>
      <c r="G67" s="101" t="s">
        <v>718</v>
      </c>
      <c r="H67" s="100"/>
    </row>
    <row r="68" spans="1:8" s="106" customFormat="1" x14ac:dyDescent="0.2">
      <c r="A68" s="101" t="s">
        <v>719</v>
      </c>
      <c r="B68" s="102">
        <v>11.8</v>
      </c>
      <c r="C68" s="103">
        <v>296.61099999999999</v>
      </c>
      <c r="D68" s="104">
        <v>28105</v>
      </c>
      <c r="E68" s="102">
        <v>6</v>
      </c>
      <c r="F68" s="102">
        <v>43.1</v>
      </c>
      <c r="G68" s="101" t="s">
        <v>720</v>
      </c>
      <c r="H68" s="100"/>
    </row>
    <row r="69" spans="1:8" s="106" customFormat="1" ht="38.25" x14ac:dyDescent="0.2">
      <c r="A69" s="101" t="s">
        <v>721</v>
      </c>
      <c r="B69" s="102">
        <v>15.1</v>
      </c>
      <c r="C69" s="103">
        <v>34.273000000000003</v>
      </c>
      <c r="D69" s="104">
        <v>28897</v>
      </c>
      <c r="E69" s="102">
        <v>68.900000000000006</v>
      </c>
      <c r="F69" s="102">
        <v>23.7</v>
      </c>
      <c r="G69" s="101" t="s">
        <v>722</v>
      </c>
      <c r="H69" s="100"/>
    </row>
    <row r="70" spans="1:8" s="106" customFormat="1" ht="38.25" x14ac:dyDescent="0.2">
      <c r="A70" s="101" t="s">
        <v>723</v>
      </c>
      <c r="B70" s="102">
        <v>17.7</v>
      </c>
      <c r="C70" s="103">
        <v>42.468000000000004</v>
      </c>
      <c r="D70" s="104">
        <v>33972</v>
      </c>
      <c r="E70" s="102">
        <v>76.8</v>
      </c>
      <c r="F70" s="102">
        <v>17.8</v>
      </c>
      <c r="G70" s="101" t="s">
        <v>724</v>
      </c>
      <c r="H70" s="100"/>
    </row>
    <row r="71" spans="1:8" s="106" customFormat="1" ht="38.25" x14ac:dyDescent="0.2">
      <c r="A71" s="101" t="s">
        <v>725</v>
      </c>
      <c r="B71" s="102">
        <v>3.1</v>
      </c>
      <c r="C71" s="103">
        <v>23.864999999999998</v>
      </c>
      <c r="D71" s="104">
        <v>20460</v>
      </c>
      <c r="E71" s="102">
        <v>66.7</v>
      </c>
      <c r="F71" s="102">
        <v>19.600000000000001</v>
      </c>
      <c r="G71" s="101" t="s">
        <v>726</v>
      </c>
      <c r="H71" s="100"/>
    </row>
    <row r="72" spans="1:8" s="106" customFormat="1" x14ac:dyDescent="0.2">
      <c r="A72" s="83" t="s">
        <v>733</v>
      </c>
      <c r="B72" s="97">
        <v>100</v>
      </c>
      <c r="C72" s="98">
        <v>41.073</v>
      </c>
      <c r="D72" s="99">
        <v>25685</v>
      </c>
      <c r="E72" s="97">
        <v>51.5</v>
      </c>
      <c r="F72" s="97">
        <v>20.399999999999999</v>
      </c>
      <c r="G72" s="107" t="s">
        <v>733</v>
      </c>
      <c r="H72" s="100"/>
    </row>
    <row r="73" spans="1:8" s="106" customFormat="1" ht="25.5" x14ac:dyDescent="0.2">
      <c r="A73" s="101" t="s">
        <v>707</v>
      </c>
      <c r="B73" s="102">
        <v>1.6</v>
      </c>
      <c r="C73" s="103">
        <v>21.027000000000001</v>
      </c>
      <c r="D73" s="104">
        <v>15960</v>
      </c>
      <c r="E73" s="102">
        <v>38.4</v>
      </c>
      <c r="F73" s="102">
        <v>32</v>
      </c>
      <c r="G73" s="101" t="s">
        <v>708</v>
      </c>
      <c r="H73" s="100"/>
    </row>
    <row r="74" spans="1:8" s="106" customFormat="1" ht="63.75" x14ac:dyDescent="0.2">
      <c r="A74" s="101" t="s">
        <v>709</v>
      </c>
      <c r="B74" s="102">
        <v>17.8</v>
      </c>
      <c r="C74" s="103">
        <v>56.832000000000001</v>
      </c>
      <c r="D74" s="104">
        <v>29653</v>
      </c>
      <c r="E74" s="102">
        <v>50.4</v>
      </c>
      <c r="F74" s="102">
        <v>28.6</v>
      </c>
      <c r="G74" s="101" t="s">
        <v>710</v>
      </c>
      <c r="H74" s="100"/>
    </row>
    <row r="75" spans="1:8" s="106" customFormat="1" x14ac:dyDescent="0.2">
      <c r="A75" s="101" t="s">
        <v>711</v>
      </c>
      <c r="B75" s="102">
        <v>5.4</v>
      </c>
      <c r="C75" s="103">
        <v>26.253</v>
      </c>
      <c r="D75" s="104">
        <v>20618</v>
      </c>
      <c r="E75" s="102">
        <v>67.900000000000006</v>
      </c>
      <c r="F75" s="102">
        <v>12</v>
      </c>
      <c r="G75" s="101" t="s">
        <v>712</v>
      </c>
      <c r="H75" s="100"/>
    </row>
    <row r="76" spans="1:8" s="106" customFormat="1" ht="51" x14ac:dyDescent="0.2">
      <c r="A76" s="101" t="s">
        <v>713</v>
      </c>
      <c r="B76" s="102">
        <v>22.2</v>
      </c>
      <c r="C76" s="103">
        <v>34.715000000000003</v>
      </c>
      <c r="D76" s="104">
        <v>22202</v>
      </c>
      <c r="E76" s="102">
        <v>54.7</v>
      </c>
      <c r="F76" s="102">
        <v>16.8</v>
      </c>
      <c r="G76" s="101" t="s">
        <v>714</v>
      </c>
      <c r="H76" s="100"/>
    </row>
    <row r="77" spans="1:8" s="106" customFormat="1" x14ac:dyDescent="0.2">
      <c r="A77" s="101" t="s">
        <v>715</v>
      </c>
      <c r="B77" s="102">
        <v>1.4</v>
      </c>
      <c r="C77" s="103">
        <v>48.478999999999999</v>
      </c>
      <c r="D77" s="104">
        <v>29845</v>
      </c>
      <c r="E77" s="102">
        <v>47.7</v>
      </c>
      <c r="F77" s="102">
        <v>33.9</v>
      </c>
      <c r="G77" s="101" t="s">
        <v>716</v>
      </c>
      <c r="H77" s="100"/>
    </row>
    <row r="78" spans="1:8" s="106" customFormat="1" x14ac:dyDescent="0.2">
      <c r="A78" s="101" t="s">
        <v>717</v>
      </c>
      <c r="B78" s="102">
        <v>2.6</v>
      </c>
      <c r="C78" s="103">
        <v>143.73599999999999</v>
      </c>
      <c r="D78" s="104">
        <v>41353</v>
      </c>
      <c r="E78" s="102">
        <v>24.6</v>
      </c>
      <c r="F78" s="102">
        <v>-21.8</v>
      </c>
      <c r="G78" s="101" t="s">
        <v>718</v>
      </c>
      <c r="H78" s="100"/>
    </row>
    <row r="79" spans="1:8" s="106" customFormat="1" x14ac:dyDescent="0.2">
      <c r="A79" s="101" t="s">
        <v>719</v>
      </c>
      <c r="B79" s="102">
        <v>17.7</v>
      </c>
      <c r="C79" s="103">
        <v>424.745</v>
      </c>
      <c r="D79" s="104">
        <v>21445</v>
      </c>
      <c r="E79" s="102">
        <v>3.3</v>
      </c>
      <c r="F79" s="102">
        <v>39</v>
      </c>
      <c r="G79" s="101" t="s">
        <v>720</v>
      </c>
      <c r="H79" s="100"/>
    </row>
    <row r="80" spans="1:8" s="106" customFormat="1" ht="38.25" x14ac:dyDescent="0.2">
      <c r="A80" s="101" t="s">
        <v>721</v>
      </c>
      <c r="B80" s="102">
        <v>6.9</v>
      </c>
      <c r="C80" s="103">
        <v>22.326000000000001</v>
      </c>
      <c r="D80" s="104">
        <v>21831</v>
      </c>
      <c r="E80" s="102">
        <v>60</v>
      </c>
      <c r="F80" s="102">
        <v>10.7</v>
      </c>
      <c r="G80" s="101" t="s">
        <v>722</v>
      </c>
      <c r="H80" s="100"/>
    </row>
    <row r="81" spans="1:8" s="106" customFormat="1" ht="38.25" x14ac:dyDescent="0.2">
      <c r="A81" s="101" t="s">
        <v>723</v>
      </c>
      <c r="B81" s="102">
        <v>20.9</v>
      </c>
      <c r="C81" s="103">
        <v>34.56</v>
      </c>
      <c r="D81" s="104">
        <v>29828</v>
      </c>
      <c r="E81" s="102">
        <v>81.8</v>
      </c>
      <c r="F81" s="102">
        <v>12</v>
      </c>
      <c r="G81" s="101" t="s">
        <v>724</v>
      </c>
      <c r="H81" s="100"/>
    </row>
    <row r="82" spans="1:8" s="106" customFormat="1" ht="38.25" x14ac:dyDescent="0.2">
      <c r="A82" s="101" t="s">
        <v>725</v>
      </c>
      <c r="B82" s="102">
        <v>3.4</v>
      </c>
      <c r="C82" s="103">
        <v>19.869</v>
      </c>
      <c r="D82" s="104">
        <v>26645</v>
      </c>
      <c r="E82" s="102">
        <v>86.8</v>
      </c>
      <c r="F82" s="102">
        <v>11.3</v>
      </c>
      <c r="G82" s="101" t="s">
        <v>726</v>
      </c>
      <c r="H82" s="100"/>
    </row>
    <row r="83" spans="1:8" s="81" customFormat="1" x14ac:dyDescent="0.25">
      <c r="A83" s="96" t="s">
        <v>734</v>
      </c>
      <c r="B83" s="97">
        <v>100</v>
      </c>
      <c r="C83" s="98">
        <v>39.347999999999999</v>
      </c>
      <c r="D83" s="99">
        <v>23185</v>
      </c>
      <c r="E83" s="97">
        <v>47.1</v>
      </c>
      <c r="F83" s="97">
        <v>28.9</v>
      </c>
      <c r="G83" s="70" t="s">
        <v>734</v>
      </c>
      <c r="H83" s="100"/>
    </row>
    <row r="84" spans="1:8" s="105" customFormat="1" ht="25.5" x14ac:dyDescent="0.2">
      <c r="A84" s="101" t="s">
        <v>707</v>
      </c>
      <c r="B84" s="102">
        <v>10.3</v>
      </c>
      <c r="C84" s="103">
        <v>17.88</v>
      </c>
      <c r="D84" s="104">
        <v>14822</v>
      </c>
      <c r="E84" s="102">
        <v>45.8</v>
      </c>
      <c r="F84" s="102">
        <v>41.7</v>
      </c>
      <c r="G84" s="101" t="s">
        <v>708</v>
      </c>
      <c r="H84" s="100"/>
    </row>
    <row r="85" spans="1:8" s="105" customFormat="1" ht="63.75" x14ac:dyDescent="0.2">
      <c r="A85" s="101" t="s">
        <v>709</v>
      </c>
      <c r="B85" s="102">
        <v>23.7</v>
      </c>
      <c r="C85" s="103">
        <v>78.091999999999999</v>
      </c>
      <c r="D85" s="104">
        <v>27241</v>
      </c>
      <c r="E85" s="102">
        <v>33.200000000000003</v>
      </c>
      <c r="F85" s="102">
        <v>48.1</v>
      </c>
      <c r="G85" s="101" t="s">
        <v>710</v>
      </c>
      <c r="H85" s="100"/>
    </row>
    <row r="86" spans="1:8" s="105" customFormat="1" x14ac:dyDescent="0.2">
      <c r="A86" s="101" t="s">
        <v>711</v>
      </c>
      <c r="B86" s="102">
        <v>4.3</v>
      </c>
      <c r="C86" s="103">
        <v>33.226999999999997</v>
      </c>
      <c r="D86" s="104">
        <v>20356</v>
      </c>
      <c r="E86" s="102">
        <v>50</v>
      </c>
      <c r="F86" s="102">
        <v>7.1</v>
      </c>
      <c r="G86" s="101" t="s">
        <v>712</v>
      </c>
      <c r="H86" s="100"/>
    </row>
    <row r="87" spans="1:8" s="105" customFormat="1" ht="51" x14ac:dyDescent="0.2">
      <c r="A87" s="101" t="s">
        <v>713</v>
      </c>
      <c r="B87" s="102">
        <v>19.2</v>
      </c>
      <c r="C87" s="103">
        <v>39.188000000000002</v>
      </c>
      <c r="D87" s="104">
        <v>21923</v>
      </c>
      <c r="E87" s="102">
        <v>45.4</v>
      </c>
      <c r="F87" s="102">
        <v>28.8</v>
      </c>
      <c r="G87" s="101" t="s">
        <v>714</v>
      </c>
      <c r="H87" s="100"/>
    </row>
    <row r="88" spans="1:8" s="105" customFormat="1" x14ac:dyDescent="0.2">
      <c r="A88" s="101" t="s">
        <v>715</v>
      </c>
      <c r="B88" s="102">
        <v>0.6</v>
      </c>
      <c r="C88" s="103">
        <v>44.337000000000003</v>
      </c>
      <c r="D88" s="104">
        <v>33324</v>
      </c>
      <c r="E88" s="102">
        <v>63.6</v>
      </c>
      <c r="F88" s="102">
        <v>33.6</v>
      </c>
      <c r="G88" s="101" t="s">
        <v>716</v>
      </c>
      <c r="H88" s="100"/>
    </row>
    <row r="89" spans="1:8" s="106" customFormat="1" x14ac:dyDescent="0.2">
      <c r="A89" s="101" t="s">
        <v>717</v>
      </c>
      <c r="B89" s="102">
        <v>2.5</v>
      </c>
      <c r="C89" s="103">
        <v>115.154</v>
      </c>
      <c r="D89" s="104">
        <v>43057</v>
      </c>
      <c r="E89" s="102">
        <v>32.700000000000003</v>
      </c>
      <c r="F89" s="102">
        <v>3.4</v>
      </c>
      <c r="G89" s="101" t="s">
        <v>718</v>
      </c>
      <c r="H89" s="100"/>
    </row>
    <row r="90" spans="1:8" s="106" customFormat="1" x14ac:dyDescent="0.2">
      <c r="A90" s="101" t="s">
        <v>719</v>
      </c>
      <c r="B90" s="102">
        <v>11.3</v>
      </c>
      <c r="C90" s="103">
        <v>526.56899999999996</v>
      </c>
      <c r="D90" s="104">
        <v>26776</v>
      </c>
      <c r="E90" s="102">
        <v>3.5</v>
      </c>
      <c r="F90" s="102">
        <v>28.3</v>
      </c>
      <c r="G90" s="101" t="s">
        <v>720</v>
      </c>
      <c r="H90" s="100"/>
    </row>
    <row r="91" spans="1:8" s="106" customFormat="1" ht="38.25" x14ac:dyDescent="0.2">
      <c r="A91" s="101" t="s">
        <v>721</v>
      </c>
      <c r="B91" s="102">
        <v>4.2</v>
      </c>
      <c r="C91" s="103">
        <v>23.858000000000001</v>
      </c>
      <c r="D91" s="104">
        <v>21653</v>
      </c>
      <c r="E91" s="102">
        <v>62.3</v>
      </c>
      <c r="F91" s="102">
        <v>11.5</v>
      </c>
      <c r="G91" s="101" t="s">
        <v>722</v>
      </c>
      <c r="H91" s="100"/>
    </row>
    <row r="92" spans="1:8" s="106" customFormat="1" ht="38.25" x14ac:dyDescent="0.2">
      <c r="A92" s="101" t="s">
        <v>723</v>
      </c>
      <c r="B92" s="102">
        <v>21.7</v>
      </c>
      <c r="C92" s="103">
        <v>31.806999999999999</v>
      </c>
      <c r="D92" s="104">
        <v>27115</v>
      </c>
      <c r="E92" s="102">
        <v>82.7</v>
      </c>
      <c r="F92" s="102">
        <v>13.8</v>
      </c>
      <c r="G92" s="101" t="s">
        <v>724</v>
      </c>
      <c r="H92" s="100"/>
    </row>
    <row r="93" spans="1:8" s="106" customFormat="1" ht="38.25" x14ac:dyDescent="0.2">
      <c r="A93" s="101" t="s">
        <v>725</v>
      </c>
      <c r="B93" s="102">
        <v>2.2000000000000002</v>
      </c>
      <c r="C93" s="103">
        <v>16.981000000000002</v>
      </c>
      <c r="D93" s="104">
        <v>15823</v>
      </c>
      <c r="E93" s="102">
        <v>67</v>
      </c>
      <c r="F93" s="102">
        <v>20</v>
      </c>
      <c r="G93" s="101" t="s">
        <v>726</v>
      </c>
      <c r="H93" s="100"/>
    </row>
    <row r="94" spans="1:8" s="70" customFormat="1" x14ac:dyDescent="0.25">
      <c r="A94" s="96" t="s">
        <v>735</v>
      </c>
      <c r="B94" s="97">
        <v>100</v>
      </c>
      <c r="C94" s="98">
        <v>40.673000000000002</v>
      </c>
      <c r="D94" s="99">
        <v>23177</v>
      </c>
      <c r="E94" s="97">
        <v>44</v>
      </c>
      <c r="F94" s="97">
        <v>21</v>
      </c>
      <c r="G94" s="70" t="s">
        <v>735</v>
      </c>
      <c r="H94" s="100"/>
    </row>
    <row r="95" spans="1:8" s="105" customFormat="1" ht="25.5" x14ac:dyDescent="0.2">
      <c r="A95" s="101" t="s">
        <v>707</v>
      </c>
      <c r="B95" s="102">
        <v>3.6</v>
      </c>
      <c r="C95" s="103">
        <v>17.233000000000001</v>
      </c>
      <c r="D95" s="104">
        <v>15575</v>
      </c>
      <c r="E95" s="102">
        <v>26.5</v>
      </c>
      <c r="F95" s="102">
        <v>16.3</v>
      </c>
      <c r="G95" s="101" t="s">
        <v>708</v>
      </c>
      <c r="H95" s="100"/>
    </row>
    <row r="96" spans="1:8" s="106" customFormat="1" ht="63.75" x14ac:dyDescent="0.2">
      <c r="A96" s="101" t="s">
        <v>709</v>
      </c>
      <c r="B96" s="102">
        <v>4.2</v>
      </c>
      <c r="C96" s="103">
        <v>38.411999999999999</v>
      </c>
      <c r="D96" s="104">
        <v>20329</v>
      </c>
      <c r="E96" s="102">
        <v>47.3</v>
      </c>
      <c r="F96" s="102">
        <v>47.5</v>
      </c>
      <c r="G96" s="101" t="s">
        <v>710</v>
      </c>
      <c r="H96" s="100"/>
    </row>
    <row r="97" spans="1:8" s="106" customFormat="1" x14ac:dyDescent="0.2">
      <c r="A97" s="101" t="s">
        <v>711</v>
      </c>
      <c r="B97" s="102">
        <v>6</v>
      </c>
      <c r="C97" s="103">
        <v>28.972000000000001</v>
      </c>
      <c r="D97" s="104">
        <v>18825</v>
      </c>
      <c r="E97" s="102">
        <v>50.4</v>
      </c>
      <c r="F97" s="102">
        <v>11.7</v>
      </c>
      <c r="G97" s="101" t="s">
        <v>712</v>
      </c>
      <c r="H97" s="100"/>
    </row>
    <row r="98" spans="1:8" s="106" customFormat="1" ht="51" x14ac:dyDescent="0.2">
      <c r="A98" s="101" t="s">
        <v>713</v>
      </c>
      <c r="B98" s="102">
        <v>39.700000000000003</v>
      </c>
      <c r="C98" s="103">
        <v>42.692999999999998</v>
      </c>
      <c r="D98" s="104">
        <v>23082</v>
      </c>
      <c r="E98" s="102">
        <v>44.2</v>
      </c>
      <c r="F98" s="102">
        <v>9.8000000000000007</v>
      </c>
      <c r="G98" s="101" t="s">
        <v>714</v>
      </c>
      <c r="H98" s="100"/>
    </row>
    <row r="99" spans="1:8" s="106" customFormat="1" x14ac:dyDescent="0.2">
      <c r="A99" s="101" t="s">
        <v>715</v>
      </c>
      <c r="B99" s="102">
        <v>1.1000000000000001</v>
      </c>
      <c r="C99" s="103">
        <v>59.57</v>
      </c>
      <c r="D99" s="104">
        <v>31129</v>
      </c>
      <c r="E99" s="102">
        <v>42.2</v>
      </c>
      <c r="F99" s="102">
        <v>23.8</v>
      </c>
      <c r="G99" s="101" t="s">
        <v>716</v>
      </c>
      <c r="H99" s="100"/>
    </row>
    <row r="100" spans="1:8" s="106" customFormat="1" x14ac:dyDescent="0.2">
      <c r="A100" s="101" t="s">
        <v>717</v>
      </c>
      <c r="B100" s="102">
        <v>2.7</v>
      </c>
      <c r="C100" s="103">
        <v>137.23699999999999</v>
      </c>
      <c r="D100" s="104">
        <v>44581</v>
      </c>
      <c r="E100" s="102">
        <v>28.8</v>
      </c>
      <c r="F100" s="102">
        <v>2.7</v>
      </c>
      <c r="G100" s="101" t="s">
        <v>718</v>
      </c>
      <c r="H100" s="100"/>
    </row>
    <row r="101" spans="1:8" s="106" customFormat="1" x14ac:dyDescent="0.2">
      <c r="A101" s="101" t="s">
        <v>719</v>
      </c>
      <c r="B101" s="102">
        <v>15.6</v>
      </c>
      <c r="C101" s="103">
        <v>253.9</v>
      </c>
      <c r="D101" s="104">
        <v>22981</v>
      </c>
      <c r="E101" s="102">
        <v>6.4</v>
      </c>
      <c r="F101" s="102">
        <v>62.4</v>
      </c>
      <c r="G101" s="101" t="s">
        <v>720</v>
      </c>
      <c r="H101" s="100"/>
    </row>
    <row r="102" spans="1:8" s="106" customFormat="1" ht="38.25" x14ac:dyDescent="0.2">
      <c r="A102" s="101" t="s">
        <v>721</v>
      </c>
      <c r="B102" s="102">
        <v>8.1999999999999993</v>
      </c>
      <c r="C102" s="103">
        <v>29.263000000000002</v>
      </c>
      <c r="D102" s="104">
        <v>20896</v>
      </c>
      <c r="E102" s="102">
        <v>48.8</v>
      </c>
      <c r="F102" s="102">
        <v>15.6</v>
      </c>
      <c r="G102" s="101" t="s">
        <v>722</v>
      </c>
      <c r="H102" s="100"/>
    </row>
    <row r="103" spans="1:8" s="106" customFormat="1" ht="38.25" x14ac:dyDescent="0.2">
      <c r="A103" s="101" t="s">
        <v>723</v>
      </c>
      <c r="B103" s="102">
        <v>15.3</v>
      </c>
      <c r="C103" s="103">
        <v>31.811</v>
      </c>
      <c r="D103" s="104">
        <v>26885</v>
      </c>
      <c r="E103" s="102">
        <v>80.8</v>
      </c>
      <c r="F103" s="102">
        <v>12.7</v>
      </c>
      <c r="G103" s="101" t="s">
        <v>724</v>
      </c>
      <c r="H103" s="100"/>
    </row>
    <row r="104" spans="1:8" s="106" customFormat="1" ht="38.25" x14ac:dyDescent="0.2">
      <c r="A104" s="101" t="s">
        <v>725</v>
      </c>
      <c r="B104" s="102">
        <v>3.6</v>
      </c>
      <c r="C104" s="103">
        <v>25.018999999999998</v>
      </c>
      <c r="D104" s="104">
        <v>20359</v>
      </c>
      <c r="E104" s="102">
        <v>51.6</v>
      </c>
      <c r="F104" s="102">
        <v>15.2</v>
      </c>
      <c r="G104" s="101" t="s">
        <v>726</v>
      </c>
      <c r="H104" s="100"/>
    </row>
    <row r="105" spans="1:8" s="70" customFormat="1" x14ac:dyDescent="0.25">
      <c r="A105" s="96" t="s">
        <v>688</v>
      </c>
      <c r="B105" s="97">
        <v>100</v>
      </c>
      <c r="C105" s="98">
        <v>35.198</v>
      </c>
      <c r="D105" s="99">
        <v>23718</v>
      </c>
      <c r="E105" s="97">
        <v>54.3</v>
      </c>
      <c r="F105" s="97">
        <v>20.6</v>
      </c>
      <c r="G105" s="70" t="s">
        <v>688</v>
      </c>
      <c r="H105" s="100"/>
    </row>
    <row r="106" spans="1:8" s="105" customFormat="1" ht="25.5" x14ac:dyDescent="0.2">
      <c r="A106" s="101" t="s">
        <v>707</v>
      </c>
      <c r="B106" s="102">
        <v>6.2</v>
      </c>
      <c r="C106" s="103">
        <v>17.282</v>
      </c>
      <c r="D106" s="104">
        <v>14310</v>
      </c>
      <c r="E106" s="102">
        <v>18.899999999999999</v>
      </c>
      <c r="F106" s="102">
        <v>15.5</v>
      </c>
      <c r="G106" s="101" t="s">
        <v>708</v>
      </c>
      <c r="H106" s="100"/>
    </row>
    <row r="107" spans="1:8" s="105" customFormat="1" ht="63.75" x14ac:dyDescent="0.2">
      <c r="A107" s="101" t="s">
        <v>709</v>
      </c>
      <c r="B107" s="102">
        <v>7.4</v>
      </c>
      <c r="C107" s="103">
        <v>33.874000000000002</v>
      </c>
      <c r="D107" s="104">
        <v>21152</v>
      </c>
      <c r="E107" s="102">
        <v>58.3</v>
      </c>
      <c r="F107" s="102">
        <v>31.7</v>
      </c>
      <c r="G107" s="101" t="s">
        <v>710</v>
      </c>
      <c r="H107" s="100"/>
    </row>
    <row r="108" spans="1:8" s="105" customFormat="1" x14ac:dyDescent="0.2">
      <c r="A108" s="101" t="s">
        <v>711</v>
      </c>
      <c r="B108" s="102">
        <v>4.7</v>
      </c>
      <c r="C108" s="103">
        <v>25.504999999999999</v>
      </c>
      <c r="D108" s="104">
        <v>17929</v>
      </c>
      <c r="E108" s="102">
        <v>58.7</v>
      </c>
      <c r="F108" s="102">
        <v>12.2</v>
      </c>
      <c r="G108" s="101" t="s">
        <v>712</v>
      </c>
      <c r="H108" s="100"/>
    </row>
    <row r="109" spans="1:8" s="105" customFormat="1" ht="51" x14ac:dyDescent="0.2">
      <c r="A109" s="101" t="s">
        <v>713</v>
      </c>
      <c r="B109" s="102">
        <v>26.3</v>
      </c>
      <c r="C109" s="103">
        <v>39.006999999999998</v>
      </c>
      <c r="D109" s="104">
        <v>23241</v>
      </c>
      <c r="E109" s="102">
        <v>52.3</v>
      </c>
      <c r="F109" s="102">
        <v>22.6</v>
      </c>
      <c r="G109" s="101" t="s">
        <v>714</v>
      </c>
      <c r="H109" s="100"/>
    </row>
    <row r="110" spans="1:8" s="105" customFormat="1" x14ac:dyDescent="0.2">
      <c r="A110" s="101" t="s">
        <v>715</v>
      </c>
      <c r="B110" s="102">
        <v>1.3</v>
      </c>
      <c r="C110" s="103">
        <v>49.279000000000003</v>
      </c>
      <c r="D110" s="104">
        <v>31286</v>
      </c>
      <c r="E110" s="102">
        <v>56.5</v>
      </c>
      <c r="F110" s="102">
        <v>54.7</v>
      </c>
      <c r="G110" s="101" t="s">
        <v>716</v>
      </c>
      <c r="H110" s="100"/>
    </row>
    <row r="111" spans="1:8" s="106" customFormat="1" x14ac:dyDescent="0.2">
      <c r="A111" s="101" t="s">
        <v>717</v>
      </c>
      <c r="B111" s="102">
        <v>2.5</v>
      </c>
      <c r="C111" s="103">
        <v>108.33499999999999</v>
      </c>
      <c r="D111" s="104">
        <v>38710</v>
      </c>
      <c r="E111" s="102">
        <v>33.9</v>
      </c>
      <c r="F111" s="102">
        <v>4.4000000000000004</v>
      </c>
      <c r="G111" s="101" t="s">
        <v>718</v>
      </c>
      <c r="H111" s="100"/>
    </row>
    <row r="112" spans="1:8" s="106" customFormat="1" x14ac:dyDescent="0.2">
      <c r="A112" s="101" t="s">
        <v>719</v>
      </c>
      <c r="B112" s="102">
        <v>11.4</v>
      </c>
      <c r="C112" s="103">
        <v>715.37099999999998</v>
      </c>
      <c r="D112" s="104">
        <v>20274</v>
      </c>
      <c r="E112" s="102">
        <v>1.7</v>
      </c>
      <c r="F112" s="102">
        <v>34.700000000000003</v>
      </c>
      <c r="G112" s="101" t="s">
        <v>720</v>
      </c>
      <c r="H112" s="100"/>
    </row>
    <row r="113" spans="1:8" s="106" customFormat="1" ht="38.25" x14ac:dyDescent="0.2">
      <c r="A113" s="101" t="s">
        <v>721</v>
      </c>
      <c r="B113" s="102">
        <v>5.0999999999999996</v>
      </c>
      <c r="C113" s="103">
        <v>25.972999999999999</v>
      </c>
      <c r="D113" s="104">
        <v>19988</v>
      </c>
      <c r="E113" s="102">
        <v>49.8</v>
      </c>
      <c r="F113" s="102">
        <v>19.100000000000001</v>
      </c>
      <c r="G113" s="101" t="s">
        <v>722</v>
      </c>
      <c r="H113" s="100"/>
    </row>
    <row r="114" spans="1:8" s="106" customFormat="1" ht="38.25" x14ac:dyDescent="0.2">
      <c r="A114" s="101" t="s">
        <v>723</v>
      </c>
      <c r="B114" s="102">
        <v>31.1</v>
      </c>
      <c r="C114" s="103">
        <v>34.701999999999998</v>
      </c>
      <c r="D114" s="104">
        <v>28607</v>
      </c>
      <c r="E114" s="102">
        <v>80.2</v>
      </c>
      <c r="F114" s="102">
        <v>13.3</v>
      </c>
      <c r="G114" s="101" t="s">
        <v>724</v>
      </c>
      <c r="H114" s="100"/>
    </row>
    <row r="115" spans="1:8" s="106" customFormat="1" ht="38.25" x14ac:dyDescent="0.2">
      <c r="A115" s="101" t="s">
        <v>725</v>
      </c>
      <c r="B115" s="102">
        <v>3.9</v>
      </c>
      <c r="C115" s="103">
        <v>16.093</v>
      </c>
      <c r="D115" s="104">
        <v>14934</v>
      </c>
      <c r="E115" s="102">
        <v>77.599999999999994</v>
      </c>
      <c r="F115" s="102">
        <v>21.4</v>
      </c>
      <c r="G115" s="101" t="s">
        <v>726</v>
      </c>
      <c r="H115" s="100"/>
    </row>
    <row r="116" spans="1:8" s="70" customFormat="1" x14ac:dyDescent="0.25">
      <c r="A116" s="83" t="s">
        <v>689</v>
      </c>
      <c r="B116" s="97">
        <v>100</v>
      </c>
      <c r="C116" s="98">
        <v>43.417999999999999</v>
      </c>
      <c r="D116" s="99">
        <v>25026</v>
      </c>
      <c r="E116" s="97">
        <v>46.7</v>
      </c>
      <c r="F116" s="97">
        <v>19</v>
      </c>
      <c r="G116" s="107" t="s">
        <v>689</v>
      </c>
      <c r="H116" s="100"/>
    </row>
    <row r="117" spans="1:8" s="105" customFormat="1" ht="25.5" x14ac:dyDescent="0.2">
      <c r="A117" s="101" t="s">
        <v>707</v>
      </c>
      <c r="B117" s="102">
        <v>1.5</v>
      </c>
      <c r="C117" s="103">
        <v>6.3369999999999997</v>
      </c>
      <c r="D117" s="104">
        <v>14406</v>
      </c>
      <c r="E117" s="102">
        <v>26.8</v>
      </c>
      <c r="F117" s="102">
        <v>15.9</v>
      </c>
      <c r="G117" s="101" t="s">
        <v>708</v>
      </c>
      <c r="H117" s="100"/>
    </row>
    <row r="118" spans="1:8" s="105" customFormat="1" ht="63.75" x14ac:dyDescent="0.2">
      <c r="A118" s="101" t="s">
        <v>709</v>
      </c>
      <c r="B118" s="102">
        <v>5.8</v>
      </c>
      <c r="C118" s="103">
        <v>46.204000000000001</v>
      </c>
      <c r="D118" s="104">
        <v>23993</v>
      </c>
      <c r="E118" s="102">
        <v>48.1</v>
      </c>
      <c r="F118" s="102">
        <v>19.2</v>
      </c>
      <c r="G118" s="101" t="s">
        <v>710</v>
      </c>
      <c r="H118" s="100"/>
    </row>
    <row r="119" spans="1:8" s="105" customFormat="1" x14ac:dyDescent="0.2">
      <c r="A119" s="101" t="s">
        <v>711</v>
      </c>
      <c r="B119" s="102">
        <v>5.5</v>
      </c>
      <c r="C119" s="103">
        <v>30.178000000000001</v>
      </c>
      <c r="D119" s="104">
        <v>21535</v>
      </c>
      <c r="E119" s="102">
        <v>66.7</v>
      </c>
      <c r="F119" s="102">
        <v>15.4</v>
      </c>
      <c r="G119" s="101" t="s">
        <v>712</v>
      </c>
      <c r="H119" s="100"/>
    </row>
    <row r="120" spans="1:8" s="105" customFormat="1" ht="51" x14ac:dyDescent="0.2">
      <c r="A120" s="101" t="s">
        <v>713</v>
      </c>
      <c r="B120" s="102">
        <v>33</v>
      </c>
      <c r="C120" s="103">
        <v>48.253</v>
      </c>
      <c r="D120" s="104">
        <v>22567</v>
      </c>
      <c r="E120" s="102">
        <v>41.2</v>
      </c>
      <c r="F120" s="102">
        <v>16.899999999999999</v>
      </c>
      <c r="G120" s="101" t="s">
        <v>714</v>
      </c>
      <c r="H120" s="100"/>
    </row>
    <row r="121" spans="1:8" s="105" customFormat="1" x14ac:dyDescent="0.2">
      <c r="A121" s="101" t="s">
        <v>715</v>
      </c>
      <c r="B121" s="102">
        <v>4.8</v>
      </c>
      <c r="C121" s="103">
        <v>149.92500000000001</v>
      </c>
      <c r="D121" s="104">
        <v>38692</v>
      </c>
      <c r="E121" s="102">
        <v>23.2</v>
      </c>
      <c r="F121" s="102">
        <v>22.6</v>
      </c>
      <c r="G121" s="101" t="s">
        <v>716</v>
      </c>
      <c r="H121" s="100"/>
    </row>
    <row r="122" spans="1:8" s="106" customFormat="1" x14ac:dyDescent="0.2">
      <c r="A122" s="101" t="s">
        <v>717</v>
      </c>
      <c r="B122" s="102">
        <v>2.2999999999999998</v>
      </c>
      <c r="C122" s="103">
        <v>110.59099999999999</v>
      </c>
      <c r="D122" s="104">
        <v>40701</v>
      </c>
      <c r="E122" s="102">
        <v>34.799999999999997</v>
      </c>
      <c r="F122" s="102">
        <v>5.2</v>
      </c>
      <c r="G122" s="101" t="s">
        <v>718</v>
      </c>
      <c r="H122" s="100"/>
    </row>
    <row r="123" spans="1:8" s="106" customFormat="1" x14ac:dyDescent="0.2">
      <c r="A123" s="101" t="s">
        <v>719</v>
      </c>
      <c r="B123" s="102">
        <v>10.3</v>
      </c>
      <c r="C123" s="103">
        <v>271.82400000000001</v>
      </c>
      <c r="D123" s="104">
        <v>20054</v>
      </c>
      <c r="E123" s="102">
        <v>5.3</v>
      </c>
      <c r="F123" s="102">
        <v>40</v>
      </c>
      <c r="G123" s="101" t="s">
        <v>720</v>
      </c>
      <c r="H123" s="86"/>
    </row>
    <row r="124" spans="1:8" s="106" customFormat="1" ht="38.25" x14ac:dyDescent="0.2">
      <c r="A124" s="101" t="s">
        <v>721</v>
      </c>
      <c r="B124" s="102">
        <v>8.4</v>
      </c>
      <c r="C124" s="103">
        <v>41.790999999999997</v>
      </c>
      <c r="D124" s="104">
        <v>21509</v>
      </c>
      <c r="E124" s="102">
        <v>35.299999999999997</v>
      </c>
      <c r="F124" s="102">
        <v>13.9</v>
      </c>
      <c r="G124" s="101" t="s">
        <v>722</v>
      </c>
      <c r="H124" s="86"/>
    </row>
    <row r="125" spans="1:8" s="106" customFormat="1" ht="38.25" x14ac:dyDescent="0.2">
      <c r="A125" s="101" t="s">
        <v>723</v>
      </c>
      <c r="B125" s="102">
        <v>25.9</v>
      </c>
      <c r="C125" s="103">
        <v>40.621000000000002</v>
      </c>
      <c r="D125" s="104">
        <v>30665</v>
      </c>
      <c r="E125" s="102">
        <v>73.3</v>
      </c>
      <c r="F125" s="102">
        <v>16.2</v>
      </c>
      <c r="G125" s="101" t="s">
        <v>724</v>
      </c>
      <c r="H125" s="86"/>
    </row>
    <row r="126" spans="1:8" s="106" customFormat="1" ht="38.25" x14ac:dyDescent="0.2">
      <c r="A126" s="101" t="s">
        <v>725</v>
      </c>
      <c r="B126" s="102">
        <v>2.4</v>
      </c>
      <c r="C126" s="103">
        <v>17.266999999999999</v>
      </c>
      <c r="D126" s="104">
        <v>15360</v>
      </c>
      <c r="E126" s="102">
        <v>71.7</v>
      </c>
      <c r="F126" s="102">
        <v>22.5</v>
      </c>
      <c r="G126" s="101" t="s">
        <v>726</v>
      </c>
      <c r="H126" s="100"/>
    </row>
    <row r="127" spans="1:8" s="70" customFormat="1" x14ac:dyDescent="0.25">
      <c r="A127" s="83" t="s">
        <v>691</v>
      </c>
      <c r="B127" s="97">
        <v>100</v>
      </c>
      <c r="C127" s="98">
        <v>93.534999999999997</v>
      </c>
      <c r="D127" s="99">
        <v>63190</v>
      </c>
      <c r="E127" s="97">
        <v>67.599999999999994</v>
      </c>
      <c r="F127" s="97">
        <v>10.199999999999999</v>
      </c>
      <c r="G127" s="107" t="s">
        <v>691</v>
      </c>
      <c r="H127" s="100"/>
    </row>
    <row r="128" spans="1:8" s="57" customFormat="1" ht="63.75" x14ac:dyDescent="0.25">
      <c r="A128" s="149"/>
      <c r="B128" s="55" t="s">
        <v>736</v>
      </c>
      <c r="C128" s="55" t="s">
        <v>693</v>
      </c>
      <c r="D128" s="55" t="s">
        <v>694</v>
      </c>
      <c r="E128" s="55" t="s">
        <v>737</v>
      </c>
      <c r="F128" s="55" t="s">
        <v>696</v>
      </c>
      <c r="G128" s="149"/>
    </row>
    <row r="129" spans="1:7" s="61" customFormat="1" ht="13.5" customHeight="1" x14ac:dyDescent="0.25">
      <c r="A129" s="149"/>
      <c r="B129" s="54" t="s">
        <v>621</v>
      </c>
      <c r="C129" s="87" t="s">
        <v>701</v>
      </c>
      <c r="D129" s="87" t="s">
        <v>623</v>
      </c>
      <c r="E129" s="148" t="s">
        <v>621</v>
      </c>
      <c r="F129" s="148"/>
      <c r="G129" s="149"/>
    </row>
    <row r="130" spans="1:7" s="61" customFormat="1" ht="9.9499999999999993" customHeight="1" x14ac:dyDescent="0.15">
      <c r="A130" s="159" t="s">
        <v>702</v>
      </c>
      <c r="B130" s="159"/>
      <c r="C130" s="159"/>
      <c r="D130" s="159"/>
      <c r="E130" s="159"/>
      <c r="F130" s="159"/>
      <c r="G130" s="159"/>
    </row>
    <row r="131" spans="1:7" s="92" customFormat="1" ht="9.75" customHeight="1" x14ac:dyDescent="0.15">
      <c r="A131" s="160" t="s">
        <v>703</v>
      </c>
      <c r="B131" s="160"/>
      <c r="C131" s="160"/>
      <c r="D131" s="160"/>
      <c r="E131" s="160"/>
      <c r="F131" s="160"/>
      <c r="G131" s="160"/>
    </row>
    <row r="132" spans="1:7" s="92" customFormat="1" ht="9.75" customHeight="1" x14ac:dyDescent="0.15">
      <c r="A132" s="161" t="s">
        <v>704</v>
      </c>
      <c r="B132" s="161"/>
      <c r="C132" s="161"/>
      <c r="D132" s="161"/>
      <c r="E132" s="161"/>
      <c r="F132" s="161"/>
      <c r="G132" s="161"/>
    </row>
    <row r="133" spans="1:7" s="92" customFormat="1" ht="9.75" customHeight="1" x14ac:dyDescent="0.15">
      <c r="A133" s="157" t="s">
        <v>738</v>
      </c>
      <c r="B133" s="157"/>
      <c r="C133" s="157"/>
      <c r="D133" s="157"/>
      <c r="E133" s="157"/>
      <c r="F133" s="157"/>
      <c r="G133" s="157"/>
    </row>
    <row r="134" spans="1:7" s="92" customFormat="1" ht="9" customHeight="1" x14ac:dyDescent="0.15">
      <c r="A134" s="161" t="s">
        <v>739</v>
      </c>
      <c r="B134" s="161"/>
      <c r="C134" s="161"/>
      <c r="D134" s="161"/>
      <c r="E134" s="161"/>
      <c r="F134" s="161"/>
      <c r="G134" s="161"/>
    </row>
    <row r="135" spans="1:7" x14ac:dyDescent="0.25">
      <c r="A135" s="108"/>
    </row>
  </sheetData>
  <sheetProtection selectLockedCells="1"/>
  <mergeCells count="13">
    <mergeCell ref="A130:G130"/>
    <mergeCell ref="A131:G131"/>
    <mergeCell ref="A132:G132"/>
    <mergeCell ref="A133:G133"/>
    <mergeCell ref="A134:G134"/>
    <mergeCell ref="A128:A129"/>
    <mergeCell ref="G128:G129"/>
    <mergeCell ref="E129:F129"/>
    <mergeCell ref="A2:G2"/>
    <mergeCell ref="A3:G3"/>
    <mergeCell ref="A4:A5"/>
    <mergeCell ref="G4:G5"/>
    <mergeCell ref="E5:F5"/>
  </mergeCells>
  <conditionalFormatting sqref="B6:F127">
    <cfRule type="cellIs" dxfId="0" priority="1" operator="between">
      <formula>0.000001</formula>
      <formula>0.05</formula>
    </cfRule>
  </conditionalFormatting>
  <printOptions horizontalCentered="1"/>
  <pageMargins left="0.39370078740157483" right="0.39370078740157483" top="0.39370078740157483" bottom="0.39370078740157483" header="0" footer="0"/>
  <pageSetup paperSize="9" scale="87"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CD76A-2783-4E0F-AAC2-5D6EA0A2DF67}">
  <sheetPr>
    <pageSetUpPr fitToPage="1"/>
  </sheetPr>
  <dimension ref="A1:U46"/>
  <sheetViews>
    <sheetView showGridLines="0" zoomScaleNormal="100" workbookViewId="0"/>
  </sheetViews>
  <sheetFormatPr defaultColWidth="9.140625" defaultRowHeight="13.5" x14ac:dyDescent="0.25"/>
  <cols>
    <col min="1" max="1" width="20.5703125" style="111" customWidth="1"/>
    <col min="2" max="2" width="10.85546875" style="111" customWidth="1"/>
    <col min="3" max="3" width="10.42578125" style="111" customWidth="1"/>
    <col min="4" max="4" width="9.7109375" style="111" customWidth="1"/>
    <col min="5" max="6" width="9.85546875" style="111" customWidth="1"/>
    <col min="7" max="7" width="10" style="111" bestFit="1" customWidth="1"/>
    <col min="8" max="8" width="9" style="128" bestFit="1" customWidth="1"/>
    <col min="9" max="9" width="9.140625" style="128" customWidth="1"/>
    <col min="10" max="10" width="8" style="111" customWidth="1"/>
    <col min="11" max="11" width="9.140625" style="111"/>
    <col min="12" max="15" width="8.140625" style="111" customWidth="1"/>
    <col min="16" max="16384" width="9.140625" style="111"/>
  </cols>
  <sheetData>
    <row r="1" spans="1:21" ht="12.75" x14ac:dyDescent="0.25">
      <c r="A1" s="109"/>
      <c r="B1" s="110"/>
      <c r="C1" s="110"/>
      <c r="D1" s="110"/>
      <c r="E1" s="110"/>
      <c r="F1" s="110"/>
      <c r="H1" s="111"/>
      <c r="I1" s="111"/>
    </row>
    <row r="2" spans="1:21" s="112" customFormat="1" ht="30" customHeight="1" x14ac:dyDescent="0.25">
      <c r="A2" s="162" t="s">
        <v>740</v>
      </c>
      <c r="B2" s="162"/>
      <c r="C2" s="162"/>
      <c r="D2" s="162"/>
      <c r="E2" s="162"/>
      <c r="F2" s="162"/>
      <c r="G2" s="162"/>
      <c r="H2" s="162"/>
      <c r="I2" s="162"/>
      <c r="J2" s="162"/>
      <c r="K2" s="111"/>
      <c r="L2" s="111"/>
    </row>
    <row r="3" spans="1:21" s="112" customFormat="1" ht="30" customHeight="1" x14ac:dyDescent="0.25">
      <c r="A3" s="163" t="s">
        <v>741</v>
      </c>
      <c r="B3" s="163"/>
      <c r="C3" s="163"/>
      <c r="D3" s="163"/>
      <c r="E3" s="163"/>
      <c r="F3" s="163"/>
      <c r="G3" s="163"/>
      <c r="H3" s="163"/>
      <c r="I3" s="163"/>
      <c r="J3" s="163"/>
      <c r="K3" s="111"/>
      <c r="L3" s="111"/>
    </row>
    <row r="4" spans="1:21" s="61" customFormat="1" ht="25.5" customHeight="1" x14ac:dyDescent="0.25">
      <c r="A4" s="164"/>
      <c r="B4" s="55" t="s">
        <v>560</v>
      </c>
      <c r="C4" s="55" t="s">
        <v>605</v>
      </c>
      <c r="D4" s="55" t="s">
        <v>742</v>
      </c>
      <c r="E4" s="55" t="s">
        <v>743</v>
      </c>
      <c r="F4" s="55" t="s">
        <v>744</v>
      </c>
      <c r="G4" s="55" t="s">
        <v>745</v>
      </c>
      <c r="H4" s="55" t="s">
        <v>560</v>
      </c>
      <c r="I4" s="55" t="s">
        <v>605</v>
      </c>
      <c r="J4" s="55" t="s">
        <v>743</v>
      </c>
    </row>
    <row r="5" spans="1:21" s="61" customFormat="1" ht="25.5" customHeight="1" x14ac:dyDescent="0.25">
      <c r="A5" s="165"/>
      <c r="B5" s="148" t="s">
        <v>746</v>
      </c>
      <c r="C5" s="148"/>
      <c r="D5" s="148"/>
      <c r="E5" s="113" t="s">
        <v>747</v>
      </c>
      <c r="F5" s="148" t="s">
        <v>746</v>
      </c>
      <c r="G5" s="148"/>
      <c r="H5" s="148" t="s">
        <v>746</v>
      </c>
      <c r="I5" s="148"/>
      <c r="J5" s="113" t="s">
        <v>747</v>
      </c>
      <c r="L5" s="62"/>
      <c r="M5" s="154" t="s">
        <v>624</v>
      </c>
      <c r="N5" s="154"/>
      <c r="O5" s="154"/>
    </row>
    <row r="6" spans="1:21" s="114" customFormat="1" ht="13.5" customHeight="1" x14ac:dyDescent="0.25">
      <c r="A6" s="166"/>
      <c r="B6" s="168">
        <v>2022</v>
      </c>
      <c r="C6" s="168"/>
      <c r="D6" s="168"/>
      <c r="E6" s="168"/>
      <c r="F6" s="168"/>
      <c r="G6" s="168"/>
      <c r="H6" s="169" t="s">
        <v>625</v>
      </c>
      <c r="I6" s="170"/>
      <c r="J6" s="171"/>
      <c r="L6" s="63" t="s">
        <v>626</v>
      </c>
      <c r="M6" s="64" t="s">
        <v>627</v>
      </c>
      <c r="N6" s="64" t="s">
        <v>628</v>
      </c>
      <c r="O6" s="64" t="s">
        <v>629</v>
      </c>
    </row>
    <row r="7" spans="1:21" s="114" customFormat="1" ht="12.75" x14ac:dyDescent="0.25">
      <c r="A7" s="65" t="s">
        <v>465</v>
      </c>
      <c r="B7" s="115">
        <v>243957.08600000001</v>
      </c>
      <c r="C7" s="115">
        <v>211027.88399999999</v>
      </c>
      <c r="D7" s="115">
        <v>113604.178</v>
      </c>
      <c r="E7" s="115">
        <v>5137.9040000000005</v>
      </c>
      <c r="F7" s="115">
        <v>162671.28599999999</v>
      </c>
      <c r="G7" s="115">
        <v>50189.88</v>
      </c>
      <c r="H7" s="115">
        <v>267384.33199999999</v>
      </c>
      <c r="I7" s="115">
        <v>232693.62400000001</v>
      </c>
      <c r="J7" s="115">
        <v>5191.78</v>
      </c>
      <c r="L7" s="72" t="s">
        <v>466</v>
      </c>
      <c r="M7" s="73"/>
      <c r="N7" s="73"/>
      <c r="O7" s="73"/>
      <c r="P7" s="116"/>
      <c r="Q7" s="116"/>
      <c r="R7" s="116"/>
      <c r="S7" s="116"/>
      <c r="T7" s="116"/>
      <c r="U7" s="116"/>
    </row>
    <row r="8" spans="1:21" s="114" customFormat="1" ht="12.75" x14ac:dyDescent="0.25">
      <c r="A8" s="65" t="s">
        <v>630</v>
      </c>
      <c r="B8" s="115">
        <v>232661.337</v>
      </c>
      <c r="C8" s="115">
        <v>201183.23699999999</v>
      </c>
      <c r="D8" s="115">
        <v>108658.224</v>
      </c>
      <c r="E8" s="115">
        <v>4890.3869999999997</v>
      </c>
      <c r="F8" s="115">
        <v>155077.26999999999</v>
      </c>
      <c r="G8" s="115">
        <v>48265.296000000002</v>
      </c>
      <c r="H8" s="115">
        <v>254837.948</v>
      </c>
      <c r="I8" s="115">
        <v>221701.45</v>
      </c>
      <c r="J8" s="115">
        <v>4941.7550000000001</v>
      </c>
      <c r="L8" s="72" t="s">
        <v>631</v>
      </c>
      <c r="M8" s="73" t="s">
        <v>201</v>
      </c>
      <c r="N8" s="73"/>
      <c r="O8" s="73"/>
      <c r="P8" s="116"/>
      <c r="Q8" s="116"/>
      <c r="R8" s="116"/>
      <c r="S8" s="116"/>
      <c r="T8" s="116"/>
      <c r="U8" s="116"/>
    </row>
    <row r="9" spans="1:21" s="114" customFormat="1" ht="12.75" x14ac:dyDescent="0.25">
      <c r="A9" s="65" t="s">
        <v>632</v>
      </c>
      <c r="B9" s="115">
        <v>72462.891000000003</v>
      </c>
      <c r="C9" s="115">
        <v>62658.966</v>
      </c>
      <c r="D9" s="115">
        <v>35044.544999999998</v>
      </c>
      <c r="E9" s="115">
        <v>1731.768</v>
      </c>
      <c r="F9" s="115">
        <v>50314.826999999997</v>
      </c>
      <c r="G9" s="115">
        <v>16143.544</v>
      </c>
      <c r="H9" s="115">
        <v>78659.536999999997</v>
      </c>
      <c r="I9" s="115">
        <v>68431.462</v>
      </c>
      <c r="J9" s="115">
        <v>1737.1759999999999</v>
      </c>
      <c r="L9" s="72" t="s">
        <v>633</v>
      </c>
      <c r="M9" s="73"/>
      <c r="N9" s="73" t="s">
        <v>201</v>
      </c>
      <c r="O9" s="73"/>
      <c r="P9" s="116"/>
      <c r="Q9" s="116"/>
      <c r="R9" s="116"/>
      <c r="S9" s="116"/>
      <c r="T9" s="116"/>
      <c r="U9" s="116"/>
    </row>
    <row r="10" spans="1:21" s="114" customFormat="1" ht="12.75" x14ac:dyDescent="0.25">
      <c r="A10" s="74" t="s">
        <v>634</v>
      </c>
      <c r="B10" s="117">
        <v>4151.6099999999997</v>
      </c>
      <c r="C10" s="117">
        <v>3589.915</v>
      </c>
      <c r="D10" s="117">
        <v>1852.828</v>
      </c>
      <c r="E10" s="117">
        <v>103.749</v>
      </c>
      <c r="F10" s="118" t="s">
        <v>201</v>
      </c>
      <c r="G10" s="118" t="s">
        <v>201</v>
      </c>
      <c r="H10" s="117">
        <v>4616.3890000000001</v>
      </c>
      <c r="I10" s="117">
        <v>4016.1210000000001</v>
      </c>
      <c r="J10" s="117">
        <v>105.327</v>
      </c>
      <c r="L10" s="72" t="s">
        <v>635</v>
      </c>
      <c r="M10" s="73"/>
      <c r="N10" s="73"/>
      <c r="O10" s="73" t="s">
        <v>201</v>
      </c>
      <c r="P10" s="116"/>
      <c r="Q10" s="116"/>
      <c r="R10" s="116"/>
      <c r="S10" s="116"/>
      <c r="T10" s="116"/>
      <c r="U10" s="116"/>
    </row>
    <row r="11" spans="1:21" s="114" customFormat="1" ht="12.75" x14ac:dyDescent="0.25">
      <c r="A11" s="74" t="s">
        <v>636</v>
      </c>
      <c r="B11" s="117">
        <v>8421.8760000000002</v>
      </c>
      <c r="C11" s="117">
        <v>7282.4309999999996</v>
      </c>
      <c r="D11" s="117">
        <v>4167.777</v>
      </c>
      <c r="E11" s="117">
        <v>209.00299999999999</v>
      </c>
      <c r="F11" s="118" t="s">
        <v>201</v>
      </c>
      <c r="G11" s="118" t="s">
        <v>201</v>
      </c>
      <c r="H11" s="117">
        <v>9005.2459999999992</v>
      </c>
      <c r="I11" s="117">
        <v>7834.2969999999996</v>
      </c>
      <c r="J11" s="117">
        <v>208.82</v>
      </c>
      <c r="L11" s="72" t="s">
        <v>637</v>
      </c>
      <c r="M11" s="73"/>
      <c r="N11" s="73"/>
      <c r="O11" s="73" t="s">
        <v>201</v>
      </c>
      <c r="P11" s="116"/>
      <c r="Q11" s="116"/>
      <c r="R11" s="116"/>
      <c r="S11" s="116"/>
      <c r="T11" s="116"/>
      <c r="U11" s="116"/>
    </row>
    <row r="12" spans="1:21" s="114" customFormat="1" ht="12.75" x14ac:dyDescent="0.25">
      <c r="A12" s="74" t="s">
        <v>638</v>
      </c>
      <c r="B12" s="117">
        <v>8045.3360000000002</v>
      </c>
      <c r="C12" s="117">
        <v>6956.8360000000002</v>
      </c>
      <c r="D12" s="117">
        <v>3818.05</v>
      </c>
      <c r="E12" s="117">
        <v>197.976</v>
      </c>
      <c r="F12" s="118" t="s">
        <v>201</v>
      </c>
      <c r="G12" s="118" t="s">
        <v>201</v>
      </c>
      <c r="H12" s="117">
        <v>8544.0280000000002</v>
      </c>
      <c r="I12" s="117">
        <v>7433.0510000000004</v>
      </c>
      <c r="J12" s="117">
        <v>197.285</v>
      </c>
      <c r="L12" s="72" t="s">
        <v>639</v>
      </c>
      <c r="M12" s="73"/>
      <c r="N12" s="73"/>
      <c r="O12" s="73" t="s">
        <v>201</v>
      </c>
      <c r="P12" s="116"/>
      <c r="Q12" s="116"/>
      <c r="R12" s="116"/>
      <c r="S12" s="116"/>
      <c r="T12" s="116"/>
      <c r="U12" s="116"/>
    </row>
    <row r="13" spans="1:21" s="114" customFormat="1" ht="12.75" x14ac:dyDescent="0.25">
      <c r="A13" s="74" t="s">
        <v>640</v>
      </c>
      <c r="B13" s="117">
        <v>39710.798999999999</v>
      </c>
      <c r="C13" s="117">
        <v>34338.095000000001</v>
      </c>
      <c r="D13" s="117">
        <v>19595.474999999999</v>
      </c>
      <c r="E13" s="117">
        <v>869.399</v>
      </c>
      <c r="F13" s="118" t="s">
        <v>201</v>
      </c>
      <c r="G13" s="118" t="s">
        <v>201</v>
      </c>
      <c r="H13" s="117">
        <v>43126.972000000002</v>
      </c>
      <c r="I13" s="117">
        <v>37519.186000000002</v>
      </c>
      <c r="J13" s="117">
        <v>880.85</v>
      </c>
      <c r="L13" s="72" t="s">
        <v>641</v>
      </c>
      <c r="M13" s="73"/>
      <c r="N13" s="73"/>
      <c r="O13" s="73" t="s">
        <v>201</v>
      </c>
      <c r="P13" s="116"/>
      <c r="Q13" s="116"/>
      <c r="R13" s="116"/>
      <c r="S13" s="116"/>
      <c r="T13" s="116"/>
      <c r="U13" s="116"/>
    </row>
    <row r="14" spans="1:21" s="114" customFormat="1" ht="12.75" x14ac:dyDescent="0.25">
      <c r="A14" s="74" t="s">
        <v>642</v>
      </c>
      <c r="B14" s="117">
        <v>1241.9469999999999</v>
      </c>
      <c r="C14" s="117">
        <v>1073.9169999999999</v>
      </c>
      <c r="D14" s="117">
        <v>474.84100000000001</v>
      </c>
      <c r="E14" s="117">
        <v>32.826999999999998</v>
      </c>
      <c r="F14" s="118" t="s">
        <v>201</v>
      </c>
      <c r="G14" s="118" t="s">
        <v>201</v>
      </c>
      <c r="H14" s="117">
        <v>1385.2560000000001</v>
      </c>
      <c r="I14" s="117">
        <v>1205.1310000000001</v>
      </c>
      <c r="J14" s="117">
        <v>32.523000000000003</v>
      </c>
      <c r="L14" s="72" t="s">
        <v>643</v>
      </c>
      <c r="M14" s="73"/>
      <c r="N14" s="73"/>
      <c r="O14" s="73" t="s">
        <v>201</v>
      </c>
      <c r="P14" s="116"/>
      <c r="Q14" s="116"/>
      <c r="R14" s="116"/>
      <c r="S14" s="116"/>
      <c r="T14" s="116"/>
      <c r="U14" s="116"/>
    </row>
    <row r="15" spans="1:21" s="114" customFormat="1" ht="12.75" x14ac:dyDescent="0.25">
      <c r="A15" s="74" t="s">
        <v>644</v>
      </c>
      <c r="B15" s="117">
        <v>6047.0360000000001</v>
      </c>
      <c r="C15" s="117">
        <v>5228.8980000000001</v>
      </c>
      <c r="D15" s="117">
        <v>3142.846</v>
      </c>
      <c r="E15" s="117">
        <v>183.27799999999999</v>
      </c>
      <c r="F15" s="118" t="s">
        <v>201</v>
      </c>
      <c r="G15" s="118" t="s">
        <v>201</v>
      </c>
      <c r="H15" s="117">
        <v>6487.2740000000003</v>
      </c>
      <c r="I15" s="117">
        <v>5643.7359999999999</v>
      </c>
      <c r="J15" s="117">
        <v>182.32400000000001</v>
      </c>
      <c r="L15" s="72" t="s">
        <v>645</v>
      </c>
      <c r="M15" s="73"/>
      <c r="N15" s="73"/>
      <c r="O15" s="73" t="s">
        <v>201</v>
      </c>
      <c r="P15" s="116"/>
      <c r="Q15" s="116"/>
      <c r="R15" s="116"/>
      <c r="S15" s="116"/>
      <c r="T15" s="116"/>
      <c r="U15" s="116"/>
    </row>
    <row r="16" spans="1:21" s="114" customFormat="1" ht="12.75" x14ac:dyDescent="0.25">
      <c r="A16" s="74" t="s">
        <v>646</v>
      </c>
      <c r="B16" s="117">
        <v>3054.16</v>
      </c>
      <c r="C16" s="117">
        <v>2640.9450000000002</v>
      </c>
      <c r="D16" s="117">
        <v>1306.117</v>
      </c>
      <c r="E16" s="117">
        <v>86.094999999999999</v>
      </c>
      <c r="F16" s="118" t="s">
        <v>201</v>
      </c>
      <c r="G16" s="118" t="s">
        <v>201</v>
      </c>
      <c r="H16" s="117">
        <v>3495.8040000000001</v>
      </c>
      <c r="I16" s="117">
        <v>3041.2460000000001</v>
      </c>
      <c r="J16" s="117">
        <v>82.733999999999995</v>
      </c>
      <c r="L16" s="72" t="s">
        <v>647</v>
      </c>
      <c r="M16" s="73"/>
      <c r="N16" s="73"/>
      <c r="O16" s="73" t="s">
        <v>201</v>
      </c>
      <c r="P16" s="116"/>
      <c r="Q16" s="116"/>
      <c r="R16" s="116"/>
      <c r="S16" s="116"/>
      <c r="T16" s="116"/>
      <c r="U16" s="116"/>
    </row>
    <row r="17" spans="1:21" s="114" customFormat="1" ht="12.75" x14ac:dyDescent="0.25">
      <c r="A17" s="74" t="s">
        <v>648</v>
      </c>
      <c r="B17" s="117">
        <v>1790.127</v>
      </c>
      <c r="C17" s="117">
        <v>1547.931</v>
      </c>
      <c r="D17" s="117">
        <v>686.61099999999999</v>
      </c>
      <c r="E17" s="117">
        <v>49.441000000000003</v>
      </c>
      <c r="F17" s="118" t="s">
        <v>201</v>
      </c>
      <c r="G17" s="118" t="s">
        <v>201</v>
      </c>
      <c r="H17" s="117">
        <v>1998.568</v>
      </c>
      <c r="I17" s="117">
        <v>1738.6949999999999</v>
      </c>
      <c r="J17" s="117">
        <v>47.311999999999998</v>
      </c>
      <c r="L17" s="72" t="s">
        <v>649</v>
      </c>
      <c r="M17" s="73"/>
      <c r="N17" s="73"/>
      <c r="O17" s="73" t="s">
        <v>201</v>
      </c>
      <c r="P17" s="116"/>
      <c r="Q17" s="116"/>
      <c r="R17" s="116"/>
      <c r="S17" s="116"/>
      <c r="T17" s="116"/>
      <c r="U17" s="116"/>
    </row>
    <row r="18" spans="1:21" s="114" customFormat="1" ht="12.75" x14ac:dyDescent="0.25">
      <c r="A18" s="79" t="s">
        <v>650</v>
      </c>
      <c r="B18" s="115">
        <v>34113.875</v>
      </c>
      <c r="C18" s="115">
        <v>29498.411</v>
      </c>
      <c r="D18" s="115">
        <v>15352.111999999999</v>
      </c>
      <c r="E18" s="115">
        <v>755.40899999999999</v>
      </c>
      <c r="F18" s="115">
        <v>24646.959999999999</v>
      </c>
      <c r="G18" s="115">
        <v>6879.0140000000001</v>
      </c>
      <c r="H18" s="115">
        <v>36631.120000000003</v>
      </c>
      <c r="I18" s="115">
        <v>31867.987000000001</v>
      </c>
      <c r="J18" s="115">
        <v>754.04300000000001</v>
      </c>
      <c r="L18" s="72" t="s">
        <v>651</v>
      </c>
      <c r="M18" s="73"/>
      <c r="N18" s="73" t="s">
        <v>201</v>
      </c>
      <c r="O18" s="73"/>
      <c r="P18" s="116"/>
      <c r="Q18" s="116"/>
      <c r="R18" s="116"/>
      <c r="S18" s="116"/>
      <c r="T18" s="116"/>
      <c r="U18" s="116"/>
    </row>
    <row r="19" spans="1:21" s="114" customFormat="1" ht="12.75" x14ac:dyDescent="0.25">
      <c r="A19" s="74" t="s">
        <v>652</v>
      </c>
      <c r="B19" s="117">
        <v>8691</v>
      </c>
      <c r="C19" s="117">
        <v>7515.1450000000004</v>
      </c>
      <c r="D19" s="117">
        <v>3831.7130000000002</v>
      </c>
      <c r="E19" s="117">
        <v>181.714</v>
      </c>
      <c r="F19" s="118" t="s">
        <v>201</v>
      </c>
      <c r="G19" s="118" t="s">
        <v>201</v>
      </c>
      <c r="H19" s="117">
        <v>9274.8130000000001</v>
      </c>
      <c r="I19" s="117">
        <v>8068.8119999999999</v>
      </c>
      <c r="J19" s="117">
        <v>183.566</v>
      </c>
      <c r="L19" s="72" t="s">
        <v>653</v>
      </c>
      <c r="M19" s="73"/>
      <c r="N19" s="73"/>
      <c r="O19" s="73" t="s">
        <v>201</v>
      </c>
      <c r="P19" s="116"/>
      <c r="Q19" s="116"/>
      <c r="R19" s="116"/>
      <c r="S19" s="116"/>
      <c r="T19" s="116"/>
      <c r="U19" s="116"/>
    </row>
    <row r="20" spans="1:21" s="114" customFormat="1" ht="12.75" x14ac:dyDescent="0.25">
      <c r="A20" s="74" t="s">
        <v>654</v>
      </c>
      <c r="B20" s="117">
        <v>9133.9069999999992</v>
      </c>
      <c r="C20" s="117">
        <v>7898.1279999999997</v>
      </c>
      <c r="D20" s="117">
        <v>4132.0119999999997</v>
      </c>
      <c r="E20" s="117">
        <v>192.63499999999999</v>
      </c>
      <c r="F20" s="118" t="s">
        <v>201</v>
      </c>
      <c r="G20" s="118" t="s">
        <v>201</v>
      </c>
      <c r="H20" s="117">
        <v>9739.6820000000007</v>
      </c>
      <c r="I20" s="117">
        <v>8473.2340000000004</v>
      </c>
      <c r="J20" s="117">
        <v>191.816</v>
      </c>
      <c r="L20" s="72" t="s">
        <v>655</v>
      </c>
      <c r="M20" s="73"/>
      <c r="N20" s="73"/>
      <c r="O20" s="73" t="s">
        <v>201</v>
      </c>
      <c r="P20" s="116"/>
      <c r="Q20" s="116"/>
      <c r="R20" s="116"/>
      <c r="S20" s="116"/>
      <c r="T20" s="116"/>
      <c r="U20" s="116"/>
    </row>
    <row r="21" spans="1:21" s="114" customFormat="1" ht="12.75" x14ac:dyDescent="0.25">
      <c r="A21" s="74" t="s">
        <v>656</v>
      </c>
      <c r="B21" s="117">
        <v>6490.3509999999997</v>
      </c>
      <c r="C21" s="117">
        <v>5612.2340000000004</v>
      </c>
      <c r="D21" s="117">
        <v>3021.75</v>
      </c>
      <c r="E21" s="117">
        <v>142.21600000000001</v>
      </c>
      <c r="F21" s="118" t="s">
        <v>201</v>
      </c>
      <c r="G21" s="118" t="s">
        <v>201</v>
      </c>
      <c r="H21" s="117">
        <v>7012.0870000000004</v>
      </c>
      <c r="I21" s="117">
        <v>6100.3069999999998</v>
      </c>
      <c r="J21" s="117">
        <v>142.95500000000001</v>
      </c>
      <c r="L21" s="72" t="s">
        <v>657</v>
      </c>
      <c r="M21" s="73"/>
      <c r="N21" s="73"/>
      <c r="O21" s="73" t="s">
        <v>201</v>
      </c>
      <c r="P21" s="116"/>
      <c r="Q21" s="116"/>
      <c r="R21" s="116"/>
      <c r="S21" s="116"/>
      <c r="T21" s="116"/>
      <c r="U21" s="116"/>
    </row>
    <row r="22" spans="1:21" s="114" customFormat="1" ht="12.75" x14ac:dyDescent="0.25">
      <c r="A22" s="74" t="s">
        <v>658</v>
      </c>
      <c r="B22" s="117">
        <v>4590.0959999999995</v>
      </c>
      <c r="C22" s="117">
        <v>3969.0749999999998</v>
      </c>
      <c r="D22" s="117">
        <v>2098.3429999999998</v>
      </c>
      <c r="E22" s="117">
        <v>112.762</v>
      </c>
      <c r="F22" s="118" t="s">
        <v>201</v>
      </c>
      <c r="G22" s="118" t="s">
        <v>201</v>
      </c>
      <c r="H22" s="117">
        <v>4950.9399999999996</v>
      </c>
      <c r="I22" s="117">
        <v>4307.1710000000003</v>
      </c>
      <c r="J22" s="117">
        <v>110.983</v>
      </c>
      <c r="L22" s="72" t="s">
        <v>659</v>
      </c>
      <c r="M22" s="73"/>
      <c r="N22" s="73"/>
      <c r="O22" s="73" t="s">
        <v>201</v>
      </c>
      <c r="P22" s="116"/>
      <c r="Q22" s="116"/>
      <c r="R22" s="116"/>
      <c r="S22" s="116"/>
      <c r="T22" s="116"/>
      <c r="U22" s="116"/>
    </row>
    <row r="23" spans="1:21" s="114" customFormat="1" ht="12.75" x14ac:dyDescent="0.25">
      <c r="A23" s="74" t="s">
        <v>660</v>
      </c>
      <c r="B23" s="117">
        <v>1869.355</v>
      </c>
      <c r="C23" s="117">
        <v>1616.4390000000001</v>
      </c>
      <c r="D23" s="117">
        <v>734.173</v>
      </c>
      <c r="E23" s="117">
        <v>39.744</v>
      </c>
      <c r="F23" s="118" t="s">
        <v>201</v>
      </c>
      <c r="G23" s="118" t="s">
        <v>201</v>
      </c>
      <c r="H23" s="117">
        <v>2034.8009999999999</v>
      </c>
      <c r="I23" s="117">
        <v>1770.2159999999999</v>
      </c>
      <c r="J23" s="117">
        <v>39.802</v>
      </c>
      <c r="L23" s="72" t="s">
        <v>661</v>
      </c>
      <c r="M23" s="73"/>
      <c r="N23" s="73"/>
      <c r="O23" s="73" t="s">
        <v>201</v>
      </c>
      <c r="P23" s="116"/>
      <c r="Q23" s="116"/>
      <c r="R23" s="116"/>
      <c r="S23" s="116"/>
      <c r="T23" s="116"/>
      <c r="U23" s="116"/>
    </row>
    <row r="24" spans="1:21" s="114" customFormat="1" ht="12.75" x14ac:dyDescent="0.25">
      <c r="A24" s="74" t="s">
        <v>662</v>
      </c>
      <c r="B24" s="117">
        <v>3339.1660000000002</v>
      </c>
      <c r="C24" s="117">
        <v>2887.39</v>
      </c>
      <c r="D24" s="117">
        <v>1534.1210000000001</v>
      </c>
      <c r="E24" s="117">
        <v>86.337999999999994</v>
      </c>
      <c r="F24" s="118" t="s">
        <v>201</v>
      </c>
      <c r="G24" s="118" t="s">
        <v>201</v>
      </c>
      <c r="H24" s="117">
        <v>3618.7979999999998</v>
      </c>
      <c r="I24" s="117">
        <v>3148.2469999999998</v>
      </c>
      <c r="J24" s="117">
        <v>84.923000000000002</v>
      </c>
      <c r="L24" s="72" t="s">
        <v>663</v>
      </c>
      <c r="M24" s="73"/>
      <c r="N24" s="73"/>
      <c r="O24" s="73" t="s">
        <v>201</v>
      </c>
      <c r="P24" s="116"/>
      <c r="Q24" s="116"/>
      <c r="R24" s="116"/>
      <c r="S24" s="116"/>
      <c r="T24" s="116"/>
      <c r="U24" s="116"/>
    </row>
    <row r="25" spans="1:21" s="114" customFormat="1" ht="12.75" x14ac:dyDescent="0.25">
      <c r="A25" s="65" t="s">
        <v>664</v>
      </c>
      <c r="B25" s="115">
        <v>14918.263999999999</v>
      </c>
      <c r="C25" s="115">
        <v>12899.885</v>
      </c>
      <c r="D25" s="115">
        <v>6677.76</v>
      </c>
      <c r="E25" s="115">
        <v>347.94299999999998</v>
      </c>
      <c r="F25" s="115">
        <v>12248.645</v>
      </c>
      <c r="G25" s="115">
        <v>2685.1950000000002</v>
      </c>
      <c r="H25" s="115">
        <v>16560.190999999999</v>
      </c>
      <c r="I25" s="115">
        <v>14406.875</v>
      </c>
      <c r="J25" s="115">
        <v>350.52499999999998</v>
      </c>
      <c r="L25" s="72" t="s">
        <v>665</v>
      </c>
      <c r="M25" s="73"/>
      <c r="N25" s="73" t="s">
        <v>201</v>
      </c>
      <c r="O25" s="73"/>
      <c r="P25" s="116"/>
      <c r="Q25" s="116"/>
      <c r="R25" s="116"/>
      <c r="S25" s="116"/>
      <c r="T25" s="116"/>
      <c r="U25" s="116"/>
    </row>
    <row r="26" spans="1:21" s="114" customFormat="1" ht="12.75" x14ac:dyDescent="0.25">
      <c r="A26" s="74" t="s">
        <v>666</v>
      </c>
      <c r="B26" s="117">
        <v>6490.9120000000003</v>
      </c>
      <c r="C26" s="117">
        <v>5612.7190000000001</v>
      </c>
      <c r="D26" s="117">
        <v>2852.373</v>
      </c>
      <c r="E26" s="117">
        <v>159.261</v>
      </c>
      <c r="F26" s="118" t="s">
        <v>201</v>
      </c>
      <c r="G26" s="118" t="s">
        <v>201</v>
      </c>
      <c r="H26" s="117">
        <v>7201.7079999999996</v>
      </c>
      <c r="I26" s="117">
        <v>6265.2719999999999</v>
      </c>
      <c r="J26" s="117">
        <v>158.92500000000001</v>
      </c>
      <c r="L26" s="72" t="s">
        <v>667</v>
      </c>
      <c r="M26" s="73"/>
      <c r="N26" s="73"/>
      <c r="O26" s="73" t="s">
        <v>201</v>
      </c>
      <c r="P26" s="116"/>
      <c r="Q26" s="116"/>
      <c r="R26" s="116"/>
      <c r="S26" s="116"/>
      <c r="T26" s="116"/>
      <c r="U26" s="116"/>
    </row>
    <row r="27" spans="1:21" s="114" customFormat="1" ht="12.75" x14ac:dyDescent="0.25">
      <c r="A27" s="74" t="s">
        <v>668</v>
      </c>
      <c r="B27" s="117">
        <v>3853.4349999999999</v>
      </c>
      <c r="C27" s="117">
        <v>3332.0810000000001</v>
      </c>
      <c r="D27" s="117">
        <v>1753.779</v>
      </c>
      <c r="E27" s="117">
        <v>84.85</v>
      </c>
      <c r="F27" s="118" t="s">
        <v>201</v>
      </c>
      <c r="G27" s="118" t="s">
        <v>201</v>
      </c>
      <c r="H27" s="117">
        <v>4198.7659999999996</v>
      </c>
      <c r="I27" s="117">
        <v>3652.8020000000001</v>
      </c>
      <c r="J27" s="117">
        <v>86.122</v>
      </c>
      <c r="L27" s="72" t="s">
        <v>669</v>
      </c>
      <c r="M27" s="73"/>
      <c r="N27" s="73"/>
      <c r="O27" s="73" t="s">
        <v>201</v>
      </c>
      <c r="P27" s="116"/>
      <c r="Q27" s="116"/>
      <c r="R27" s="116"/>
      <c r="S27" s="116"/>
      <c r="T27" s="116"/>
      <c r="U27" s="116"/>
    </row>
    <row r="28" spans="1:21" s="114" customFormat="1" ht="12.75" x14ac:dyDescent="0.25">
      <c r="A28" s="74" t="s">
        <v>670</v>
      </c>
      <c r="B28" s="117">
        <v>4573.9170000000004</v>
      </c>
      <c r="C28" s="117">
        <v>3955.085</v>
      </c>
      <c r="D28" s="117">
        <v>2071.6080000000002</v>
      </c>
      <c r="E28" s="117">
        <v>103.831</v>
      </c>
      <c r="F28" s="118" t="s">
        <v>201</v>
      </c>
      <c r="G28" s="118" t="s">
        <v>201</v>
      </c>
      <c r="H28" s="117">
        <v>5159.7169999999996</v>
      </c>
      <c r="I28" s="117">
        <v>4488.8010000000004</v>
      </c>
      <c r="J28" s="117">
        <v>105.47799999999999</v>
      </c>
      <c r="L28" s="72" t="s">
        <v>671</v>
      </c>
      <c r="M28" s="73"/>
      <c r="N28" s="73"/>
      <c r="O28" s="73" t="s">
        <v>201</v>
      </c>
      <c r="P28" s="116"/>
      <c r="Q28" s="116"/>
      <c r="R28" s="116"/>
      <c r="S28" s="116"/>
      <c r="T28" s="116"/>
      <c r="U28" s="116"/>
    </row>
    <row r="29" spans="1:21" s="114" customFormat="1" ht="12.75" x14ac:dyDescent="0.25">
      <c r="A29" s="80" t="s">
        <v>672</v>
      </c>
      <c r="B29" s="115">
        <v>75526.356</v>
      </c>
      <c r="C29" s="115">
        <v>65307.957999999999</v>
      </c>
      <c r="D29" s="115">
        <v>36884.923999999999</v>
      </c>
      <c r="E29" s="115">
        <v>1295.5809999999999</v>
      </c>
      <c r="F29" s="115">
        <v>38825.947999999997</v>
      </c>
      <c r="G29" s="115">
        <v>15433.655000000001</v>
      </c>
      <c r="H29" s="115">
        <v>84363.398000000001</v>
      </c>
      <c r="I29" s="115">
        <v>73393.652000000002</v>
      </c>
      <c r="J29" s="115">
        <v>1338.3389999999999</v>
      </c>
      <c r="L29" s="72" t="s">
        <v>673</v>
      </c>
      <c r="M29" s="73"/>
      <c r="N29" s="73" t="s">
        <v>201</v>
      </c>
      <c r="O29" s="73" t="s">
        <v>201</v>
      </c>
      <c r="P29" s="116"/>
      <c r="Q29" s="116"/>
      <c r="R29" s="116"/>
      <c r="S29" s="116"/>
      <c r="T29" s="116"/>
      <c r="U29" s="116"/>
    </row>
    <row r="30" spans="1:21" s="114" customFormat="1" ht="12.75" x14ac:dyDescent="0.25">
      <c r="A30" s="80" t="s">
        <v>674</v>
      </c>
      <c r="B30" s="115">
        <v>13176.454</v>
      </c>
      <c r="C30" s="115">
        <v>11393.735000000001</v>
      </c>
      <c r="D30" s="115">
        <v>5872.7730000000001</v>
      </c>
      <c r="E30" s="115">
        <v>274.60700000000003</v>
      </c>
      <c r="F30" s="115">
        <v>12599.415000000001</v>
      </c>
      <c r="G30" s="115">
        <v>2328.3209999999999</v>
      </c>
      <c r="H30" s="115">
        <v>14154.11</v>
      </c>
      <c r="I30" s="115">
        <v>12313.655000000001</v>
      </c>
      <c r="J30" s="115">
        <v>278.21300000000002</v>
      </c>
      <c r="L30" s="72" t="s">
        <v>675</v>
      </c>
      <c r="M30" s="73"/>
      <c r="N30" s="73" t="s">
        <v>201</v>
      </c>
      <c r="O30" s="73" t="s">
        <v>201</v>
      </c>
      <c r="P30" s="116"/>
      <c r="Q30" s="116"/>
      <c r="R30" s="116"/>
      <c r="S30" s="116"/>
      <c r="T30" s="116"/>
      <c r="U30" s="116"/>
    </row>
    <row r="31" spans="1:21" s="114" customFormat="1" ht="12.75" x14ac:dyDescent="0.25">
      <c r="A31" s="65" t="s">
        <v>676</v>
      </c>
      <c r="B31" s="115">
        <v>10479.328</v>
      </c>
      <c r="C31" s="115">
        <v>9061.5190000000002</v>
      </c>
      <c r="D31" s="115">
        <v>4266.0379999999996</v>
      </c>
      <c r="E31" s="115">
        <v>230.29300000000001</v>
      </c>
      <c r="F31" s="115">
        <v>7389.07</v>
      </c>
      <c r="G31" s="115">
        <v>2617.451</v>
      </c>
      <c r="H31" s="115">
        <v>11326.558999999999</v>
      </c>
      <c r="I31" s="115">
        <v>9853.77</v>
      </c>
      <c r="J31" s="115">
        <v>227.649</v>
      </c>
      <c r="L31" s="72" t="s">
        <v>677</v>
      </c>
      <c r="M31" s="73"/>
      <c r="N31" s="73" t="s">
        <v>201</v>
      </c>
      <c r="O31" s="73"/>
      <c r="P31" s="116"/>
      <c r="Q31" s="116"/>
      <c r="R31" s="116"/>
      <c r="S31" s="116"/>
      <c r="T31" s="116"/>
      <c r="U31" s="116"/>
    </row>
    <row r="32" spans="1:21" s="114" customFormat="1" ht="12.75" x14ac:dyDescent="0.25">
      <c r="A32" s="74" t="s">
        <v>678</v>
      </c>
      <c r="B32" s="117">
        <v>3133.7370000000001</v>
      </c>
      <c r="C32" s="117">
        <v>2709.7550000000001</v>
      </c>
      <c r="D32" s="117">
        <v>1028.5229999999999</v>
      </c>
      <c r="E32" s="117">
        <v>54.802999999999997</v>
      </c>
      <c r="F32" s="118" t="s">
        <v>201</v>
      </c>
      <c r="G32" s="118" t="s">
        <v>201</v>
      </c>
      <c r="H32" s="117">
        <v>3188.8629999999998</v>
      </c>
      <c r="I32" s="117">
        <v>2774.2159999999999</v>
      </c>
      <c r="J32" s="117">
        <v>53.997999999999998</v>
      </c>
      <c r="L32" s="72" t="s">
        <v>679</v>
      </c>
      <c r="M32" s="73"/>
      <c r="N32" s="73"/>
      <c r="O32" s="73" t="s">
        <v>201</v>
      </c>
      <c r="P32" s="116"/>
      <c r="Q32" s="116"/>
      <c r="R32" s="116"/>
      <c r="S32" s="116"/>
      <c r="T32" s="116"/>
      <c r="U32" s="116"/>
    </row>
    <row r="33" spans="1:21" s="119" customFormat="1" ht="12.75" x14ac:dyDescent="0.25">
      <c r="A33" s="74" t="s">
        <v>680</v>
      </c>
      <c r="B33" s="117">
        <v>2588.5</v>
      </c>
      <c r="C33" s="117">
        <v>2238.2869999999998</v>
      </c>
      <c r="D33" s="117">
        <v>992.16200000000003</v>
      </c>
      <c r="E33" s="117">
        <v>54.11</v>
      </c>
      <c r="F33" s="118" t="s">
        <v>201</v>
      </c>
      <c r="G33" s="118" t="s">
        <v>201</v>
      </c>
      <c r="H33" s="117">
        <v>2879.3389999999999</v>
      </c>
      <c r="I33" s="117">
        <v>2504.9389999999999</v>
      </c>
      <c r="J33" s="117">
        <v>52.921999999999997</v>
      </c>
      <c r="L33" s="72" t="s">
        <v>681</v>
      </c>
      <c r="M33" s="73"/>
      <c r="N33" s="73"/>
      <c r="O33" s="73" t="s">
        <v>201</v>
      </c>
      <c r="P33" s="116"/>
      <c r="Q33" s="116"/>
      <c r="R33" s="116"/>
      <c r="S33" s="116"/>
      <c r="T33" s="116"/>
      <c r="U33" s="116"/>
    </row>
    <row r="34" spans="1:21" s="119" customFormat="1" ht="12.75" x14ac:dyDescent="0.25">
      <c r="A34" s="74" t="s">
        <v>682</v>
      </c>
      <c r="B34" s="117">
        <v>1798.575</v>
      </c>
      <c r="C34" s="117">
        <v>1555.2349999999999</v>
      </c>
      <c r="D34" s="117">
        <v>836.13800000000003</v>
      </c>
      <c r="E34" s="117">
        <v>47.145000000000003</v>
      </c>
      <c r="F34" s="118" t="s">
        <v>201</v>
      </c>
      <c r="G34" s="118" t="s">
        <v>201</v>
      </c>
      <c r="H34" s="117">
        <v>1991.348</v>
      </c>
      <c r="I34" s="117">
        <v>1732.413</v>
      </c>
      <c r="J34" s="117">
        <v>46.863</v>
      </c>
      <c r="L34" s="72" t="s">
        <v>683</v>
      </c>
      <c r="M34" s="73"/>
      <c r="N34" s="73"/>
      <c r="O34" s="73" t="s">
        <v>201</v>
      </c>
      <c r="P34" s="116"/>
      <c r="Q34" s="116"/>
      <c r="R34" s="116"/>
      <c r="S34" s="116"/>
      <c r="T34" s="116"/>
      <c r="U34" s="116"/>
    </row>
    <row r="35" spans="1:21" s="114" customFormat="1" ht="12.75" x14ac:dyDescent="0.25">
      <c r="A35" s="74" t="s">
        <v>684</v>
      </c>
      <c r="B35" s="117">
        <v>2958.5160000000001</v>
      </c>
      <c r="C35" s="117">
        <v>2558.241</v>
      </c>
      <c r="D35" s="117">
        <v>1409.2159999999999</v>
      </c>
      <c r="E35" s="117">
        <v>74.234999999999999</v>
      </c>
      <c r="F35" s="118" t="s">
        <v>201</v>
      </c>
      <c r="G35" s="118" t="s">
        <v>201</v>
      </c>
      <c r="H35" s="117">
        <v>3267.01</v>
      </c>
      <c r="I35" s="117">
        <v>2842.2020000000002</v>
      </c>
      <c r="J35" s="117">
        <v>73.866</v>
      </c>
      <c r="L35" s="72" t="s">
        <v>685</v>
      </c>
      <c r="M35" s="73"/>
      <c r="N35" s="73"/>
      <c r="O35" s="73" t="s">
        <v>201</v>
      </c>
      <c r="P35" s="116"/>
      <c r="Q35" s="116"/>
      <c r="R35" s="116"/>
      <c r="S35" s="116"/>
      <c r="T35" s="116"/>
      <c r="U35" s="116"/>
    </row>
    <row r="36" spans="1:21" s="119" customFormat="1" ht="12.75" x14ac:dyDescent="0.25">
      <c r="A36" s="65" t="s">
        <v>686</v>
      </c>
      <c r="B36" s="115">
        <v>11984.171</v>
      </c>
      <c r="C36" s="115">
        <v>10362.763000000001</v>
      </c>
      <c r="D36" s="115">
        <v>4560.0709999999999</v>
      </c>
      <c r="E36" s="115">
        <v>254.785</v>
      </c>
      <c r="F36" s="115">
        <v>9052.4050000000007</v>
      </c>
      <c r="G36" s="115">
        <v>2178.1149999999998</v>
      </c>
      <c r="H36" s="115">
        <v>13143.032999999999</v>
      </c>
      <c r="I36" s="115">
        <v>11434.048000000001</v>
      </c>
      <c r="J36" s="115">
        <v>255.80799999999999</v>
      </c>
      <c r="L36" s="72" t="s">
        <v>687</v>
      </c>
      <c r="M36" s="73"/>
      <c r="N36" s="73" t="s">
        <v>201</v>
      </c>
      <c r="O36" s="73" t="s">
        <v>201</v>
      </c>
      <c r="P36" s="116"/>
      <c r="Q36" s="116"/>
      <c r="R36" s="116"/>
      <c r="S36" s="116"/>
      <c r="T36" s="116"/>
      <c r="U36" s="116"/>
    </row>
    <row r="37" spans="1:21" s="114" customFormat="1" ht="12.75" x14ac:dyDescent="0.25">
      <c r="A37" s="65" t="s">
        <v>688</v>
      </c>
      <c r="B37" s="115">
        <v>4859.1490000000003</v>
      </c>
      <c r="C37" s="115">
        <v>4201.7259999999997</v>
      </c>
      <c r="D37" s="115">
        <v>2282.3969999999999</v>
      </c>
      <c r="E37" s="115">
        <v>119.374</v>
      </c>
      <c r="F37" s="115">
        <v>3689.8389999999999</v>
      </c>
      <c r="G37" s="115">
        <v>864.00800000000004</v>
      </c>
      <c r="H37" s="115">
        <v>5376.0079999999998</v>
      </c>
      <c r="I37" s="115">
        <v>4676.9679999999998</v>
      </c>
      <c r="J37" s="115">
        <v>119.315</v>
      </c>
      <c r="L37" s="82">
        <v>200</v>
      </c>
      <c r="M37" s="73" t="s">
        <v>201</v>
      </c>
      <c r="N37" s="73" t="s">
        <v>201</v>
      </c>
      <c r="O37" s="73" t="s">
        <v>201</v>
      </c>
      <c r="P37" s="116"/>
      <c r="Q37" s="116"/>
      <c r="R37" s="116"/>
      <c r="S37" s="116"/>
      <c r="T37" s="116"/>
      <c r="U37" s="116"/>
    </row>
    <row r="38" spans="1:21" s="119" customFormat="1" ht="12.75" x14ac:dyDescent="0.25">
      <c r="A38" s="79" t="s">
        <v>689</v>
      </c>
      <c r="B38" s="115">
        <v>6265.7190000000001</v>
      </c>
      <c r="C38" s="115">
        <v>5495.16</v>
      </c>
      <c r="D38" s="115">
        <v>2563.7170000000001</v>
      </c>
      <c r="E38" s="115">
        <v>126.563</v>
      </c>
      <c r="F38" s="115">
        <v>3904.1779999999999</v>
      </c>
      <c r="G38" s="115">
        <v>1045.5409999999999</v>
      </c>
      <c r="H38" s="115">
        <v>6988.63</v>
      </c>
      <c r="I38" s="115">
        <v>6157.0929999999998</v>
      </c>
      <c r="J38" s="115">
        <v>129.12200000000001</v>
      </c>
      <c r="L38" s="72" t="s">
        <v>690</v>
      </c>
      <c r="M38" s="73" t="s">
        <v>201</v>
      </c>
      <c r="N38" s="73" t="s">
        <v>201</v>
      </c>
      <c r="O38" s="73" t="s">
        <v>201</v>
      </c>
      <c r="P38" s="116"/>
      <c r="Q38" s="116"/>
      <c r="R38" s="116"/>
      <c r="S38" s="116"/>
      <c r="T38" s="116"/>
      <c r="U38" s="116"/>
    </row>
    <row r="39" spans="1:21" s="119" customFormat="1" ht="12.75" x14ac:dyDescent="0.25">
      <c r="A39" s="83" t="s">
        <v>691</v>
      </c>
      <c r="B39" s="115">
        <v>170.881</v>
      </c>
      <c r="C39" s="115">
        <v>147.761</v>
      </c>
      <c r="D39" s="115">
        <v>99.84</v>
      </c>
      <c r="E39" s="115">
        <v>1.58</v>
      </c>
      <c r="F39" s="115" t="s">
        <v>692</v>
      </c>
      <c r="G39" s="115">
        <v>15.036</v>
      </c>
      <c r="H39" s="115">
        <v>181.74600000000001</v>
      </c>
      <c r="I39" s="115">
        <v>158.113</v>
      </c>
      <c r="J39" s="115">
        <v>1.589</v>
      </c>
      <c r="M39" s="116"/>
      <c r="N39" s="116"/>
      <c r="O39" s="116"/>
      <c r="P39" s="116"/>
      <c r="Q39" s="116"/>
      <c r="R39" s="116"/>
      <c r="S39" s="116"/>
      <c r="T39" s="116"/>
      <c r="U39" s="116"/>
    </row>
    <row r="40" spans="1:21" s="120" customFormat="1" ht="25.5" customHeight="1" x14ac:dyDescent="0.25">
      <c r="A40" s="172"/>
      <c r="B40" s="55" t="s">
        <v>561</v>
      </c>
      <c r="C40" s="55" t="s">
        <v>606</v>
      </c>
      <c r="D40" s="55" t="s">
        <v>748</v>
      </c>
      <c r="E40" s="55" t="s">
        <v>749</v>
      </c>
      <c r="F40" s="55" t="s">
        <v>750</v>
      </c>
      <c r="G40" s="55" t="s">
        <v>457</v>
      </c>
      <c r="H40" s="55" t="s">
        <v>561</v>
      </c>
      <c r="I40" s="55" t="s">
        <v>606</v>
      </c>
      <c r="J40" s="55" t="s">
        <v>749</v>
      </c>
    </row>
    <row r="41" spans="1:21" s="120" customFormat="1" ht="25.5" customHeight="1" x14ac:dyDescent="0.25">
      <c r="A41" s="172"/>
      <c r="B41" s="148" t="s">
        <v>751</v>
      </c>
      <c r="C41" s="148"/>
      <c r="D41" s="148"/>
      <c r="E41" s="121" t="s">
        <v>752</v>
      </c>
      <c r="F41" s="148" t="s">
        <v>751</v>
      </c>
      <c r="G41" s="148"/>
      <c r="H41" s="148" t="s">
        <v>751</v>
      </c>
      <c r="I41" s="148"/>
      <c r="J41" s="121" t="s">
        <v>752</v>
      </c>
    </row>
    <row r="42" spans="1:21" s="61" customFormat="1" ht="13.5" customHeight="1" x14ac:dyDescent="0.25">
      <c r="A42" s="172"/>
      <c r="B42" s="148">
        <v>2022</v>
      </c>
      <c r="C42" s="148"/>
      <c r="D42" s="148"/>
      <c r="E42" s="148"/>
      <c r="F42" s="148"/>
      <c r="G42" s="148"/>
      <c r="H42" s="173" t="s">
        <v>625</v>
      </c>
      <c r="I42" s="173"/>
      <c r="J42" s="173"/>
    </row>
    <row r="43" spans="1:21" s="61" customFormat="1" ht="9.9499999999999993" customHeight="1" x14ac:dyDescent="0.25">
      <c r="A43" s="174" t="s">
        <v>702</v>
      </c>
      <c r="B43" s="174"/>
      <c r="C43" s="174"/>
      <c r="D43" s="174"/>
      <c r="E43" s="174"/>
      <c r="F43" s="174"/>
      <c r="G43" s="174"/>
      <c r="H43" s="174"/>
      <c r="I43" s="174"/>
      <c r="J43" s="174"/>
    </row>
    <row r="44" spans="1:21" s="125" customFormat="1" ht="9.75" customHeight="1" x14ac:dyDescent="0.25">
      <c r="A44" s="167" t="s">
        <v>703</v>
      </c>
      <c r="B44" s="167"/>
      <c r="C44" s="167"/>
      <c r="D44" s="123"/>
      <c r="E44" s="123"/>
      <c r="F44" s="123"/>
      <c r="G44" s="124"/>
      <c r="K44" s="120"/>
      <c r="L44" s="120"/>
    </row>
    <row r="45" spans="1:21" s="125" customFormat="1" ht="9.75" customHeight="1" x14ac:dyDescent="0.25">
      <c r="A45" s="167" t="s">
        <v>704</v>
      </c>
      <c r="B45" s="167"/>
      <c r="C45" s="167"/>
      <c r="D45" s="123"/>
      <c r="E45" s="123"/>
      <c r="F45" s="123"/>
      <c r="G45" s="126"/>
      <c r="K45" s="120"/>
      <c r="L45" s="120"/>
    </row>
    <row r="46" spans="1:21" s="125" customFormat="1" ht="6" customHeight="1" x14ac:dyDescent="0.15">
      <c r="A46" s="126"/>
      <c r="B46" s="126"/>
      <c r="C46" s="126"/>
      <c r="D46" s="126"/>
      <c r="E46" s="126"/>
      <c r="F46" s="126"/>
      <c r="G46" s="127"/>
      <c r="K46" s="61"/>
      <c r="L46" s="61"/>
    </row>
  </sheetData>
  <sheetProtection selectLockedCells="1"/>
  <mergeCells count="18">
    <mergeCell ref="A44:C44"/>
    <mergeCell ref="A45:C45"/>
    <mergeCell ref="M5:O5"/>
    <mergeCell ref="B6:G6"/>
    <mergeCell ref="H6:J6"/>
    <mergeCell ref="A40:A42"/>
    <mergeCell ref="B41:D41"/>
    <mergeCell ref="F41:G41"/>
    <mergeCell ref="H41:I41"/>
    <mergeCell ref="B42:G42"/>
    <mergeCell ref="H42:J42"/>
    <mergeCell ref="A43:J43"/>
    <mergeCell ref="A2:J2"/>
    <mergeCell ref="A3:J3"/>
    <mergeCell ref="A4:A6"/>
    <mergeCell ref="B5:D5"/>
    <mergeCell ref="F5:G5"/>
    <mergeCell ref="H5:I5"/>
  </mergeCells>
  <printOptions horizontalCentered="1"/>
  <pageMargins left="0.39370078740157483" right="0.39370078740157483" top="0.39370078740157483" bottom="0.39370078740157483" header="0" footer="0"/>
  <pageSetup paperSize="9" fitToHeight="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9775B-B95A-4D1B-9CE3-4FDFFCFFA8B6}">
  <sheetPr>
    <pageSetUpPr fitToPage="1"/>
  </sheetPr>
  <dimension ref="A1:F290"/>
  <sheetViews>
    <sheetView showGridLines="0" zoomScaleNormal="100" workbookViewId="0"/>
  </sheetViews>
  <sheetFormatPr defaultColWidth="9.140625" defaultRowHeight="12.75" x14ac:dyDescent="0.25"/>
  <cols>
    <col min="1" max="1" width="34.7109375" style="52" customWidth="1"/>
    <col min="2" max="3" width="18.28515625" style="52" customWidth="1"/>
    <col min="4" max="4" width="36.85546875" style="52" customWidth="1"/>
    <col min="5" max="5" width="10.7109375" style="52" bestFit="1" customWidth="1"/>
    <col min="6" max="16384" width="9.140625" style="52"/>
  </cols>
  <sheetData>
    <row r="1" spans="1:6" x14ac:dyDescent="0.25">
      <c r="A1" s="95"/>
      <c r="B1" s="50"/>
      <c r="C1" s="50"/>
    </row>
    <row r="2" spans="1:6" s="53" customFormat="1" ht="30" customHeight="1" x14ac:dyDescent="0.25">
      <c r="A2" s="158" t="s">
        <v>753</v>
      </c>
      <c r="B2" s="158"/>
      <c r="C2" s="158"/>
      <c r="D2" s="158"/>
    </row>
    <row r="3" spans="1:6" s="53" customFormat="1" ht="30" customHeight="1" x14ac:dyDescent="0.25">
      <c r="A3" s="175" t="s">
        <v>754</v>
      </c>
      <c r="B3" s="175"/>
      <c r="C3" s="175"/>
      <c r="D3" s="175"/>
    </row>
    <row r="4" spans="1:6" s="57" customFormat="1" ht="22.5" customHeight="1" x14ac:dyDescent="0.25">
      <c r="A4" s="147"/>
      <c r="B4" s="55" t="s">
        <v>605</v>
      </c>
      <c r="C4" s="55" t="s">
        <v>743</v>
      </c>
      <c r="D4" s="176"/>
    </row>
    <row r="5" spans="1:6" s="61" customFormat="1" ht="13.5" customHeight="1" x14ac:dyDescent="0.25">
      <c r="A5" s="147"/>
      <c r="B5" s="54" t="s">
        <v>746</v>
      </c>
      <c r="C5" s="58" t="s">
        <v>747</v>
      </c>
      <c r="D5" s="176"/>
    </row>
    <row r="6" spans="1:6" s="70" customFormat="1" x14ac:dyDescent="0.25">
      <c r="A6" s="96" t="s">
        <v>465</v>
      </c>
      <c r="B6" s="98">
        <v>211027.88399999999</v>
      </c>
      <c r="C6" s="98">
        <v>5137.9040000000005</v>
      </c>
      <c r="D6" s="70" t="s">
        <v>465</v>
      </c>
      <c r="E6" s="100"/>
      <c r="F6" s="100"/>
    </row>
    <row r="7" spans="1:6" s="105" customFormat="1" ht="25.5" x14ac:dyDescent="0.2">
      <c r="A7" s="101" t="s">
        <v>755</v>
      </c>
      <c r="B7" s="103">
        <v>4648.4480000000003</v>
      </c>
      <c r="C7" s="103">
        <v>300.69099999999997</v>
      </c>
      <c r="D7" s="101" t="s">
        <v>756</v>
      </c>
      <c r="E7" s="100"/>
      <c r="F7" s="100"/>
    </row>
    <row r="8" spans="1:6" s="106" customFormat="1" x14ac:dyDescent="0.2">
      <c r="A8" s="101" t="s">
        <v>757</v>
      </c>
      <c r="B8" s="103">
        <v>678.81600000000003</v>
      </c>
      <c r="C8" s="103">
        <v>10.747999999999999</v>
      </c>
      <c r="D8" s="101" t="s">
        <v>758</v>
      </c>
      <c r="E8" s="100"/>
      <c r="F8" s="100"/>
    </row>
    <row r="9" spans="1:6" s="106" customFormat="1" x14ac:dyDescent="0.2">
      <c r="A9" s="101" t="s">
        <v>759</v>
      </c>
      <c r="B9" s="103">
        <v>30402.575000000001</v>
      </c>
      <c r="C9" s="103">
        <v>736.59100000000001</v>
      </c>
      <c r="D9" s="101" t="s">
        <v>760</v>
      </c>
      <c r="E9" s="100"/>
      <c r="F9" s="100"/>
    </row>
    <row r="10" spans="1:6" s="106" customFormat="1" ht="26.25" customHeight="1" x14ac:dyDescent="0.2">
      <c r="A10" s="101" t="s">
        <v>761</v>
      </c>
      <c r="B10" s="103">
        <v>1767.143</v>
      </c>
      <c r="C10" s="103">
        <v>9.5020000000000007</v>
      </c>
      <c r="D10" s="101" t="s">
        <v>762</v>
      </c>
      <c r="E10" s="100"/>
      <c r="F10" s="100"/>
    </row>
    <row r="11" spans="1:6" s="106" customFormat="1" ht="30" customHeight="1" x14ac:dyDescent="0.2">
      <c r="A11" s="101" t="s">
        <v>763</v>
      </c>
      <c r="B11" s="103">
        <v>1999.2840000000001</v>
      </c>
      <c r="C11" s="103">
        <v>46.786999999999999</v>
      </c>
      <c r="D11" s="101" t="s">
        <v>764</v>
      </c>
      <c r="E11" s="100"/>
      <c r="F11" s="100"/>
    </row>
    <row r="12" spans="1:6" s="106" customFormat="1" x14ac:dyDescent="0.2">
      <c r="A12" s="101" t="s">
        <v>765</v>
      </c>
      <c r="B12" s="103">
        <v>10048.197</v>
      </c>
      <c r="C12" s="103">
        <v>371.221</v>
      </c>
      <c r="D12" s="101" t="s">
        <v>766</v>
      </c>
      <c r="E12" s="100"/>
      <c r="F12" s="100"/>
    </row>
    <row r="13" spans="1:6" s="129" customFormat="1" ht="25.5" customHeight="1" x14ac:dyDescent="0.25">
      <c r="A13" s="101" t="s">
        <v>767</v>
      </c>
      <c r="B13" s="103">
        <v>26047.077000000001</v>
      </c>
      <c r="C13" s="103">
        <v>720.11</v>
      </c>
      <c r="D13" s="101" t="s">
        <v>768</v>
      </c>
      <c r="E13" s="100"/>
      <c r="F13" s="100"/>
    </row>
    <row r="14" spans="1:6" s="129" customFormat="1" x14ac:dyDescent="0.25">
      <c r="A14" s="101" t="s">
        <v>769</v>
      </c>
      <c r="B14" s="103">
        <v>9767.7279999999992</v>
      </c>
      <c r="C14" s="103">
        <v>191.23599999999999</v>
      </c>
      <c r="D14" s="101" t="s">
        <v>770</v>
      </c>
      <c r="E14" s="100"/>
      <c r="F14" s="100"/>
    </row>
    <row r="15" spans="1:6" s="129" customFormat="1" ht="12.75" customHeight="1" x14ac:dyDescent="0.25">
      <c r="A15" s="101" t="s">
        <v>771</v>
      </c>
      <c r="B15" s="103">
        <v>12959.887000000001</v>
      </c>
      <c r="C15" s="103">
        <v>372.18099999999998</v>
      </c>
      <c r="D15" s="101" t="s">
        <v>772</v>
      </c>
      <c r="E15" s="100"/>
      <c r="F15" s="100"/>
    </row>
    <row r="16" spans="1:6" s="129" customFormat="1" ht="12.75" customHeight="1" x14ac:dyDescent="0.25">
      <c r="A16" s="101" t="s">
        <v>773</v>
      </c>
      <c r="B16" s="103">
        <v>10019.781000000001</v>
      </c>
      <c r="C16" s="103">
        <v>141.68700000000001</v>
      </c>
      <c r="D16" s="101" t="s">
        <v>774</v>
      </c>
      <c r="E16" s="100"/>
      <c r="F16" s="100"/>
    </row>
    <row r="17" spans="1:6" s="129" customFormat="1" ht="12.75" customHeight="1" x14ac:dyDescent="0.25">
      <c r="A17" s="101" t="s">
        <v>775</v>
      </c>
      <c r="B17" s="103">
        <v>11430.868</v>
      </c>
      <c r="C17" s="103">
        <v>84.132999999999996</v>
      </c>
      <c r="D17" s="101" t="s">
        <v>776</v>
      </c>
      <c r="E17" s="100"/>
      <c r="F17" s="100"/>
    </row>
    <row r="18" spans="1:6" s="129" customFormat="1" x14ac:dyDescent="0.25">
      <c r="A18" s="101" t="s">
        <v>777</v>
      </c>
      <c r="B18" s="103">
        <v>25585.453000000001</v>
      </c>
      <c r="C18" s="103">
        <v>73.085999999999999</v>
      </c>
      <c r="D18" s="101" t="s">
        <v>778</v>
      </c>
      <c r="E18" s="100"/>
      <c r="F18" s="100"/>
    </row>
    <row r="19" spans="1:6" s="129" customFormat="1" ht="25.5" x14ac:dyDescent="0.25">
      <c r="A19" s="101" t="s">
        <v>779</v>
      </c>
      <c r="B19" s="103">
        <v>10628.486999999999</v>
      </c>
      <c r="C19" s="103">
        <v>263.93700000000001</v>
      </c>
      <c r="D19" s="101" t="s">
        <v>780</v>
      </c>
      <c r="E19" s="100"/>
      <c r="F19" s="100"/>
    </row>
    <row r="20" spans="1:6" s="129" customFormat="1" ht="25.5" x14ac:dyDescent="0.25">
      <c r="A20" s="101" t="s">
        <v>781</v>
      </c>
      <c r="B20" s="103">
        <v>9469.1779999999999</v>
      </c>
      <c r="C20" s="103">
        <v>401.50099999999998</v>
      </c>
      <c r="D20" s="101" t="s">
        <v>782</v>
      </c>
      <c r="E20" s="100"/>
      <c r="F20" s="100"/>
    </row>
    <row r="21" spans="1:6" s="129" customFormat="1" ht="25.5" x14ac:dyDescent="0.25">
      <c r="A21" s="101" t="s">
        <v>783</v>
      </c>
      <c r="B21" s="103">
        <v>14102.641</v>
      </c>
      <c r="C21" s="103">
        <v>305.34500000000003</v>
      </c>
      <c r="D21" s="101" t="s">
        <v>784</v>
      </c>
      <c r="E21" s="100"/>
      <c r="F21" s="100"/>
    </row>
    <row r="22" spans="1:6" s="129" customFormat="1" x14ac:dyDescent="0.25">
      <c r="A22" s="101" t="s">
        <v>785</v>
      </c>
      <c r="B22" s="103">
        <v>11195.444</v>
      </c>
      <c r="C22" s="103">
        <v>364.72800000000001</v>
      </c>
      <c r="D22" s="101" t="s">
        <v>786</v>
      </c>
      <c r="E22" s="100"/>
      <c r="F22" s="100"/>
    </row>
    <row r="23" spans="1:6" s="129" customFormat="1" ht="12.75" customHeight="1" x14ac:dyDescent="0.25">
      <c r="A23" s="101" t="s">
        <v>787</v>
      </c>
      <c r="B23" s="103">
        <v>14398.182000000001</v>
      </c>
      <c r="C23" s="103">
        <v>446.86099999999999</v>
      </c>
      <c r="D23" s="101" t="s">
        <v>788</v>
      </c>
      <c r="E23" s="100"/>
      <c r="F23" s="100"/>
    </row>
    <row r="24" spans="1:6" s="129" customFormat="1" ht="25.5" x14ac:dyDescent="0.25">
      <c r="A24" s="101" t="s">
        <v>789</v>
      </c>
      <c r="B24" s="103">
        <v>2147.8150000000001</v>
      </c>
      <c r="C24" s="103">
        <v>68.628</v>
      </c>
      <c r="D24" s="101" t="s">
        <v>790</v>
      </c>
      <c r="E24" s="100"/>
      <c r="F24" s="100"/>
    </row>
    <row r="25" spans="1:6" s="129" customFormat="1" x14ac:dyDescent="0.25">
      <c r="A25" s="101" t="s">
        <v>791</v>
      </c>
      <c r="B25" s="103">
        <v>2520.3000000000002</v>
      </c>
      <c r="C25" s="103">
        <v>139.26499999999999</v>
      </c>
      <c r="D25" s="101" t="s">
        <v>792</v>
      </c>
      <c r="E25" s="100"/>
      <c r="F25" s="100"/>
    </row>
    <row r="26" spans="1:6" s="129" customFormat="1" ht="40.5" customHeight="1" x14ac:dyDescent="0.25">
      <c r="A26" s="101" t="s">
        <v>793</v>
      </c>
      <c r="B26" s="103">
        <v>1210.58</v>
      </c>
      <c r="C26" s="103">
        <v>89.665999999999997</v>
      </c>
      <c r="D26" s="101" t="s">
        <v>794</v>
      </c>
      <c r="E26" s="100"/>
      <c r="F26" s="100"/>
    </row>
    <row r="27" spans="1:6" s="129" customFormat="1" ht="25.5" customHeight="1" x14ac:dyDescent="0.25">
      <c r="A27" s="101" t="s">
        <v>795</v>
      </c>
      <c r="B27" s="130" t="s">
        <v>692</v>
      </c>
      <c r="C27" s="130" t="s">
        <v>692</v>
      </c>
      <c r="D27" s="101" t="s">
        <v>796</v>
      </c>
      <c r="E27" s="100"/>
      <c r="F27" s="100"/>
    </row>
    <row r="28" spans="1:6" s="70" customFormat="1" x14ac:dyDescent="0.25">
      <c r="A28" s="96" t="s">
        <v>727</v>
      </c>
      <c r="B28" s="98">
        <v>201183.23699999999</v>
      </c>
      <c r="C28" s="98">
        <v>4890.3869999999997</v>
      </c>
      <c r="D28" s="70" t="s">
        <v>727</v>
      </c>
      <c r="E28" s="100"/>
      <c r="F28" s="100"/>
    </row>
    <row r="29" spans="1:6" s="105" customFormat="1" ht="25.5" x14ac:dyDescent="0.2">
      <c r="A29" s="101" t="s">
        <v>755</v>
      </c>
      <c r="B29" s="103">
        <v>4302.08</v>
      </c>
      <c r="C29" s="103">
        <v>272.23899999999998</v>
      </c>
      <c r="D29" s="101" t="s">
        <v>756</v>
      </c>
      <c r="E29" s="100"/>
      <c r="F29" s="100"/>
    </row>
    <row r="30" spans="1:6" s="106" customFormat="1" x14ac:dyDescent="0.2">
      <c r="A30" s="101" t="s">
        <v>757</v>
      </c>
      <c r="B30" s="103">
        <v>664.95600000000002</v>
      </c>
      <c r="C30" s="103">
        <v>10.547000000000001</v>
      </c>
      <c r="D30" s="101" t="s">
        <v>758</v>
      </c>
      <c r="E30" s="100"/>
      <c r="F30" s="100"/>
    </row>
    <row r="31" spans="1:6" s="106" customFormat="1" x14ac:dyDescent="0.2">
      <c r="A31" s="101" t="s">
        <v>759</v>
      </c>
      <c r="B31" s="103">
        <v>30065.555</v>
      </c>
      <c r="C31" s="103">
        <v>725.06200000000001</v>
      </c>
      <c r="D31" s="101" t="s">
        <v>760</v>
      </c>
      <c r="E31" s="100"/>
      <c r="F31" s="100"/>
    </row>
    <row r="32" spans="1:6" s="106" customFormat="1" ht="25.5" x14ac:dyDescent="0.2">
      <c r="A32" s="101" t="s">
        <v>761</v>
      </c>
      <c r="B32" s="103">
        <v>1568.3209999999999</v>
      </c>
      <c r="C32" s="103">
        <v>7.7649999999999997</v>
      </c>
      <c r="D32" s="101" t="s">
        <v>762</v>
      </c>
      <c r="E32" s="100"/>
      <c r="F32" s="100"/>
    </row>
    <row r="33" spans="1:6" s="106" customFormat="1" ht="30" customHeight="1" x14ac:dyDescent="0.2">
      <c r="A33" s="101" t="s">
        <v>763</v>
      </c>
      <c r="B33" s="103">
        <v>1916.6590000000001</v>
      </c>
      <c r="C33" s="103">
        <v>44.103999999999999</v>
      </c>
      <c r="D33" s="101" t="s">
        <v>764</v>
      </c>
      <c r="E33" s="100"/>
      <c r="F33" s="100"/>
    </row>
    <row r="34" spans="1:6" s="106" customFormat="1" x14ac:dyDescent="0.2">
      <c r="A34" s="101" t="s">
        <v>765</v>
      </c>
      <c r="B34" s="103">
        <v>9549.902</v>
      </c>
      <c r="C34" s="103">
        <v>353.512</v>
      </c>
      <c r="D34" s="101" t="s">
        <v>766</v>
      </c>
      <c r="E34" s="100"/>
      <c r="F34" s="100"/>
    </row>
    <row r="35" spans="1:6" s="106" customFormat="1" ht="25.5" x14ac:dyDescent="0.2">
      <c r="A35" s="101" t="s">
        <v>767</v>
      </c>
      <c r="B35" s="103">
        <v>24910.317999999999</v>
      </c>
      <c r="C35" s="103">
        <v>689.89700000000005</v>
      </c>
      <c r="D35" s="101" t="s">
        <v>768</v>
      </c>
      <c r="E35" s="100"/>
      <c r="F35" s="100"/>
    </row>
    <row r="36" spans="1:6" s="106" customFormat="1" x14ac:dyDescent="0.2">
      <c r="A36" s="101" t="s">
        <v>769</v>
      </c>
      <c r="B36" s="103">
        <v>9215.1190000000006</v>
      </c>
      <c r="C36" s="103">
        <v>182.32599999999999</v>
      </c>
      <c r="D36" s="101" t="s">
        <v>770</v>
      </c>
      <c r="E36" s="100"/>
      <c r="F36" s="100"/>
    </row>
    <row r="37" spans="1:6" s="106" customFormat="1" x14ac:dyDescent="0.2">
      <c r="A37" s="101" t="s">
        <v>771</v>
      </c>
      <c r="B37" s="103">
        <v>11729.376</v>
      </c>
      <c r="C37" s="103">
        <v>345.37099999999998</v>
      </c>
      <c r="D37" s="101" t="s">
        <v>772</v>
      </c>
      <c r="E37" s="100"/>
      <c r="F37" s="100"/>
    </row>
    <row r="38" spans="1:6" s="106" customFormat="1" x14ac:dyDescent="0.2">
      <c r="A38" s="101" t="s">
        <v>773</v>
      </c>
      <c r="B38" s="103">
        <v>9700.5570000000007</v>
      </c>
      <c r="C38" s="103">
        <v>138.79</v>
      </c>
      <c r="D38" s="101" t="s">
        <v>774</v>
      </c>
      <c r="E38" s="100"/>
      <c r="F38" s="100"/>
    </row>
    <row r="39" spans="1:6" s="106" customFormat="1" x14ac:dyDescent="0.2">
      <c r="A39" s="101" t="s">
        <v>775</v>
      </c>
      <c r="B39" s="103">
        <v>11196.471</v>
      </c>
      <c r="C39" s="103">
        <v>81.994</v>
      </c>
      <c r="D39" s="101" t="s">
        <v>776</v>
      </c>
      <c r="E39" s="100"/>
      <c r="F39" s="100"/>
    </row>
    <row r="40" spans="1:6" s="106" customFormat="1" x14ac:dyDescent="0.2">
      <c r="A40" s="101" t="s">
        <v>777</v>
      </c>
      <c r="B40" s="103">
        <v>24542.266</v>
      </c>
      <c r="C40" s="103">
        <v>70.337999999999994</v>
      </c>
      <c r="D40" s="101" t="s">
        <v>778</v>
      </c>
      <c r="E40" s="100"/>
      <c r="F40" s="100"/>
    </row>
    <row r="41" spans="1:6" s="106" customFormat="1" ht="25.5" x14ac:dyDescent="0.2">
      <c r="A41" s="101" t="s">
        <v>779</v>
      </c>
      <c r="B41" s="103">
        <v>10262.459000000001</v>
      </c>
      <c r="C41" s="103">
        <v>256.399</v>
      </c>
      <c r="D41" s="101" t="s">
        <v>780</v>
      </c>
      <c r="E41" s="100"/>
      <c r="F41" s="100"/>
    </row>
    <row r="42" spans="1:6" s="129" customFormat="1" ht="25.5" x14ac:dyDescent="0.25">
      <c r="A42" s="101" t="s">
        <v>781</v>
      </c>
      <c r="B42" s="103">
        <v>9160.0820000000003</v>
      </c>
      <c r="C42" s="103">
        <v>389.738</v>
      </c>
      <c r="D42" s="101" t="s">
        <v>782</v>
      </c>
      <c r="E42" s="100"/>
      <c r="F42" s="100"/>
    </row>
    <row r="43" spans="1:6" s="129" customFormat="1" ht="25.5" x14ac:dyDescent="0.25">
      <c r="A43" s="101" t="s">
        <v>783</v>
      </c>
      <c r="B43" s="103">
        <v>12747.319</v>
      </c>
      <c r="C43" s="103">
        <v>273.90800000000002</v>
      </c>
      <c r="D43" s="101" t="s">
        <v>784</v>
      </c>
      <c r="E43" s="100"/>
      <c r="F43" s="100"/>
    </row>
    <row r="44" spans="1:6" s="129" customFormat="1" x14ac:dyDescent="0.25">
      <c r="A44" s="101" t="s">
        <v>785</v>
      </c>
      <c r="B44" s="103">
        <v>10538.509</v>
      </c>
      <c r="C44" s="103">
        <v>347.01799999999997</v>
      </c>
      <c r="D44" s="101" t="s">
        <v>786</v>
      </c>
      <c r="E44" s="100"/>
      <c r="F44" s="100"/>
    </row>
    <row r="45" spans="1:6" s="129" customFormat="1" x14ac:dyDescent="0.25">
      <c r="A45" s="101" t="s">
        <v>787</v>
      </c>
      <c r="B45" s="103">
        <v>13531.496999999999</v>
      </c>
      <c r="C45" s="103">
        <v>421.71199999999999</v>
      </c>
      <c r="D45" s="101" t="s">
        <v>788</v>
      </c>
      <c r="E45" s="100"/>
      <c r="F45" s="100"/>
    </row>
    <row r="46" spans="1:6" s="129" customFormat="1" ht="25.5" x14ac:dyDescent="0.25">
      <c r="A46" s="101" t="s">
        <v>789</v>
      </c>
      <c r="B46" s="103">
        <v>2044.848</v>
      </c>
      <c r="C46" s="103">
        <v>64.47</v>
      </c>
      <c r="D46" s="101" t="s">
        <v>790</v>
      </c>
      <c r="E46" s="100"/>
      <c r="F46" s="100"/>
    </row>
    <row r="47" spans="1:6" s="129" customFormat="1" x14ac:dyDescent="0.25">
      <c r="A47" s="101" t="s">
        <v>791</v>
      </c>
      <c r="B47" s="103">
        <v>2407.402</v>
      </c>
      <c r="C47" s="103">
        <v>132.56100000000001</v>
      </c>
      <c r="D47" s="101" t="s">
        <v>792</v>
      </c>
      <c r="E47" s="100"/>
      <c r="F47" s="100"/>
    </row>
    <row r="48" spans="1:6" s="129" customFormat="1" ht="38.25" x14ac:dyDescent="0.25">
      <c r="A48" s="101" t="s">
        <v>793</v>
      </c>
      <c r="B48" s="103">
        <v>1129.54</v>
      </c>
      <c r="C48" s="103">
        <v>82.638999999999996</v>
      </c>
      <c r="D48" s="101" t="s">
        <v>794</v>
      </c>
      <c r="E48" s="100"/>
      <c r="F48" s="100"/>
    </row>
    <row r="49" spans="1:6" s="129" customFormat="1" ht="25.5" x14ac:dyDescent="0.25">
      <c r="A49" s="101" t="s">
        <v>795</v>
      </c>
      <c r="B49" s="130" t="s">
        <v>692</v>
      </c>
      <c r="C49" s="130" t="s">
        <v>692</v>
      </c>
      <c r="D49" s="101" t="s">
        <v>796</v>
      </c>
      <c r="E49" s="100"/>
      <c r="F49" s="100"/>
    </row>
    <row r="50" spans="1:6" s="70" customFormat="1" x14ac:dyDescent="0.25">
      <c r="A50" s="96" t="s">
        <v>728</v>
      </c>
      <c r="B50" s="98">
        <v>62658.966</v>
      </c>
      <c r="C50" s="98">
        <v>1731.768</v>
      </c>
      <c r="D50" s="70" t="s">
        <v>728</v>
      </c>
      <c r="E50" s="100"/>
      <c r="F50" s="100"/>
    </row>
    <row r="51" spans="1:6" s="105" customFormat="1" ht="25.5" x14ac:dyDescent="0.2">
      <c r="A51" s="101" t="s">
        <v>755</v>
      </c>
      <c r="B51" s="103">
        <v>946.68499999999995</v>
      </c>
      <c r="C51" s="103">
        <v>94.507000000000005</v>
      </c>
      <c r="D51" s="101" t="s">
        <v>756</v>
      </c>
      <c r="E51" s="100"/>
      <c r="F51" s="100"/>
    </row>
    <row r="52" spans="1:6" s="106" customFormat="1" x14ac:dyDescent="0.2">
      <c r="A52" s="101" t="s">
        <v>757</v>
      </c>
      <c r="B52" s="103">
        <v>103.44499999999999</v>
      </c>
      <c r="C52" s="103">
        <v>3.06</v>
      </c>
      <c r="D52" s="101" t="s">
        <v>758</v>
      </c>
      <c r="E52" s="100"/>
      <c r="F52" s="100"/>
    </row>
    <row r="53" spans="1:6" s="106" customFormat="1" x14ac:dyDescent="0.2">
      <c r="A53" s="101" t="s">
        <v>759</v>
      </c>
      <c r="B53" s="103">
        <v>13379.782999999999</v>
      </c>
      <c r="C53" s="103">
        <v>390.29599999999999</v>
      </c>
      <c r="D53" s="101" t="s">
        <v>760</v>
      </c>
      <c r="E53" s="100"/>
      <c r="F53" s="100"/>
    </row>
    <row r="54" spans="1:6" s="106" customFormat="1" ht="25.5" x14ac:dyDescent="0.2">
      <c r="A54" s="101" t="s">
        <v>761</v>
      </c>
      <c r="B54" s="103">
        <v>926.37300000000005</v>
      </c>
      <c r="C54" s="103">
        <v>2.8639999999999999</v>
      </c>
      <c r="D54" s="101" t="s">
        <v>762</v>
      </c>
      <c r="E54" s="100"/>
      <c r="F54" s="100"/>
    </row>
    <row r="55" spans="1:6" s="106" customFormat="1" ht="25.5" x14ac:dyDescent="0.2">
      <c r="A55" s="101" t="s">
        <v>763</v>
      </c>
      <c r="B55" s="103">
        <v>573.53399999999999</v>
      </c>
      <c r="C55" s="103">
        <v>12.923999999999999</v>
      </c>
      <c r="D55" s="101" t="s">
        <v>764</v>
      </c>
      <c r="E55" s="100"/>
      <c r="F55" s="100"/>
    </row>
    <row r="56" spans="1:6" s="106" customFormat="1" x14ac:dyDescent="0.2">
      <c r="A56" s="101" t="s">
        <v>765</v>
      </c>
      <c r="B56" s="103">
        <v>3702.15</v>
      </c>
      <c r="C56" s="103">
        <v>146.18</v>
      </c>
      <c r="D56" s="101" t="s">
        <v>766</v>
      </c>
      <c r="E56" s="100"/>
      <c r="F56" s="100"/>
    </row>
    <row r="57" spans="1:6" s="106" customFormat="1" ht="25.5" x14ac:dyDescent="0.2">
      <c r="A57" s="101" t="s">
        <v>767</v>
      </c>
      <c r="B57" s="103">
        <v>7974.1589999999997</v>
      </c>
      <c r="C57" s="103">
        <v>246.36</v>
      </c>
      <c r="D57" s="101" t="s">
        <v>768</v>
      </c>
      <c r="E57" s="100"/>
      <c r="F57" s="100"/>
    </row>
    <row r="58" spans="1:6" s="106" customFormat="1" x14ac:dyDescent="0.2">
      <c r="A58" s="101" t="s">
        <v>769</v>
      </c>
      <c r="B58" s="103">
        <v>2307.5219999999999</v>
      </c>
      <c r="C58" s="103">
        <v>50.779000000000003</v>
      </c>
      <c r="D58" s="101" t="s">
        <v>770</v>
      </c>
      <c r="E58" s="100"/>
      <c r="F58" s="100"/>
    </row>
    <row r="59" spans="1:6" s="106" customFormat="1" x14ac:dyDescent="0.2">
      <c r="A59" s="101" t="s">
        <v>771</v>
      </c>
      <c r="B59" s="103">
        <v>2781.2550000000001</v>
      </c>
      <c r="C59" s="103">
        <v>96.09</v>
      </c>
      <c r="D59" s="101" t="s">
        <v>772</v>
      </c>
      <c r="E59" s="100"/>
      <c r="F59" s="100"/>
    </row>
    <row r="60" spans="1:6" s="106" customFormat="1" x14ac:dyDescent="0.2">
      <c r="A60" s="101" t="s">
        <v>773</v>
      </c>
      <c r="B60" s="103">
        <v>2270.8829999999998</v>
      </c>
      <c r="C60" s="103">
        <v>36.177</v>
      </c>
      <c r="D60" s="101" t="s">
        <v>774</v>
      </c>
      <c r="E60" s="100"/>
      <c r="F60" s="100"/>
    </row>
    <row r="61" spans="1:6" s="106" customFormat="1" x14ac:dyDescent="0.2">
      <c r="A61" s="101" t="s">
        <v>775</v>
      </c>
      <c r="B61" s="103">
        <v>2549.0349999999999</v>
      </c>
      <c r="C61" s="103">
        <v>20.14</v>
      </c>
      <c r="D61" s="101" t="s">
        <v>776</v>
      </c>
      <c r="E61" s="100"/>
      <c r="F61" s="100"/>
    </row>
    <row r="62" spans="1:6" s="106" customFormat="1" x14ac:dyDescent="0.2">
      <c r="A62" s="101" t="s">
        <v>777</v>
      </c>
      <c r="B62" s="103">
        <v>7187.23</v>
      </c>
      <c r="C62" s="103">
        <v>20.463999999999999</v>
      </c>
      <c r="D62" s="101" t="s">
        <v>778</v>
      </c>
      <c r="E62" s="100"/>
      <c r="F62" s="100"/>
    </row>
    <row r="63" spans="1:6" s="129" customFormat="1" ht="25.5" x14ac:dyDescent="0.25">
      <c r="A63" s="101" t="s">
        <v>779</v>
      </c>
      <c r="B63" s="103">
        <v>2814.4360000000001</v>
      </c>
      <c r="C63" s="103">
        <v>79.061000000000007</v>
      </c>
      <c r="D63" s="101" t="s">
        <v>780</v>
      </c>
      <c r="E63" s="100"/>
      <c r="F63" s="100"/>
    </row>
    <row r="64" spans="1:6" s="129" customFormat="1" ht="25.5" x14ac:dyDescent="0.25">
      <c r="A64" s="101" t="s">
        <v>781</v>
      </c>
      <c r="B64" s="103">
        <v>2455.1280000000002</v>
      </c>
      <c r="C64" s="103">
        <v>107.208</v>
      </c>
      <c r="D64" s="101" t="s">
        <v>782</v>
      </c>
      <c r="E64" s="100"/>
      <c r="F64" s="100"/>
    </row>
    <row r="65" spans="1:6" s="129" customFormat="1" ht="25.5" x14ac:dyDescent="0.25">
      <c r="A65" s="101" t="s">
        <v>783</v>
      </c>
      <c r="B65" s="103">
        <v>2845.88</v>
      </c>
      <c r="C65" s="103">
        <v>70.343000000000004</v>
      </c>
      <c r="D65" s="101" t="s">
        <v>784</v>
      </c>
      <c r="E65" s="100"/>
      <c r="F65" s="100"/>
    </row>
    <row r="66" spans="1:6" s="129" customFormat="1" x14ac:dyDescent="0.25">
      <c r="A66" s="101" t="s">
        <v>785</v>
      </c>
      <c r="B66" s="103">
        <v>3540.9659999999999</v>
      </c>
      <c r="C66" s="103">
        <v>122.33</v>
      </c>
      <c r="D66" s="101" t="s">
        <v>786</v>
      </c>
      <c r="E66" s="100"/>
      <c r="F66" s="100"/>
    </row>
    <row r="67" spans="1:6" s="129" customFormat="1" x14ac:dyDescent="0.25">
      <c r="A67" s="101" t="s">
        <v>787</v>
      </c>
      <c r="B67" s="103">
        <v>4642.2610000000004</v>
      </c>
      <c r="C67" s="103">
        <v>140.80500000000001</v>
      </c>
      <c r="D67" s="101" t="s">
        <v>788</v>
      </c>
      <c r="E67" s="100"/>
      <c r="F67" s="100"/>
    </row>
    <row r="68" spans="1:6" s="129" customFormat="1" ht="25.5" x14ac:dyDescent="0.25">
      <c r="A68" s="101" t="s">
        <v>789</v>
      </c>
      <c r="B68" s="103">
        <v>531.82399999999996</v>
      </c>
      <c r="C68" s="103">
        <v>19.454999999999998</v>
      </c>
      <c r="D68" s="101" t="s">
        <v>790</v>
      </c>
      <c r="E68" s="100"/>
      <c r="F68" s="100"/>
    </row>
    <row r="69" spans="1:6" s="129" customFormat="1" x14ac:dyDescent="0.25">
      <c r="A69" s="101" t="s">
        <v>791</v>
      </c>
      <c r="B69" s="103">
        <v>733.06700000000001</v>
      </c>
      <c r="C69" s="103">
        <v>44.082999999999998</v>
      </c>
      <c r="D69" s="101" t="s">
        <v>792</v>
      </c>
      <c r="E69" s="100"/>
      <c r="F69" s="100"/>
    </row>
    <row r="70" spans="1:6" s="129" customFormat="1" ht="38.25" x14ac:dyDescent="0.25">
      <c r="A70" s="101" t="s">
        <v>793</v>
      </c>
      <c r="B70" s="103">
        <v>393.35</v>
      </c>
      <c r="C70" s="103">
        <v>28.641999999999999</v>
      </c>
      <c r="D70" s="101" t="s">
        <v>794</v>
      </c>
      <c r="E70" s="100"/>
      <c r="F70" s="100"/>
    </row>
    <row r="71" spans="1:6" s="129" customFormat="1" ht="25.5" x14ac:dyDescent="0.25">
      <c r="A71" s="101" t="s">
        <v>795</v>
      </c>
      <c r="B71" s="130" t="s">
        <v>692</v>
      </c>
      <c r="C71" s="130" t="s">
        <v>692</v>
      </c>
      <c r="D71" s="101" t="s">
        <v>796</v>
      </c>
      <c r="E71" s="100"/>
      <c r="F71" s="100"/>
    </row>
    <row r="72" spans="1:6" s="70" customFormat="1" x14ac:dyDescent="0.25">
      <c r="A72" s="83" t="s">
        <v>730</v>
      </c>
      <c r="B72" s="98">
        <v>29498.411</v>
      </c>
      <c r="C72" s="98">
        <v>755.40899999999999</v>
      </c>
      <c r="D72" s="70" t="s">
        <v>730</v>
      </c>
      <c r="E72" s="100"/>
      <c r="F72" s="100"/>
    </row>
    <row r="73" spans="1:6" s="105" customFormat="1" ht="25.5" x14ac:dyDescent="0.2">
      <c r="A73" s="101" t="s">
        <v>755</v>
      </c>
      <c r="B73" s="103">
        <v>953.35599999999999</v>
      </c>
      <c r="C73" s="103">
        <v>53.081000000000003</v>
      </c>
      <c r="D73" s="101" t="s">
        <v>756</v>
      </c>
      <c r="E73" s="100"/>
      <c r="F73" s="100"/>
    </row>
    <row r="74" spans="1:6" s="105" customFormat="1" x14ac:dyDescent="0.2">
      <c r="A74" s="101" t="s">
        <v>757</v>
      </c>
      <c r="B74" s="103">
        <v>114.30500000000001</v>
      </c>
      <c r="C74" s="103">
        <v>2.3839999999999999</v>
      </c>
      <c r="D74" s="101" t="s">
        <v>758</v>
      </c>
      <c r="E74" s="100"/>
      <c r="F74" s="100"/>
    </row>
    <row r="75" spans="1:6" s="105" customFormat="1" x14ac:dyDescent="0.2">
      <c r="A75" s="101" t="s">
        <v>759</v>
      </c>
      <c r="B75" s="103">
        <v>7058.2550000000001</v>
      </c>
      <c r="C75" s="103">
        <v>155.95599999999999</v>
      </c>
      <c r="D75" s="101" t="s">
        <v>760</v>
      </c>
      <c r="E75" s="100"/>
      <c r="F75" s="100"/>
    </row>
    <row r="76" spans="1:6" s="105" customFormat="1" ht="25.5" x14ac:dyDescent="0.2">
      <c r="A76" s="101" t="s">
        <v>761</v>
      </c>
      <c r="B76" s="103">
        <v>494.45</v>
      </c>
      <c r="C76" s="103">
        <v>0.90700000000000003</v>
      </c>
      <c r="D76" s="101" t="s">
        <v>762</v>
      </c>
      <c r="E76" s="100"/>
      <c r="F76" s="100"/>
    </row>
    <row r="77" spans="1:6" s="105" customFormat="1" ht="25.5" x14ac:dyDescent="0.2">
      <c r="A77" s="101" t="s">
        <v>763</v>
      </c>
      <c r="B77" s="103">
        <v>328.4</v>
      </c>
      <c r="C77" s="103">
        <v>6.5</v>
      </c>
      <c r="D77" s="101" t="s">
        <v>764</v>
      </c>
      <c r="E77" s="100"/>
      <c r="F77" s="100"/>
    </row>
    <row r="78" spans="1:6" s="105" customFormat="1" x14ac:dyDescent="0.2">
      <c r="A78" s="101" t="s">
        <v>765</v>
      </c>
      <c r="B78" s="103">
        <v>1539.384</v>
      </c>
      <c r="C78" s="103">
        <v>56.137999999999998</v>
      </c>
      <c r="D78" s="101" t="s">
        <v>766</v>
      </c>
      <c r="E78" s="100"/>
      <c r="F78" s="100"/>
    </row>
    <row r="79" spans="1:6" s="105" customFormat="1" ht="25.5" x14ac:dyDescent="0.2">
      <c r="A79" s="101" t="s">
        <v>767</v>
      </c>
      <c r="B79" s="103">
        <v>3596.9070000000002</v>
      </c>
      <c r="C79" s="103">
        <v>107.182</v>
      </c>
      <c r="D79" s="101" t="s">
        <v>768</v>
      </c>
      <c r="E79" s="100"/>
      <c r="F79" s="100"/>
    </row>
    <row r="80" spans="1:6" s="105" customFormat="1" x14ac:dyDescent="0.2">
      <c r="A80" s="101" t="s">
        <v>769</v>
      </c>
      <c r="B80" s="103">
        <v>1263.173</v>
      </c>
      <c r="C80" s="103">
        <v>26.155999999999999</v>
      </c>
      <c r="D80" s="101" t="s">
        <v>770</v>
      </c>
      <c r="E80" s="100"/>
      <c r="F80" s="100"/>
    </row>
    <row r="81" spans="1:6" s="105" customFormat="1" x14ac:dyDescent="0.2">
      <c r="A81" s="101" t="s">
        <v>771</v>
      </c>
      <c r="B81" s="103">
        <v>1125.0899999999999</v>
      </c>
      <c r="C81" s="103">
        <v>38.859000000000002</v>
      </c>
      <c r="D81" s="101" t="s">
        <v>772</v>
      </c>
      <c r="E81" s="100"/>
      <c r="F81" s="100"/>
    </row>
    <row r="82" spans="1:6" s="105" customFormat="1" x14ac:dyDescent="0.2">
      <c r="A82" s="101" t="s">
        <v>773</v>
      </c>
      <c r="B82" s="103">
        <v>634.23900000000003</v>
      </c>
      <c r="C82" s="103">
        <v>11.215999999999999</v>
      </c>
      <c r="D82" s="101" t="s">
        <v>774</v>
      </c>
      <c r="E82" s="100"/>
      <c r="F82" s="100"/>
    </row>
    <row r="83" spans="1:6" s="106" customFormat="1" x14ac:dyDescent="0.2">
      <c r="A83" s="101" t="s">
        <v>775</v>
      </c>
      <c r="B83" s="103">
        <v>871.30399999999997</v>
      </c>
      <c r="C83" s="103">
        <v>7.2039999999999997</v>
      </c>
      <c r="D83" s="101" t="s">
        <v>776</v>
      </c>
      <c r="E83" s="100"/>
      <c r="F83" s="100"/>
    </row>
    <row r="84" spans="1:6" s="106" customFormat="1" x14ac:dyDescent="0.2">
      <c r="A84" s="101" t="s">
        <v>777</v>
      </c>
      <c r="B84" s="103">
        <v>3301.5349999999999</v>
      </c>
      <c r="C84" s="103">
        <v>6.9340000000000002</v>
      </c>
      <c r="D84" s="101" t="s">
        <v>778</v>
      </c>
      <c r="E84" s="100"/>
      <c r="F84" s="100"/>
    </row>
    <row r="85" spans="1:6" s="106" customFormat="1" ht="25.5" x14ac:dyDescent="0.2">
      <c r="A85" s="101" t="s">
        <v>779</v>
      </c>
      <c r="B85" s="103">
        <v>896.83900000000006</v>
      </c>
      <c r="C85" s="103">
        <v>29.637</v>
      </c>
      <c r="D85" s="101" t="s">
        <v>780</v>
      </c>
      <c r="E85" s="100"/>
      <c r="F85" s="100"/>
    </row>
    <row r="86" spans="1:6" s="106" customFormat="1" ht="25.5" x14ac:dyDescent="0.2">
      <c r="A86" s="101" t="s">
        <v>781</v>
      </c>
      <c r="B86" s="103">
        <v>728.84699999999998</v>
      </c>
      <c r="C86" s="103">
        <v>35.399000000000001</v>
      </c>
      <c r="D86" s="101" t="s">
        <v>782</v>
      </c>
      <c r="E86" s="100"/>
      <c r="F86" s="100"/>
    </row>
    <row r="87" spans="1:6" s="106" customFormat="1" ht="25.5" x14ac:dyDescent="0.2">
      <c r="A87" s="101" t="s">
        <v>783</v>
      </c>
      <c r="B87" s="103">
        <v>1740.538</v>
      </c>
      <c r="C87" s="103">
        <v>41.531999999999996</v>
      </c>
      <c r="D87" s="101" t="s">
        <v>784</v>
      </c>
      <c r="E87" s="100"/>
      <c r="F87" s="100"/>
    </row>
    <row r="88" spans="1:6" s="129" customFormat="1" x14ac:dyDescent="0.25">
      <c r="A88" s="101" t="s">
        <v>785</v>
      </c>
      <c r="B88" s="103">
        <v>1864.223</v>
      </c>
      <c r="C88" s="103">
        <v>58.612000000000002</v>
      </c>
      <c r="D88" s="101" t="s">
        <v>786</v>
      </c>
      <c r="E88" s="100"/>
      <c r="F88" s="100"/>
    </row>
    <row r="89" spans="1:6" s="129" customFormat="1" x14ac:dyDescent="0.25">
      <c r="A89" s="101" t="s">
        <v>787</v>
      </c>
      <c r="B89" s="103">
        <v>2358.288</v>
      </c>
      <c r="C89" s="103">
        <v>79.468999999999994</v>
      </c>
      <c r="D89" s="101" t="s">
        <v>788</v>
      </c>
      <c r="E89" s="100"/>
      <c r="F89" s="100"/>
    </row>
    <row r="90" spans="1:6" s="129" customFormat="1" ht="25.5" x14ac:dyDescent="0.25">
      <c r="A90" s="101" t="s">
        <v>789</v>
      </c>
      <c r="B90" s="103">
        <v>156.304</v>
      </c>
      <c r="C90" s="103">
        <v>7.3659999999999997</v>
      </c>
      <c r="D90" s="101" t="s">
        <v>790</v>
      </c>
      <c r="E90" s="100"/>
      <c r="F90" s="100"/>
    </row>
    <row r="91" spans="1:6" s="129" customFormat="1" x14ac:dyDescent="0.25">
      <c r="A91" s="101" t="s">
        <v>791</v>
      </c>
      <c r="B91" s="103">
        <v>334.39699999999999</v>
      </c>
      <c r="C91" s="103">
        <v>19.818000000000001</v>
      </c>
      <c r="D91" s="101" t="s">
        <v>792</v>
      </c>
      <c r="E91" s="100"/>
      <c r="F91" s="100"/>
    </row>
    <row r="92" spans="1:6" s="129" customFormat="1" ht="38.25" x14ac:dyDescent="0.25">
      <c r="A92" s="101" t="s">
        <v>793</v>
      </c>
      <c r="B92" s="103">
        <v>138.57499999999999</v>
      </c>
      <c r="C92" s="103">
        <v>11.057</v>
      </c>
      <c r="D92" s="101" t="s">
        <v>794</v>
      </c>
      <c r="E92" s="100"/>
      <c r="F92" s="100"/>
    </row>
    <row r="93" spans="1:6" s="129" customFormat="1" ht="25.5" x14ac:dyDescent="0.25">
      <c r="A93" s="101" t="s">
        <v>795</v>
      </c>
      <c r="B93" s="130" t="s">
        <v>692</v>
      </c>
      <c r="C93" s="130" t="s">
        <v>692</v>
      </c>
      <c r="D93" s="101" t="s">
        <v>796</v>
      </c>
      <c r="E93" s="100"/>
      <c r="F93" s="100"/>
    </row>
    <row r="94" spans="1:6" s="70" customFormat="1" x14ac:dyDescent="0.25">
      <c r="A94" s="83" t="s">
        <v>731</v>
      </c>
      <c r="B94" s="98">
        <v>12899.885</v>
      </c>
      <c r="C94" s="98">
        <v>347.94299999999998</v>
      </c>
      <c r="D94" s="70" t="s">
        <v>731</v>
      </c>
      <c r="E94" s="100"/>
      <c r="F94" s="100"/>
    </row>
    <row r="95" spans="1:6" s="105" customFormat="1" ht="25.5" x14ac:dyDescent="0.2">
      <c r="A95" s="101" t="s">
        <v>755</v>
      </c>
      <c r="B95" s="103">
        <v>809.01800000000003</v>
      </c>
      <c r="C95" s="103">
        <v>32.856000000000002</v>
      </c>
      <c r="D95" s="101" t="s">
        <v>756</v>
      </c>
      <c r="E95" s="100"/>
      <c r="F95" s="100"/>
    </row>
    <row r="96" spans="1:6" s="105" customFormat="1" x14ac:dyDescent="0.2">
      <c r="A96" s="101" t="s">
        <v>757</v>
      </c>
      <c r="B96" s="103">
        <v>77.777000000000001</v>
      </c>
      <c r="C96" s="103">
        <v>1.4690000000000001</v>
      </c>
      <c r="D96" s="101" t="s">
        <v>758</v>
      </c>
      <c r="E96" s="100"/>
      <c r="F96" s="100"/>
    </row>
    <row r="97" spans="1:6" s="105" customFormat="1" x14ac:dyDescent="0.2">
      <c r="A97" s="101" t="s">
        <v>759</v>
      </c>
      <c r="B97" s="103">
        <v>2221.1030000000001</v>
      </c>
      <c r="C97" s="103">
        <v>55.476999999999997</v>
      </c>
      <c r="D97" s="101" t="s">
        <v>760</v>
      </c>
      <c r="E97" s="100"/>
      <c r="F97" s="100"/>
    </row>
    <row r="98" spans="1:6" s="105" customFormat="1" ht="25.5" x14ac:dyDescent="0.2">
      <c r="A98" s="101" t="s">
        <v>761</v>
      </c>
      <c r="B98" s="103">
        <v>-94.173000000000002</v>
      </c>
      <c r="C98" s="103">
        <v>0.502</v>
      </c>
      <c r="D98" s="101" t="s">
        <v>762</v>
      </c>
      <c r="E98" s="100"/>
      <c r="F98" s="100"/>
    </row>
    <row r="99" spans="1:6" s="105" customFormat="1" ht="25.5" x14ac:dyDescent="0.2">
      <c r="A99" s="101" t="s">
        <v>763</v>
      </c>
      <c r="B99" s="103">
        <v>196.30199999999999</v>
      </c>
      <c r="C99" s="103">
        <v>3.9849999999999999</v>
      </c>
      <c r="D99" s="101" t="s">
        <v>764</v>
      </c>
      <c r="E99" s="100"/>
      <c r="F99" s="100"/>
    </row>
    <row r="100" spans="1:6" s="105" customFormat="1" x14ac:dyDescent="0.2">
      <c r="A100" s="101" t="s">
        <v>765</v>
      </c>
      <c r="B100" s="103">
        <v>657.23599999999999</v>
      </c>
      <c r="C100" s="103">
        <v>25.193000000000001</v>
      </c>
      <c r="D100" s="101" t="s">
        <v>766</v>
      </c>
      <c r="E100" s="100"/>
      <c r="F100" s="100"/>
    </row>
    <row r="101" spans="1:6" s="105" customFormat="1" ht="25.5" x14ac:dyDescent="0.2">
      <c r="A101" s="101" t="s">
        <v>767</v>
      </c>
      <c r="B101" s="103">
        <v>1945.9690000000001</v>
      </c>
      <c r="C101" s="103">
        <v>57.511000000000003</v>
      </c>
      <c r="D101" s="101" t="s">
        <v>768</v>
      </c>
      <c r="E101" s="100"/>
      <c r="F101" s="100"/>
    </row>
    <row r="102" spans="1:6" s="105" customFormat="1" x14ac:dyDescent="0.2">
      <c r="A102" s="101" t="s">
        <v>769</v>
      </c>
      <c r="B102" s="103">
        <v>891.79399999999998</v>
      </c>
      <c r="C102" s="103">
        <v>18.484999999999999</v>
      </c>
      <c r="D102" s="101" t="s">
        <v>770</v>
      </c>
      <c r="E102" s="100"/>
      <c r="F102" s="100"/>
    </row>
    <row r="103" spans="1:6" s="105" customFormat="1" x14ac:dyDescent="0.2">
      <c r="A103" s="101" t="s">
        <v>771</v>
      </c>
      <c r="B103" s="103">
        <v>651.27</v>
      </c>
      <c r="C103" s="103">
        <v>20.149000000000001</v>
      </c>
      <c r="D103" s="101" t="s">
        <v>772</v>
      </c>
      <c r="E103" s="100"/>
      <c r="F103" s="100"/>
    </row>
    <row r="104" spans="1:6" s="105" customFormat="1" x14ac:dyDescent="0.2">
      <c r="A104" s="101" t="s">
        <v>773</v>
      </c>
      <c r="B104" s="103">
        <v>186.43</v>
      </c>
      <c r="C104" s="103">
        <v>3.1040000000000001</v>
      </c>
      <c r="D104" s="101" t="s">
        <v>774</v>
      </c>
      <c r="E104" s="100"/>
      <c r="F104" s="100"/>
    </row>
    <row r="105" spans="1:6" s="106" customFormat="1" x14ac:dyDescent="0.2">
      <c r="A105" s="101" t="s">
        <v>775</v>
      </c>
      <c r="B105" s="103">
        <v>378.47199999999998</v>
      </c>
      <c r="C105" s="103">
        <v>3.2669999999999999</v>
      </c>
      <c r="D105" s="101" t="s">
        <v>776</v>
      </c>
      <c r="E105" s="100"/>
      <c r="F105" s="100"/>
    </row>
    <row r="106" spans="1:6" s="106" customFormat="1" x14ac:dyDescent="0.2">
      <c r="A106" s="101" t="s">
        <v>777</v>
      </c>
      <c r="B106" s="103">
        <v>1677.86</v>
      </c>
      <c r="C106" s="103">
        <v>3.863</v>
      </c>
      <c r="D106" s="101" t="s">
        <v>778</v>
      </c>
      <c r="E106" s="100"/>
      <c r="F106" s="100"/>
    </row>
    <row r="107" spans="1:6" s="106" customFormat="1" ht="25.5" x14ac:dyDescent="0.2">
      <c r="A107" s="101" t="s">
        <v>779</v>
      </c>
      <c r="B107" s="103">
        <v>368.108</v>
      </c>
      <c r="C107" s="103">
        <v>13.167999999999999</v>
      </c>
      <c r="D107" s="101" t="s">
        <v>780</v>
      </c>
      <c r="E107" s="100"/>
      <c r="F107" s="100"/>
    </row>
    <row r="108" spans="1:6" s="106" customFormat="1" ht="25.5" x14ac:dyDescent="0.2">
      <c r="A108" s="101" t="s">
        <v>781</v>
      </c>
      <c r="B108" s="103">
        <v>292.27</v>
      </c>
      <c r="C108" s="103">
        <v>14.064</v>
      </c>
      <c r="D108" s="101" t="s">
        <v>782</v>
      </c>
      <c r="E108" s="100"/>
      <c r="F108" s="100"/>
    </row>
    <row r="109" spans="1:6" s="106" customFormat="1" ht="25.5" x14ac:dyDescent="0.2">
      <c r="A109" s="101" t="s">
        <v>783</v>
      </c>
      <c r="B109" s="103">
        <v>848.56500000000005</v>
      </c>
      <c r="C109" s="103">
        <v>21.242999999999999</v>
      </c>
      <c r="D109" s="101" t="s">
        <v>784</v>
      </c>
      <c r="E109" s="100"/>
      <c r="F109" s="100"/>
    </row>
    <row r="110" spans="1:6" s="129" customFormat="1" x14ac:dyDescent="0.25">
      <c r="A110" s="101" t="s">
        <v>785</v>
      </c>
      <c r="B110" s="103">
        <v>672.29200000000003</v>
      </c>
      <c r="C110" s="103">
        <v>25.77</v>
      </c>
      <c r="D110" s="101" t="s">
        <v>786</v>
      </c>
      <c r="E110" s="100"/>
      <c r="F110" s="100"/>
    </row>
    <row r="111" spans="1:6" s="129" customFormat="1" x14ac:dyDescent="0.25">
      <c r="A111" s="101" t="s">
        <v>787</v>
      </c>
      <c r="B111" s="103">
        <v>815.59199999999998</v>
      </c>
      <c r="C111" s="103">
        <v>29.806999999999999</v>
      </c>
      <c r="D111" s="101" t="s">
        <v>788</v>
      </c>
      <c r="E111" s="100"/>
      <c r="F111" s="100"/>
    </row>
    <row r="112" spans="1:6" s="129" customFormat="1" ht="25.5" x14ac:dyDescent="0.25">
      <c r="A112" s="101" t="s">
        <v>789</v>
      </c>
      <c r="B112" s="103">
        <v>77.39</v>
      </c>
      <c r="C112" s="103">
        <v>3.7130000000000001</v>
      </c>
      <c r="D112" s="101" t="s">
        <v>790</v>
      </c>
      <c r="E112" s="100"/>
      <c r="F112" s="100"/>
    </row>
    <row r="113" spans="1:6" s="129" customFormat="1" x14ac:dyDescent="0.25">
      <c r="A113" s="101" t="s">
        <v>791</v>
      </c>
      <c r="B113" s="103">
        <v>167.244</v>
      </c>
      <c r="C113" s="103">
        <v>9.5079999999999991</v>
      </c>
      <c r="D113" s="101" t="s">
        <v>792</v>
      </c>
      <c r="E113" s="100"/>
      <c r="F113" s="100"/>
    </row>
    <row r="114" spans="1:6" s="129" customFormat="1" ht="38.25" x14ac:dyDescent="0.25">
      <c r="A114" s="101" t="s">
        <v>793</v>
      </c>
      <c r="B114" s="103">
        <v>59.368000000000002</v>
      </c>
      <c r="C114" s="103">
        <v>4.8090000000000002</v>
      </c>
      <c r="D114" s="101" t="s">
        <v>794</v>
      </c>
      <c r="E114" s="100"/>
      <c r="F114" s="100"/>
    </row>
    <row r="115" spans="1:6" s="129" customFormat="1" ht="25.5" x14ac:dyDescent="0.25">
      <c r="A115" s="101" t="s">
        <v>795</v>
      </c>
      <c r="B115" s="130" t="s">
        <v>692</v>
      </c>
      <c r="C115" s="130" t="s">
        <v>692</v>
      </c>
      <c r="D115" s="101" t="s">
        <v>796</v>
      </c>
      <c r="E115" s="100"/>
      <c r="F115" s="100"/>
    </row>
    <row r="116" spans="1:6" s="70" customFormat="1" x14ac:dyDescent="0.25">
      <c r="A116" s="83" t="s">
        <v>732</v>
      </c>
      <c r="B116" s="98">
        <v>65307.957999999999</v>
      </c>
      <c r="C116" s="98">
        <v>1295.5809999999999</v>
      </c>
      <c r="D116" s="83" t="s">
        <v>732</v>
      </c>
      <c r="E116" s="100"/>
      <c r="F116" s="100"/>
    </row>
    <row r="117" spans="1:6" s="105" customFormat="1" ht="25.5" x14ac:dyDescent="0.2">
      <c r="A117" s="101" t="s">
        <v>755</v>
      </c>
      <c r="B117" s="103">
        <v>109.871</v>
      </c>
      <c r="C117" s="103">
        <v>9.577</v>
      </c>
      <c r="D117" s="101" t="s">
        <v>756</v>
      </c>
      <c r="E117" s="100"/>
      <c r="F117" s="100"/>
    </row>
    <row r="118" spans="1:6" s="106" customFormat="1" x14ac:dyDescent="0.2">
      <c r="A118" s="101" t="s">
        <v>757</v>
      </c>
      <c r="B118" s="103">
        <v>13.849</v>
      </c>
      <c r="C118" s="103">
        <v>0.42699999999999999</v>
      </c>
      <c r="D118" s="101" t="s">
        <v>758</v>
      </c>
      <c r="E118" s="100"/>
      <c r="F118" s="100"/>
    </row>
    <row r="119" spans="1:6" s="106" customFormat="1" x14ac:dyDescent="0.2">
      <c r="A119" s="101" t="s">
        <v>759</v>
      </c>
      <c r="B119" s="103">
        <v>3736.848</v>
      </c>
      <c r="C119" s="103">
        <v>62.837000000000003</v>
      </c>
      <c r="D119" s="101" t="s">
        <v>760</v>
      </c>
      <c r="E119" s="100"/>
      <c r="F119" s="100"/>
    </row>
    <row r="120" spans="1:6" s="106" customFormat="1" ht="25.5" x14ac:dyDescent="0.2">
      <c r="A120" s="101" t="s">
        <v>761</v>
      </c>
      <c r="B120" s="103">
        <v>19.891999999999999</v>
      </c>
      <c r="C120" s="103">
        <v>2.8050000000000002</v>
      </c>
      <c r="D120" s="101" t="s">
        <v>762</v>
      </c>
      <c r="E120" s="100"/>
      <c r="F120" s="100"/>
    </row>
    <row r="121" spans="1:6" s="106" customFormat="1" ht="25.5" x14ac:dyDescent="0.2">
      <c r="A121" s="101" t="s">
        <v>763</v>
      </c>
      <c r="B121" s="103">
        <v>453.89100000000002</v>
      </c>
      <c r="C121" s="103">
        <v>10.545999999999999</v>
      </c>
      <c r="D121" s="101" t="s">
        <v>764</v>
      </c>
      <c r="E121" s="100"/>
      <c r="F121" s="100"/>
    </row>
    <row r="122" spans="1:6" s="106" customFormat="1" x14ac:dyDescent="0.2">
      <c r="A122" s="101" t="s">
        <v>765</v>
      </c>
      <c r="B122" s="103">
        <v>2025.4549999999999</v>
      </c>
      <c r="C122" s="103">
        <v>69.433999999999997</v>
      </c>
      <c r="D122" s="101" t="s">
        <v>766</v>
      </c>
      <c r="E122" s="100"/>
      <c r="F122" s="100"/>
    </row>
    <row r="123" spans="1:6" s="106" customFormat="1" ht="25.5" x14ac:dyDescent="0.2">
      <c r="A123" s="101" t="s">
        <v>767</v>
      </c>
      <c r="B123" s="103">
        <v>7969.223</v>
      </c>
      <c r="C123" s="103">
        <v>172.68299999999999</v>
      </c>
      <c r="D123" s="101" t="s">
        <v>768</v>
      </c>
      <c r="E123" s="100"/>
      <c r="F123" s="100"/>
    </row>
    <row r="124" spans="1:6" s="106" customFormat="1" x14ac:dyDescent="0.2">
      <c r="A124" s="101" t="s">
        <v>769</v>
      </c>
      <c r="B124" s="103">
        <v>3476.7</v>
      </c>
      <c r="C124" s="103">
        <v>63.366999999999997</v>
      </c>
      <c r="D124" s="101" t="s">
        <v>770</v>
      </c>
      <c r="E124" s="100"/>
      <c r="F124" s="100"/>
    </row>
    <row r="125" spans="1:6" s="106" customFormat="1" x14ac:dyDescent="0.2">
      <c r="A125" s="101" t="s">
        <v>771</v>
      </c>
      <c r="B125" s="103">
        <v>3486.7869999999998</v>
      </c>
      <c r="C125" s="103">
        <v>106.283</v>
      </c>
      <c r="D125" s="101" t="s">
        <v>772</v>
      </c>
      <c r="E125" s="100"/>
      <c r="F125" s="100"/>
    </row>
    <row r="126" spans="1:6" s="106" customFormat="1" x14ac:dyDescent="0.2">
      <c r="A126" s="101" t="s">
        <v>773</v>
      </c>
      <c r="B126" s="103">
        <v>6281.0119999999997</v>
      </c>
      <c r="C126" s="103">
        <v>81.885999999999996</v>
      </c>
      <c r="D126" s="101" t="s">
        <v>774</v>
      </c>
      <c r="E126" s="100"/>
      <c r="F126" s="100"/>
    </row>
    <row r="127" spans="1:6" s="106" customFormat="1" x14ac:dyDescent="0.2">
      <c r="A127" s="101" t="s">
        <v>775</v>
      </c>
      <c r="B127" s="103">
        <v>6586.9120000000003</v>
      </c>
      <c r="C127" s="103">
        <v>45.252000000000002</v>
      </c>
      <c r="D127" s="101" t="s">
        <v>776</v>
      </c>
      <c r="E127" s="100"/>
      <c r="F127" s="100"/>
    </row>
    <row r="128" spans="1:6" s="106" customFormat="1" x14ac:dyDescent="0.2">
      <c r="A128" s="101" t="s">
        <v>777</v>
      </c>
      <c r="B128" s="103">
        <v>7717.5659999999998</v>
      </c>
      <c r="C128" s="103">
        <v>26.018999999999998</v>
      </c>
      <c r="D128" s="101" t="s">
        <v>778</v>
      </c>
      <c r="E128" s="100"/>
      <c r="F128" s="100"/>
    </row>
    <row r="129" spans="1:6" s="106" customFormat="1" ht="25.5" x14ac:dyDescent="0.2">
      <c r="A129" s="101" t="s">
        <v>779</v>
      </c>
      <c r="B129" s="103">
        <v>5343.4650000000001</v>
      </c>
      <c r="C129" s="103">
        <v>107.922</v>
      </c>
      <c r="D129" s="101" t="s">
        <v>780</v>
      </c>
      <c r="E129" s="100"/>
      <c r="F129" s="100"/>
    </row>
    <row r="130" spans="1:6" s="106" customFormat="1" ht="25.5" x14ac:dyDescent="0.2">
      <c r="A130" s="101" t="s">
        <v>781</v>
      </c>
      <c r="B130" s="103">
        <v>4508.2650000000003</v>
      </c>
      <c r="C130" s="103">
        <v>179.52799999999999</v>
      </c>
      <c r="D130" s="101" t="s">
        <v>782</v>
      </c>
      <c r="E130" s="100"/>
      <c r="F130" s="100"/>
    </row>
    <row r="131" spans="1:6" s="106" customFormat="1" ht="25.5" x14ac:dyDescent="0.2">
      <c r="A131" s="101" t="s">
        <v>783</v>
      </c>
      <c r="B131" s="103">
        <v>5058.6139999999996</v>
      </c>
      <c r="C131" s="103">
        <v>87.585999999999999</v>
      </c>
      <c r="D131" s="101" t="s">
        <v>784</v>
      </c>
      <c r="E131" s="100"/>
      <c r="F131" s="100"/>
    </row>
    <row r="132" spans="1:6" s="106" customFormat="1" x14ac:dyDescent="0.2">
      <c r="A132" s="101" t="s">
        <v>785</v>
      </c>
      <c r="B132" s="103">
        <v>2744.4520000000002</v>
      </c>
      <c r="C132" s="103">
        <v>79.921000000000006</v>
      </c>
      <c r="D132" s="101" t="s">
        <v>786</v>
      </c>
      <c r="E132" s="100"/>
      <c r="F132" s="100"/>
    </row>
    <row r="133" spans="1:6" s="129" customFormat="1" x14ac:dyDescent="0.25">
      <c r="A133" s="101" t="s">
        <v>787</v>
      </c>
      <c r="B133" s="103">
        <v>3743.6660000000002</v>
      </c>
      <c r="C133" s="103">
        <v>104.383</v>
      </c>
      <c r="D133" s="101" t="s">
        <v>788</v>
      </c>
      <c r="E133" s="100"/>
      <c r="F133" s="100"/>
    </row>
    <row r="134" spans="1:6" s="129" customFormat="1" ht="25.5" x14ac:dyDescent="0.25">
      <c r="A134" s="101" t="s">
        <v>789</v>
      </c>
      <c r="B134" s="103">
        <v>874.78099999999995</v>
      </c>
      <c r="C134" s="103">
        <v>21.678000000000001</v>
      </c>
      <c r="D134" s="101" t="s">
        <v>790</v>
      </c>
      <c r="E134" s="100"/>
      <c r="F134" s="100"/>
    </row>
    <row r="135" spans="1:6" s="129" customFormat="1" x14ac:dyDescent="0.25">
      <c r="A135" s="101" t="s">
        <v>791</v>
      </c>
      <c r="B135" s="103">
        <v>791.52599999999995</v>
      </c>
      <c r="C135" s="103">
        <v>37.131999999999998</v>
      </c>
      <c r="D135" s="101" t="s">
        <v>792</v>
      </c>
      <c r="E135" s="100"/>
      <c r="F135" s="100"/>
    </row>
    <row r="136" spans="1:6" s="129" customFormat="1" ht="38.25" x14ac:dyDescent="0.25">
      <c r="A136" s="101" t="s">
        <v>793</v>
      </c>
      <c r="B136" s="103">
        <v>365.18200000000002</v>
      </c>
      <c r="C136" s="103">
        <v>26.312999999999999</v>
      </c>
      <c r="D136" s="101" t="s">
        <v>794</v>
      </c>
      <c r="E136" s="100"/>
      <c r="F136" s="100"/>
    </row>
    <row r="137" spans="1:6" s="129" customFormat="1" ht="25.5" x14ac:dyDescent="0.25">
      <c r="A137" s="101" t="s">
        <v>795</v>
      </c>
      <c r="B137" s="130" t="s">
        <v>692</v>
      </c>
      <c r="C137" s="130" t="s">
        <v>692</v>
      </c>
      <c r="D137" s="101" t="s">
        <v>796</v>
      </c>
      <c r="E137" s="100"/>
      <c r="F137" s="100"/>
    </row>
    <row r="138" spans="1:6" s="70" customFormat="1" x14ac:dyDescent="0.25">
      <c r="A138" s="83" t="s">
        <v>733</v>
      </c>
      <c r="B138" s="98">
        <v>11393.735000000001</v>
      </c>
      <c r="C138" s="98">
        <v>274.60700000000003</v>
      </c>
      <c r="D138" s="83" t="s">
        <v>733</v>
      </c>
      <c r="E138" s="100"/>
      <c r="F138" s="100"/>
    </row>
    <row r="139" spans="1:6" s="105" customFormat="1" ht="25.5" x14ac:dyDescent="0.2">
      <c r="A139" s="101" t="s">
        <v>755</v>
      </c>
      <c r="B139" s="103">
        <v>180.92500000000001</v>
      </c>
      <c r="C139" s="103">
        <v>8.6039999999999992</v>
      </c>
      <c r="D139" s="101" t="s">
        <v>756</v>
      </c>
      <c r="E139" s="100"/>
      <c r="F139" s="100"/>
    </row>
    <row r="140" spans="1:6" s="106" customFormat="1" x14ac:dyDescent="0.2">
      <c r="A140" s="101" t="s">
        <v>757</v>
      </c>
      <c r="B140" s="103">
        <v>17.312000000000001</v>
      </c>
      <c r="C140" s="103">
        <v>0.25600000000000001</v>
      </c>
      <c r="D140" s="101" t="s">
        <v>758</v>
      </c>
      <c r="E140" s="100"/>
      <c r="F140" s="100"/>
    </row>
    <row r="141" spans="1:6" s="106" customFormat="1" x14ac:dyDescent="0.2">
      <c r="A141" s="101" t="s">
        <v>759</v>
      </c>
      <c r="B141" s="103">
        <v>1852.1790000000001</v>
      </c>
      <c r="C141" s="103">
        <v>31.175000000000001</v>
      </c>
      <c r="D141" s="101" t="s">
        <v>760</v>
      </c>
      <c r="E141" s="100"/>
      <c r="F141" s="100"/>
    </row>
    <row r="142" spans="1:6" s="106" customFormat="1" ht="25.5" x14ac:dyDescent="0.2">
      <c r="A142" s="101" t="s">
        <v>761</v>
      </c>
      <c r="B142" s="103">
        <v>8.0269999999999992</v>
      </c>
      <c r="C142" s="103">
        <v>0.192</v>
      </c>
      <c r="D142" s="101" t="s">
        <v>762</v>
      </c>
      <c r="E142" s="100"/>
      <c r="F142" s="100"/>
    </row>
    <row r="143" spans="1:6" s="106" customFormat="1" ht="25.5" x14ac:dyDescent="0.2">
      <c r="A143" s="101" t="s">
        <v>763</v>
      </c>
      <c r="B143" s="103">
        <v>153.86500000000001</v>
      </c>
      <c r="C143" s="103">
        <v>4.12</v>
      </c>
      <c r="D143" s="101" t="s">
        <v>764</v>
      </c>
      <c r="E143" s="100"/>
      <c r="F143" s="100"/>
    </row>
    <row r="144" spans="1:6" s="106" customFormat="1" x14ac:dyDescent="0.2">
      <c r="A144" s="101" t="s">
        <v>765</v>
      </c>
      <c r="B144" s="103">
        <v>613.149</v>
      </c>
      <c r="C144" s="103">
        <v>23.356000000000002</v>
      </c>
      <c r="D144" s="101" t="s">
        <v>766</v>
      </c>
      <c r="E144" s="100"/>
      <c r="F144" s="100"/>
    </row>
    <row r="145" spans="1:6" s="106" customFormat="1" ht="25.5" x14ac:dyDescent="0.2">
      <c r="A145" s="101" t="s">
        <v>767</v>
      </c>
      <c r="B145" s="103">
        <v>1407.356</v>
      </c>
      <c r="C145" s="103">
        <v>42.965000000000003</v>
      </c>
      <c r="D145" s="101" t="s">
        <v>768</v>
      </c>
      <c r="E145" s="100"/>
      <c r="F145" s="100"/>
    </row>
    <row r="146" spans="1:6" s="106" customFormat="1" x14ac:dyDescent="0.2">
      <c r="A146" s="101" t="s">
        <v>769</v>
      </c>
      <c r="B146" s="103">
        <v>563.58699999999999</v>
      </c>
      <c r="C146" s="103">
        <v>10.86</v>
      </c>
      <c r="D146" s="101" t="s">
        <v>770</v>
      </c>
      <c r="E146" s="100"/>
      <c r="F146" s="100"/>
    </row>
    <row r="147" spans="1:6" s="106" customFormat="1" x14ac:dyDescent="0.2">
      <c r="A147" s="101" t="s">
        <v>771</v>
      </c>
      <c r="B147" s="103">
        <v>561.90200000000004</v>
      </c>
      <c r="C147" s="103">
        <v>19.135999999999999</v>
      </c>
      <c r="D147" s="101" t="s">
        <v>772</v>
      </c>
      <c r="E147" s="100"/>
      <c r="F147" s="100"/>
    </row>
    <row r="148" spans="1:6" s="106" customFormat="1" x14ac:dyDescent="0.2">
      <c r="A148" s="101" t="s">
        <v>773</v>
      </c>
      <c r="B148" s="103">
        <v>158.25700000000001</v>
      </c>
      <c r="C148" s="103">
        <v>3.2639999999999998</v>
      </c>
      <c r="D148" s="101" t="s">
        <v>774</v>
      </c>
      <c r="E148" s="100"/>
      <c r="F148" s="100"/>
    </row>
    <row r="149" spans="1:6" s="106" customFormat="1" x14ac:dyDescent="0.2">
      <c r="A149" s="101" t="s">
        <v>775</v>
      </c>
      <c r="B149" s="103">
        <v>297.08600000000001</v>
      </c>
      <c r="C149" s="103">
        <v>2.0670000000000002</v>
      </c>
      <c r="D149" s="101" t="s">
        <v>776</v>
      </c>
      <c r="E149" s="100"/>
      <c r="F149" s="100"/>
    </row>
    <row r="150" spans="1:6" s="106" customFormat="1" x14ac:dyDescent="0.2">
      <c r="A150" s="101" t="s">
        <v>777</v>
      </c>
      <c r="B150" s="103">
        <v>2019.0029999999999</v>
      </c>
      <c r="C150" s="103">
        <v>4.7530000000000001</v>
      </c>
      <c r="D150" s="101" t="s">
        <v>778</v>
      </c>
      <c r="E150" s="100"/>
      <c r="F150" s="100"/>
    </row>
    <row r="151" spans="1:6" s="106" customFormat="1" ht="25.5" x14ac:dyDescent="0.2">
      <c r="A151" s="101" t="s">
        <v>779</v>
      </c>
      <c r="B151" s="103">
        <v>335.31400000000002</v>
      </c>
      <c r="C151" s="103">
        <v>11.189</v>
      </c>
      <c r="D151" s="101" t="s">
        <v>780</v>
      </c>
      <c r="E151" s="100"/>
      <c r="F151" s="100"/>
    </row>
    <row r="152" spans="1:6" s="106" customFormat="1" ht="25.5" x14ac:dyDescent="0.2">
      <c r="A152" s="101" t="s">
        <v>781</v>
      </c>
      <c r="B152" s="103">
        <v>449.02</v>
      </c>
      <c r="C152" s="103">
        <v>23.942</v>
      </c>
      <c r="D152" s="101" t="s">
        <v>782</v>
      </c>
      <c r="E152" s="100"/>
      <c r="F152" s="100"/>
    </row>
    <row r="153" spans="1:6" s="106" customFormat="1" ht="25.5" x14ac:dyDescent="0.2">
      <c r="A153" s="101" t="s">
        <v>783</v>
      </c>
      <c r="B153" s="103">
        <v>853.24199999999996</v>
      </c>
      <c r="C153" s="103">
        <v>17.582999999999998</v>
      </c>
      <c r="D153" s="101" t="s">
        <v>784</v>
      </c>
      <c r="E153" s="100"/>
      <c r="F153" s="100"/>
    </row>
    <row r="154" spans="1:6" s="106" customFormat="1" x14ac:dyDescent="0.2">
      <c r="A154" s="101" t="s">
        <v>785</v>
      </c>
      <c r="B154" s="103">
        <v>741.10599999999999</v>
      </c>
      <c r="C154" s="103">
        <v>25.821000000000002</v>
      </c>
      <c r="D154" s="101" t="s">
        <v>786</v>
      </c>
      <c r="E154" s="100"/>
      <c r="F154" s="100"/>
    </row>
    <row r="155" spans="1:6" s="129" customFormat="1" x14ac:dyDescent="0.25">
      <c r="A155" s="101" t="s">
        <v>787</v>
      </c>
      <c r="B155" s="103">
        <v>790.73599999999999</v>
      </c>
      <c r="C155" s="103">
        <v>25.61</v>
      </c>
      <c r="D155" s="101" t="s">
        <v>788</v>
      </c>
      <c r="E155" s="100"/>
      <c r="F155" s="100"/>
    </row>
    <row r="156" spans="1:6" s="129" customFormat="1" ht="25.5" x14ac:dyDescent="0.25">
      <c r="A156" s="101" t="s">
        <v>789</v>
      </c>
      <c r="B156" s="103">
        <v>149.047</v>
      </c>
      <c r="C156" s="103">
        <v>4.4390000000000001</v>
      </c>
      <c r="D156" s="101" t="s">
        <v>790</v>
      </c>
      <c r="E156" s="100"/>
      <c r="F156" s="100"/>
    </row>
    <row r="157" spans="1:6" s="129" customFormat="1" x14ac:dyDescent="0.25">
      <c r="A157" s="101" t="s">
        <v>791</v>
      </c>
      <c r="B157" s="103">
        <v>158.113</v>
      </c>
      <c r="C157" s="103">
        <v>9.17</v>
      </c>
      <c r="D157" s="101" t="s">
        <v>792</v>
      </c>
      <c r="E157" s="100"/>
      <c r="F157" s="100"/>
    </row>
    <row r="158" spans="1:6" s="129" customFormat="1" ht="38.25" x14ac:dyDescent="0.25">
      <c r="A158" s="101" t="s">
        <v>793</v>
      </c>
      <c r="B158" s="103">
        <v>84.509</v>
      </c>
      <c r="C158" s="103">
        <v>6.1029999999999998</v>
      </c>
      <c r="D158" s="101" t="s">
        <v>794</v>
      </c>
      <c r="E158" s="100"/>
      <c r="F158" s="100"/>
    </row>
    <row r="159" spans="1:6" s="129" customFormat="1" ht="25.5" x14ac:dyDescent="0.25">
      <c r="A159" s="101" t="s">
        <v>795</v>
      </c>
      <c r="B159" s="130" t="s">
        <v>692</v>
      </c>
      <c r="C159" s="130" t="s">
        <v>692</v>
      </c>
      <c r="D159" s="101" t="s">
        <v>796</v>
      </c>
      <c r="E159" s="100"/>
      <c r="F159" s="100"/>
    </row>
    <row r="160" spans="1:6" s="81" customFormat="1" x14ac:dyDescent="0.25">
      <c r="A160" s="96" t="s">
        <v>734</v>
      </c>
      <c r="B160" s="98">
        <v>9061.5190000000002</v>
      </c>
      <c r="C160" s="98">
        <v>230.29300000000001</v>
      </c>
      <c r="D160" s="70" t="s">
        <v>734</v>
      </c>
      <c r="E160" s="100"/>
      <c r="F160" s="100"/>
    </row>
    <row r="161" spans="1:6" s="105" customFormat="1" ht="25.5" x14ac:dyDescent="0.2">
      <c r="A161" s="101" t="s">
        <v>755</v>
      </c>
      <c r="B161" s="103">
        <v>929.62400000000002</v>
      </c>
      <c r="C161" s="103">
        <v>51.991999999999997</v>
      </c>
      <c r="D161" s="101" t="s">
        <v>756</v>
      </c>
      <c r="E161" s="100"/>
      <c r="F161" s="100"/>
    </row>
    <row r="162" spans="1:6" s="106" customFormat="1" x14ac:dyDescent="0.2">
      <c r="A162" s="101" t="s">
        <v>757</v>
      </c>
      <c r="B162" s="103">
        <v>323.72199999999998</v>
      </c>
      <c r="C162" s="103">
        <v>2.653</v>
      </c>
      <c r="D162" s="101" t="s">
        <v>758</v>
      </c>
      <c r="E162" s="100"/>
      <c r="F162" s="100"/>
    </row>
    <row r="163" spans="1:6" s="106" customFormat="1" x14ac:dyDescent="0.2">
      <c r="A163" s="101" t="s">
        <v>759</v>
      </c>
      <c r="B163" s="103">
        <v>1582.931</v>
      </c>
      <c r="C163" s="103">
        <v>22.042999999999999</v>
      </c>
      <c r="D163" s="101" t="s">
        <v>760</v>
      </c>
      <c r="E163" s="100"/>
      <c r="F163" s="100"/>
    </row>
    <row r="164" spans="1:6" s="106" customFormat="1" ht="25.5" x14ac:dyDescent="0.2">
      <c r="A164" s="101" t="s">
        <v>761</v>
      </c>
      <c r="B164" s="103">
        <v>156.18799999999999</v>
      </c>
      <c r="C164" s="103">
        <v>0.27600000000000002</v>
      </c>
      <c r="D164" s="101" t="s">
        <v>762</v>
      </c>
      <c r="E164" s="100"/>
      <c r="F164" s="100"/>
    </row>
    <row r="165" spans="1:6" s="106" customFormat="1" ht="25.5" x14ac:dyDescent="0.2">
      <c r="A165" s="101" t="s">
        <v>763</v>
      </c>
      <c r="B165" s="103">
        <v>82.037000000000006</v>
      </c>
      <c r="C165" s="103">
        <v>2.4929999999999999</v>
      </c>
      <c r="D165" s="101" t="s">
        <v>764</v>
      </c>
      <c r="E165" s="100"/>
      <c r="F165" s="100"/>
    </row>
    <row r="166" spans="1:6" s="106" customFormat="1" x14ac:dyDescent="0.2">
      <c r="A166" s="101" t="s">
        <v>765</v>
      </c>
      <c r="B166" s="103">
        <v>393.07799999999997</v>
      </c>
      <c r="C166" s="103">
        <v>11.83</v>
      </c>
      <c r="D166" s="101" t="s">
        <v>766</v>
      </c>
      <c r="E166" s="100"/>
      <c r="F166" s="100"/>
    </row>
    <row r="167" spans="1:6" s="106" customFormat="1" ht="25.5" x14ac:dyDescent="0.2">
      <c r="A167" s="101" t="s">
        <v>767</v>
      </c>
      <c r="B167" s="103">
        <v>798.702</v>
      </c>
      <c r="C167" s="103">
        <v>25.236999999999998</v>
      </c>
      <c r="D167" s="101" t="s">
        <v>768</v>
      </c>
      <c r="E167" s="100"/>
      <c r="F167" s="100"/>
    </row>
    <row r="168" spans="1:6" s="106" customFormat="1" x14ac:dyDescent="0.2">
      <c r="A168" s="101" t="s">
        <v>769</v>
      </c>
      <c r="B168" s="103">
        <v>339.66399999999999</v>
      </c>
      <c r="C168" s="103">
        <v>4.8639999999999999</v>
      </c>
      <c r="D168" s="101" t="s">
        <v>770</v>
      </c>
      <c r="E168" s="100"/>
      <c r="F168" s="100"/>
    </row>
    <row r="169" spans="1:6" s="106" customFormat="1" x14ac:dyDescent="0.2">
      <c r="A169" s="101" t="s">
        <v>771</v>
      </c>
      <c r="B169" s="103">
        <v>604.55899999999997</v>
      </c>
      <c r="C169" s="103">
        <v>14.375</v>
      </c>
      <c r="D169" s="101" t="s">
        <v>772</v>
      </c>
      <c r="E169" s="100"/>
      <c r="F169" s="100"/>
    </row>
    <row r="170" spans="1:6" s="106" customFormat="1" x14ac:dyDescent="0.2">
      <c r="A170" s="101" t="s">
        <v>773</v>
      </c>
      <c r="B170" s="103">
        <v>50.648000000000003</v>
      </c>
      <c r="C170" s="103">
        <v>1.1419999999999999</v>
      </c>
      <c r="D170" s="101" t="s">
        <v>774</v>
      </c>
      <c r="E170" s="100"/>
      <c r="F170" s="100"/>
    </row>
    <row r="171" spans="1:6" s="106" customFormat="1" x14ac:dyDescent="0.2">
      <c r="A171" s="101" t="s">
        <v>775</v>
      </c>
      <c r="B171" s="103">
        <v>229.404</v>
      </c>
      <c r="C171" s="103">
        <v>1.992</v>
      </c>
      <c r="D171" s="101" t="s">
        <v>776</v>
      </c>
      <c r="E171" s="100"/>
      <c r="F171" s="100"/>
    </row>
    <row r="172" spans="1:6" s="106" customFormat="1" x14ac:dyDescent="0.2">
      <c r="A172" s="101" t="s">
        <v>777</v>
      </c>
      <c r="B172" s="103">
        <v>1024.537</v>
      </c>
      <c r="C172" s="103">
        <v>1.946</v>
      </c>
      <c r="D172" s="101" t="s">
        <v>778</v>
      </c>
      <c r="E172" s="100"/>
      <c r="F172" s="100"/>
    </row>
    <row r="173" spans="1:6" s="106" customFormat="1" ht="25.5" x14ac:dyDescent="0.2">
      <c r="A173" s="101" t="s">
        <v>779</v>
      </c>
      <c r="B173" s="103">
        <v>185.60300000000001</v>
      </c>
      <c r="C173" s="103">
        <v>6.8070000000000004</v>
      </c>
      <c r="D173" s="101" t="s">
        <v>780</v>
      </c>
      <c r="E173" s="100"/>
      <c r="F173" s="100"/>
    </row>
    <row r="174" spans="1:6" s="129" customFormat="1" ht="25.5" x14ac:dyDescent="0.25">
      <c r="A174" s="101" t="s">
        <v>781</v>
      </c>
      <c r="B174" s="103">
        <v>196.24</v>
      </c>
      <c r="C174" s="103">
        <v>9.1980000000000004</v>
      </c>
      <c r="D174" s="101" t="s">
        <v>782</v>
      </c>
      <c r="E174" s="100"/>
      <c r="F174" s="100"/>
    </row>
    <row r="175" spans="1:6" s="129" customFormat="1" ht="25.5" x14ac:dyDescent="0.25">
      <c r="A175" s="101" t="s">
        <v>783</v>
      </c>
      <c r="B175" s="103">
        <v>851.726</v>
      </c>
      <c r="C175" s="103">
        <v>21.678999999999998</v>
      </c>
      <c r="D175" s="101" t="s">
        <v>784</v>
      </c>
      <c r="E175" s="100"/>
      <c r="F175" s="100"/>
    </row>
    <row r="176" spans="1:6" s="129" customFormat="1" x14ac:dyDescent="0.25">
      <c r="A176" s="101" t="s">
        <v>785</v>
      </c>
      <c r="B176" s="103">
        <v>511.21300000000002</v>
      </c>
      <c r="C176" s="103">
        <v>17.559000000000001</v>
      </c>
      <c r="D176" s="101" t="s">
        <v>786</v>
      </c>
      <c r="E176" s="100"/>
      <c r="F176" s="100"/>
    </row>
    <row r="177" spans="1:6" s="129" customFormat="1" x14ac:dyDescent="0.25">
      <c r="A177" s="101" t="s">
        <v>787</v>
      </c>
      <c r="B177" s="103">
        <v>605.28</v>
      </c>
      <c r="C177" s="103">
        <v>22.643000000000001</v>
      </c>
      <c r="D177" s="101" t="s">
        <v>788</v>
      </c>
      <c r="E177" s="100"/>
      <c r="F177" s="100"/>
    </row>
    <row r="178" spans="1:6" s="129" customFormat="1" ht="25.5" x14ac:dyDescent="0.25">
      <c r="A178" s="101" t="s">
        <v>789</v>
      </c>
      <c r="B178" s="103">
        <v>51.94</v>
      </c>
      <c r="C178" s="103">
        <v>2.3159999999999998</v>
      </c>
      <c r="D178" s="101" t="s">
        <v>790</v>
      </c>
      <c r="E178" s="100"/>
      <c r="F178" s="100"/>
    </row>
    <row r="179" spans="1:6" s="129" customFormat="1" x14ac:dyDescent="0.25">
      <c r="A179" s="101" t="s">
        <v>791</v>
      </c>
      <c r="B179" s="103">
        <v>99.557000000000002</v>
      </c>
      <c r="C179" s="103">
        <v>5.798</v>
      </c>
      <c r="D179" s="101" t="s">
        <v>792</v>
      </c>
      <c r="E179" s="100"/>
      <c r="F179" s="100"/>
    </row>
    <row r="180" spans="1:6" s="129" customFormat="1" ht="38.25" x14ac:dyDescent="0.25">
      <c r="A180" s="101" t="s">
        <v>793</v>
      </c>
      <c r="B180" s="103">
        <v>44.865000000000002</v>
      </c>
      <c r="C180" s="103">
        <v>3.4489999999999998</v>
      </c>
      <c r="D180" s="101" t="s">
        <v>794</v>
      </c>
      <c r="E180" s="100"/>
      <c r="F180" s="100"/>
    </row>
    <row r="181" spans="1:6" s="129" customFormat="1" ht="25.5" x14ac:dyDescent="0.25">
      <c r="A181" s="101" t="s">
        <v>795</v>
      </c>
      <c r="B181" s="130" t="s">
        <v>692</v>
      </c>
      <c r="C181" s="130" t="s">
        <v>692</v>
      </c>
      <c r="D181" s="101" t="s">
        <v>796</v>
      </c>
      <c r="E181" s="100"/>
      <c r="F181" s="100"/>
    </row>
    <row r="182" spans="1:6" s="70" customFormat="1" x14ac:dyDescent="0.25">
      <c r="A182" s="96" t="s">
        <v>735</v>
      </c>
      <c r="B182" s="98">
        <v>10362.763000000001</v>
      </c>
      <c r="C182" s="98">
        <v>254.785</v>
      </c>
      <c r="D182" s="70" t="s">
        <v>735</v>
      </c>
      <c r="E182" s="100"/>
      <c r="F182" s="100"/>
    </row>
    <row r="183" spans="1:6" s="105" customFormat="1" ht="25.5" x14ac:dyDescent="0.2">
      <c r="A183" s="101" t="s">
        <v>755</v>
      </c>
      <c r="B183" s="103">
        <v>372.6</v>
      </c>
      <c r="C183" s="103">
        <v>21.622</v>
      </c>
      <c r="D183" s="101" t="s">
        <v>756</v>
      </c>
      <c r="E183" s="100"/>
      <c r="F183" s="100"/>
    </row>
    <row r="184" spans="1:6" s="106" customFormat="1" x14ac:dyDescent="0.2">
      <c r="A184" s="101" t="s">
        <v>757</v>
      </c>
      <c r="B184" s="103">
        <v>14.548</v>
      </c>
      <c r="C184" s="103">
        <v>0.29899999999999999</v>
      </c>
      <c r="D184" s="101" t="s">
        <v>758</v>
      </c>
      <c r="E184" s="100"/>
      <c r="F184" s="100"/>
    </row>
    <row r="185" spans="1:6" s="106" customFormat="1" x14ac:dyDescent="0.2">
      <c r="A185" s="101" t="s">
        <v>759</v>
      </c>
      <c r="B185" s="103">
        <v>234.45599999999999</v>
      </c>
      <c r="C185" s="103">
        <v>7.2770000000000001</v>
      </c>
      <c r="D185" s="101" t="s">
        <v>760</v>
      </c>
      <c r="E185" s="100"/>
      <c r="F185" s="100"/>
    </row>
    <row r="186" spans="1:6" s="106" customFormat="1" ht="25.5" x14ac:dyDescent="0.2">
      <c r="A186" s="101" t="s">
        <v>761</v>
      </c>
      <c r="B186" s="103">
        <v>57.564</v>
      </c>
      <c r="C186" s="103">
        <v>0.218</v>
      </c>
      <c r="D186" s="101" t="s">
        <v>762</v>
      </c>
      <c r="E186" s="100"/>
      <c r="F186" s="100"/>
    </row>
    <row r="187" spans="1:6" s="106" customFormat="1" ht="25.5" x14ac:dyDescent="0.2">
      <c r="A187" s="101" t="s">
        <v>763</v>
      </c>
      <c r="B187" s="103">
        <v>128.63</v>
      </c>
      <c r="C187" s="103">
        <v>3.536</v>
      </c>
      <c r="D187" s="101" t="s">
        <v>764</v>
      </c>
      <c r="E187" s="100"/>
      <c r="F187" s="100"/>
    </row>
    <row r="188" spans="1:6" s="106" customFormat="1" x14ac:dyDescent="0.2">
      <c r="A188" s="101" t="s">
        <v>765</v>
      </c>
      <c r="B188" s="103">
        <v>619.45000000000005</v>
      </c>
      <c r="C188" s="103">
        <v>21.381</v>
      </c>
      <c r="D188" s="101" t="s">
        <v>766</v>
      </c>
      <c r="E188" s="100"/>
      <c r="F188" s="100"/>
    </row>
    <row r="189" spans="1:6" s="106" customFormat="1" ht="25.5" x14ac:dyDescent="0.2">
      <c r="A189" s="101" t="s">
        <v>767</v>
      </c>
      <c r="B189" s="103">
        <v>1218.001</v>
      </c>
      <c r="C189" s="103">
        <v>37.957999999999998</v>
      </c>
      <c r="D189" s="101" t="s">
        <v>768</v>
      </c>
      <c r="E189" s="100"/>
      <c r="F189" s="100"/>
    </row>
    <row r="190" spans="1:6" s="106" customFormat="1" x14ac:dyDescent="0.2">
      <c r="A190" s="101" t="s">
        <v>769</v>
      </c>
      <c r="B190" s="103">
        <v>372.68</v>
      </c>
      <c r="C190" s="103">
        <v>7.8140000000000001</v>
      </c>
      <c r="D190" s="101" t="s">
        <v>770</v>
      </c>
      <c r="E190" s="100"/>
      <c r="F190" s="100"/>
    </row>
    <row r="191" spans="1:6" s="106" customFormat="1" x14ac:dyDescent="0.2">
      <c r="A191" s="101" t="s">
        <v>771</v>
      </c>
      <c r="B191" s="103">
        <v>2518.5129999999999</v>
      </c>
      <c r="C191" s="103">
        <v>50.478999999999999</v>
      </c>
      <c r="D191" s="101" t="s">
        <v>772</v>
      </c>
      <c r="E191" s="100"/>
      <c r="F191" s="100"/>
    </row>
    <row r="192" spans="1:6" s="106" customFormat="1" x14ac:dyDescent="0.2">
      <c r="A192" s="101" t="s">
        <v>773</v>
      </c>
      <c r="B192" s="103">
        <v>119.087</v>
      </c>
      <c r="C192" s="103">
        <v>1.9990000000000001</v>
      </c>
      <c r="D192" s="101" t="s">
        <v>774</v>
      </c>
      <c r="E192" s="100"/>
      <c r="F192" s="100"/>
    </row>
    <row r="193" spans="1:6" s="106" customFormat="1" x14ac:dyDescent="0.2">
      <c r="A193" s="101" t="s">
        <v>775</v>
      </c>
      <c r="B193" s="103">
        <v>284.25799999999998</v>
      </c>
      <c r="C193" s="103">
        <v>2.0710000000000002</v>
      </c>
      <c r="D193" s="101" t="s">
        <v>776</v>
      </c>
      <c r="E193" s="100"/>
      <c r="F193" s="100"/>
    </row>
    <row r="194" spans="1:6" s="106" customFormat="1" x14ac:dyDescent="0.2">
      <c r="A194" s="101" t="s">
        <v>777</v>
      </c>
      <c r="B194" s="103">
        <v>1614.5350000000001</v>
      </c>
      <c r="C194" s="103">
        <v>6.359</v>
      </c>
      <c r="D194" s="101" t="s">
        <v>778</v>
      </c>
      <c r="E194" s="100"/>
      <c r="F194" s="100"/>
    </row>
    <row r="195" spans="1:6" s="106" customFormat="1" ht="25.5" x14ac:dyDescent="0.2">
      <c r="A195" s="101" t="s">
        <v>779</v>
      </c>
      <c r="B195" s="103">
        <v>318.69400000000002</v>
      </c>
      <c r="C195" s="103">
        <v>8.6129999999999995</v>
      </c>
      <c r="D195" s="101" t="s">
        <v>780</v>
      </c>
      <c r="E195" s="100"/>
      <c r="F195" s="100"/>
    </row>
    <row r="196" spans="1:6" s="106" customFormat="1" ht="25.5" x14ac:dyDescent="0.2">
      <c r="A196" s="101" t="s">
        <v>781</v>
      </c>
      <c r="B196" s="103">
        <v>530.31299999999999</v>
      </c>
      <c r="C196" s="103">
        <v>20.399999999999999</v>
      </c>
      <c r="D196" s="101" t="s">
        <v>782</v>
      </c>
      <c r="E196" s="100"/>
      <c r="F196" s="100"/>
    </row>
    <row r="197" spans="1:6" s="129" customFormat="1" ht="25.5" x14ac:dyDescent="0.25">
      <c r="A197" s="101" t="s">
        <v>783</v>
      </c>
      <c r="B197" s="103">
        <v>548.75400000000002</v>
      </c>
      <c r="C197" s="103">
        <v>13.941000000000001</v>
      </c>
      <c r="D197" s="101" t="s">
        <v>784</v>
      </c>
      <c r="E197" s="100"/>
      <c r="F197" s="100"/>
    </row>
    <row r="198" spans="1:6" s="129" customFormat="1" x14ac:dyDescent="0.25">
      <c r="A198" s="101" t="s">
        <v>785</v>
      </c>
      <c r="B198" s="103">
        <v>464.25700000000001</v>
      </c>
      <c r="C198" s="103">
        <v>17.006</v>
      </c>
      <c r="D198" s="101" t="s">
        <v>786</v>
      </c>
      <c r="E198" s="100"/>
      <c r="F198" s="100"/>
    </row>
    <row r="199" spans="1:6" s="129" customFormat="1" x14ac:dyDescent="0.25">
      <c r="A199" s="101" t="s">
        <v>787</v>
      </c>
      <c r="B199" s="103">
        <v>575.67499999999995</v>
      </c>
      <c r="C199" s="103">
        <v>18.995999999999999</v>
      </c>
      <c r="D199" s="101" t="s">
        <v>788</v>
      </c>
      <c r="E199" s="100"/>
      <c r="F199" s="100"/>
    </row>
    <row r="200" spans="1:6" s="129" customFormat="1" ht="25.5" x14ac:dyDescent="0.25">
      <c r="A200" s="101" t="s">
        <v>789</v>
      </c>
      <c r="B200" s="103">
        <v>203.56299999999999</v>
      </c>
      <c r="C200" s="103">
        <v>5.5019999999999998</v>
      </c>
      <c r="D200" s="101" t="s">
        <v>790</v>
      </c>
      <c r="E200" s="100"/>
      <c r="F200" s="100"/>
    </row>
    <row r="201" spans="1:6" s="129" customFormat="1" x14ac:dyDescent="0.25">
      <c r="A201" s="101" t="s">
        <v>791</v>
      </c>
      <c r="B201" s="103">
        <v>123.497</v>
      </c>
      <c r="C201" s="103">
        <v>7.0519999999999996</v>
      </c>
      <c r="D201" s="101" t="s">
        <v>792</v>
      </c>
      <c r="E201" s="100"/>
      <c r="F201" s="100"/>
    </row>
    <row r="202" spans="1:6" s="129" customFormat="1" ht="38.25" x14ac:dyDescent="0.25">
      <c r="A202" s="101" t="s">
        <v>793</v>
      </c>
      <c r="B202" s="103">
        <v>43.69</v>
      </c>
      <c r="C202" s="103">
        <v>2.2650000000000001</v>
      </c>
      <c r="D202" s="101" t="s">
        <v>794</v>
      </c>
      <c r="E202" s="100"/>
      <c r="F202" s="100"/>
    </row>
    <row r="203" spans="1:6" s="129" customFormat="1" ht="25.5" x14ac:dyDescent="0.25">
      <c r="A203" s="101" t="s">
        <v>795</v>
      </c>
      <c r="B203" s="130" t="s">
        <v>692</v>
      </c>
      <c r="C203" s="130" t="s">
        <v>692</v>
      </c>
      <c r="D203" s="101" t="s">
        <v>796</v>
      </c>
      <c r="E203" s="100"/>
      <c r="F203" s="100"/>
    </row>
    <row r="204" spans="1:6" s="70" customFormat="1" x14ac:dyDescent="0.25">
      <c r="A204" s="96" t="s">
        <v>688</v>
      </c>
      <c r="B204" s="98">
        <v>4201.7259999999997</v>
      </c>
      <c r="C204" s="98">
        <v>119.374</v>
      </c>
      <c r="D204" s="70" t="s">
        <v>688</v>
      </c>
      <c r="E204" s="100"/>
      <c r="F204" s="100"/>
    </row>
    <row r="205" spans="1:6" s="105" customFormat="1" ht="25.5" x14ac:dyDescent="0.2">
      <c r="A205" s="101" t="s">
        <v>755</v>
      </c>
      <c r="B205" s="103">
        <v>262.21600000000001</v>
      </c>
      <c r="C205" s="103">
        <v>15.173</v>
      </c>
      <c r="D205" s="101" t="s">
        <v>756</v>
      </c>
      <c r="E205" s="100"/>
      <c r="F205" s="100"/>
    </row>
    <row r="206" spans="1:6" s="106" customFormat="1" x14ac:dyDescent="0.2">
      <c r="A206" s="101" t="s">
        <v>757</v>
      </c>
      <c r="B206" s="103">
        <v>5.3380000000000001</v>
      </c>
      <c r="C206" s="103">
        <v>0.111</v>
      </c>
      <c r="D206" s="101" t="s">
        <v>758</v>
      </c>
      <c r="E206" s="100"/>
      <c r="F206" s="100"/>
    </row>
    <row r="207" spans="1:6" s="106" customFormat="1" x14ac:dyDescent="0.2">
      <c r="A207" s="101" t="s">
        <v>759</v>
      </c>
      <c r="B207" s="103">
        <v>204.86500000000001</v>
      </c>
      <c r="C207" s="103">
        <v>6.8680000000000003</v>
      </c>
      <c r="D207" s="101" t="s">
        <v>760</v>
      </c>
      <c r="E207" s="100"/>
      <c r="F207" s="100"/>
    </row>
    <row r="208" spans="1:6" s="106" customFormat="1" ht="25.5" x14ac:dyDescent="0.2">
      <c r="A208" s="101" t="s">
        <v>761</v>
      </c>
      <c r="B208" s="103">
        <v>68.998999999999995</v>
      </c>
      <c r="C208" s="103">
        <v>0.98199999999999998</v>
      </c>
      <c r="D208" s="101" t="s">
        <v>762</v>
      </c>
      <c r="E208" s="100"/>
      <c r="F208" s="100"/>
    </row>
    <row r="209" spans="1:6" s="106" customFormat="1" ht="25.5" x14ac:dyDescent="0.2">
      <c r="A209" s="101" t="s">
        <v>763</v>
      </c>
      <c r="B209" s="103">
        <v>33.683</v>
      </c>
      <c r="C209" s="103">
        <v>1.2749999999999999</v>
      </c>
      <c r="D209" s="101" t="s">
        <v>764</v>
      </c>
      <c r="E209" s="100"/>
      <c r="F209" s="100"/>
    </row>
    <row r="210" spans="1:6" s="106" customFormat="1" x14ac:dyDescent="0.2">
      <c r="A210" s="101" t="s">
        <v>765</v>
      </c>
      <c r="B210" s="103">
        <v>197.21100000000001</v>
      </c>
      <c r="C210" s="103">
        <v>7.7320000000000002</v>
      </c>
      <c r="D210" s="101" t="s">
        <v>766</v>
      </c>
      <c r="E210" s="100"/>
      <c r="F210" s="100"/>
    </row>
    <row r="211" spans="1:6" s="106" customFormat="1" ht="25.5" x14ac:dyDescent="0.2">
      <c r="A211" s="101" t="s">
        <v>767</v>
      </c>
      <c r="B211" s="103">
        <v>506.41199999999998</v>
      </c>
      <c r="C211" s="103">
        <v>14.614000000000001</v>
      </c>
      <c r="D211" s="101" t="s">
        <v>768</v>
      </c>
      <c r="E211" s="100"/>
      <c r="F211" s="100"/>
    </row>
    <row r="212" spans="1:6" s="106" customFormat="1" x14ac:dyDescent="0.2">
      <c r="A212" s="101" t="s">
        <v>769</v>
      </c>
      <c r="B212" s="103">
        <v>225.15600000000001</v>
      </c>
      <c r="C212" s="103">
        <v>4.0819999999999999</v>
      </c>
      <c r="D212" s="101" t="s">
        <v>770</v>
      </c>
      <c r="E212" s="100"/>
      <c r="F212" s="100"/>
    </row>
    <row r="213" spans="1:6" s="106" customFormat="1" x14ac:dyDescent="0.2">
      <c r="A213" s="101" t="s">
        <v>771</v>
      </c>
      <c r="B213" s="103">
        <v>372.25799999999998</v>
      </c>
      <c r="C213" s="103">
        <v>9.6010000000000009</v>
      </c>
      <c r="D213" s="101" t="s">
        <v>772</v>
      </c>
      <c r="E213" s="100"/>
      <c r="F213" s="100"/>
    </row>
    <row r="214" spans="1:6" s="106" customFormat="1" x14ac:dyDescent="0.2">
      <c r="A214" s="101" t="s">
        <v>773</v>
      </c>
      <c r="B214" s="103">
        <v>56.36</v>
      </c>
      <c r="C214" s="103">
        <v>1.1439999999999999</v>
      </c>
      <c r="D214" s="101" t="s">
        <v>774</v>
      </c>
      <c r="E214" s="100"/>
      <c r="F214" s="100"/>
    </row>
    <row r="215" spans="1:6" s="106" customFormat="1" x14ac:dyDescent="0.2">
      <c r="A215" s="101" t="s">
        <v>775</v>
      </c>
      <c r="B215" s="103">
        <v>105.712</v>
      </c>
      <c r="C215" s="103">
        <v>0.97599999999999998</v>
      </c>
      <c r="D215" s="101" t="s">
        <v>776</v>
      </c>
      <c r="E215" s="100"/>
      <c r="F215" s="100"/>
    </row>
    <row r="216" spans="1:6" s="106" customFormat="1" x14ac:dyDescent="0.2">
      <c r="A216" s="101" t="s">
        <v>777</v>
      </c>
      <c r="B216" s="103">
        <v>477.78399999999999</v>
      </c>
      <c r="C216" s="103">
        <v>0.66800000000000004</v>
      </c>
      <c r="D216" s="101" t="s">
        <v>778</v>
      </c>
      <c r="E216" s="100"/>
      <c r="F216" s="100"/>
    </row>
    <row r="217" spans="1:6" s="106" customFormat="1" ht="25.5" x14ac:dyDescent="0.2">
      <c r="A217" s="101" t="s">
        <v>779</v>
      </c>
      <c r="B217" s="103">
        <v>99.876999999999995</v>
      </c>
      <c r="C217" s="103">
        <v>3.3860000000000001</v>
      </c>
      <c r="D217" s="101" t="s">
        <v>780</v>
      </c>
      <c r="E217" s="100"/>
      <c r="F217" s="100"/>
    </row>
    <row r="218" spans="1:6" s="106" customFormat="1" ht="25.5" x14ac:dyDescent="0.2">
      <c r="A218" s="101" t="s">
        <v>781</v>
      </c>
      <c r="B218" s="103">
        <v>116.059</v>
      </c>
      <c r="C218" s="103">
        <v>4.9269999999999996</v>
      </c>
      <c r="D218" s="101" t="s">
        <v>782</v>
      </c>
      <c r="E218" s="100"/>
      <c r="F218" s="100"/>
    </row>
    <row r="219" spans="1:6" s="106" customFormat="1" ht="25.5" x14ac:dyDescent="0.2">
      <c r="A219" s="101" t="s">
        <v>783</v>
      </c>
      <c r="B219" s="103">
        <v>531.53700000000003</v>
      </c>
      <c r="C219" s="103">
        <v>14.388</v>
      </c>
      <c r="D219" s="101" t="s">
        <v>784</v>
      </c>
      <c r="E219" s="100"/>
      <c r="F219" s="100"/>
    </row>
    <row r="220" spans="1:6" s="129" customFormat="1" x14ac:dyDescent="0.25">
      <c r="A220" s="101" t="s">
        <v>785</v>
      </c>
      <c r="B220" s="103">
        <v>345.46199999999999</v>
      </c>
      <c r="C220" s="103">
        <v>9.2129999999999992</v>
      </c>
      <c r="D220" s="101" t="s">
        <v>786</v>
      </c>
      <c r="E220" s="100"/>
      <c r="F220" s="100"/>
    </row>
    <row r="221" spans="1:6" s="129" customFormat="1" x14ac:dyDescent="0.25">
      <c r="A221" s="101" t="s">
        <v>787</v>
      </c>
      <c r="B221" s="103">
        <v>428.351</v>
      </c>
      <c r="C221" s="103">
        <v>14.015000000000001</v>
      </c>
      <c r="D221" s="101" t="s">
        <v>788</v>
      </c>
      <c r="E221" s="100"/>
      <c r="F221" s="100"/>
    </row>
    <row r="222" spans="1:6" s="129" customFormat="1" ht="25.5" x14ac:dyDescent="0.25">
      <c r="A222" s="101" t="s">
        <v>789</v>
      </c>
      <c r="B222" s="103">
        <v>52.972000000000001</v>
      </c>
      <c r="C222" s="103">
        <v>2.17</v>
      </c>
      <c r="D222" s="101" t="s">
        <v>790</v>
      </c>
      <c r="E222" s="100"/>
      <c r="F222" s="100"/>
    </row>
    <row r="223" spans="1:6" s="129" customFormat="1" x14ac:dyDescent="0.25">
      <c r="A223" s="101" t="s">
        <v>791</v>
      </c>
      <c r="B223" s="103">
        <v>58.973999999999997</v>
      </c>
      <c r="C223" s="103">
        <v>3.5590000000000002</v>
      </c>
      <c r="D223" s="101" t="s">
        <v>792</v>
      </c>
      <c r="E223" s="100"/>
      <c r="F223" s="100"/>
    </row>
    <row r="224" spans="1:6" s="129" customFormat="1" ht="38.25" x14ac:dyDescent="0.25">
      <c r="A224" s="101" t="s">
        <v>793</v>
      </c>
      <c r="B224" s="103">
        <v>52.499000000000002</v>
      </c>
      <c r="C224" s="103">
        <v>4.4889999999999999</v>
      </c>
      <c r="D224" s="101" t="s">
        <v>794</v>
      </c>
      <c r="E224" s="100"/>
      <c r="F224" s="100"/>
    </row>
    <row r="225" spans="1:6" s="129" customFormat="1" ht="25.5" x14ac:dyDescent="0.25">
      <c r="A225" s="101" t="s">
        <v>795</v>
      </c>
      <c r="B225" s="130" t="s">
        <v>692</v>
      </c>
      <c r="C225" s="130" t="s">
        <v>692</v>
      </c>
      <c r="D225" s="101" t="s">
        <v>796</v>
      </c>
      <c r="E225" s="100"/>
      <c r="F225" s="100"/>
    </row>
    <row r="226" spans="1:6" s="70" customFormat="1" x14ac:dyDescent="0.25">
      <c r="A226" s="83" t="s">
        <v>689</v>
      </c>
      <c r="B226" s="98">
        <v>5495.16</v>
      </c>
      <c r="C226" s="98">
        <v>126.563</v>
      </c>
      <c r="D226" s="70" t="s">
        <v>689</v>
      </c>
      <c r="E226" s="100"/>
      <c r="F226" s="100"/>
    </row>
    <row r="227" spans="1:6" s="105" customFormat="1" ht="25.5" x14ac:dyDescent="0.2">
      <c r="A227" s="101" t="s">
        <v>755</v>
      </c>
      <c r="B227" s="103">
        <v>84.152000000000001</v>
      </c>
      <c r="C227" s="103">
        <v>13.28</v>
      </c>
      <c r="D227" s="101" t="s">
        <v>756</v>
      </c>
      <c r="E227" s="100"/>
      <c r="F227" s="100"/>
    </row>
    <row r="228" spans="1:6" s="106" customFormat="1" x14ac:dyDescent="0.2">
      <c r="A228" s="101" t="s">
        <v>757</v>
      </c>
      <c r="B228" s="103">
        <v>8.5210000000000008</v>
      </c>
      <c r="C228" s="103">
        <v>0.09</v>
      </c>
      <c r="D228" s="101" t="s">
        <v>758</v>
      </c>
      <c r="E228" s="100"/>
      <c r="F228" s="100"/>
    </row>
    <row r="229" spans="1:6" s="106" customFormat="1" x14ac:dyDescent="0.2">
      <c r="A229" s="101" t="s">
        <v>759</v>
      </c>
      <c r="B229" s="103">
        <v>132.154</v>
      </c>
      <c r="C229" s="103">
        <v>4.6609999999999996</v>
      </c>
      <c r="D229" s="101" t="s">
        <v>760</v>
      </c>
      <c r="E229" s="100"/>
      <c r="F229" s="100"/>
    </row>
    <row r="230" spans="1:6" s="106" customFormat="1" ht="25.5" x14ac:dyDescent="0.2">
      <c r="A230" s="101" t="s">
        <v>761</v>
      </c>
      <c r="B230" s="103">
        <v>129.82300000000001</v>
      </c>
      <c r="C230" s="103">
        <v>0.755</v>
      </c>
      <c r="D230" s="101" t="s">
        <v>762</v>
      </c>
      <c r="E230" s="100"/>
      <c r="F230" s="100"/>
    </row>
    <row r="231" spans="1:6" s="106" customFormat="1" ht="25.5" x14ac:dyDescent="0.2">
      <c r="A231" s="101" t="s">
        <v>763</v>
      </c>
      <c r="B231" s="103">
        <v>48.941000000000003</v>
      </c>
      <c r="C231" s="103">
        <v>1.4079999999999999</v>
      </c>
      <c r="D231" s="101" t="s">
        <v>764</v>
      </c>
      <c r="E231" s="100"/>
      <c r="F231" s="100"/>
    </row>
    <row r="232" spans="1:6" s="106" customFormat="1" x14ac:dyDescent="0.2">
      <c r="A232" s="101" t="s">
        <v>765</v>
      </c>
      <c r="B232" s="103">
        <v>301.084</v>
      </c>
      <c r="C232" s="103">
        <v>9.9770000000000003</v>
      </c>
      <c r="D232" s="101" t="s">
        <v>766</v>
      </c>
      <c r="E232" s="100"/>
      <c r="F232" s="100"/>
    </row>
    <row r="233" spans="1:6" s="106" customFormat="1" ht="25.5" x14ac:dyDescent="0.2">
      <c r="A233" s="101" t="s">
        <v>767</v>
      </c>
      <c r="B233" s="103">
        <v>630.34699999999998</v>
      </c>
      <c r="C233" s="103">
        <v>15.599</v>
      </c>
      <c r="D233" s="101" t="s">
        <v>768</v>
      </c>
      <c r="E233" s="100"/>
      <c r="F233" s="100"/>
    </row>
    <row r="234" spans="1:6" s="106" customFormat="1" x14ac:dyDescent="0.2">
      <c r="A234" s="101" t="s">
        <v>769</v>
      </c>
      <c r="B234" s="103">
        <v>327.45299999999997</v>
      </c>
      <c r="C234" s="103">
        <v>4.8280000000000003</v>
      </c>
      <c r="D234" s="101" t="s">
        <v>770</v>
      </c>
      <c r="E234" s="100"/>
      <c r="F234" s="100"/>
    </row>
    <row r="235" spans="1:6" s="106" customFormat="1" x14ac:dyDescent="0.2">
      <c r="A235" s="101" t="s">
        <v>771</v>
      </c>
      <c r="B235" s="103">
        <v>858.25300000000004</v>
      </c>
      <c r="C235" s="103">
        <v>17.209</v>
      </c>
      <c r="D235" s="101" t="s">
        <v>772</v>
      </c>
      <c r="E235" s="100"/>
      <c r="F235" s="100"/>
    </row>
    <row r="236" spans="1:6" s="106" customFormat="1" x14ac:dyDescent="0.2">
      <c r="A236" s="101" t="s">
        <v>773</v>
      </c>
      <c r="B236" s="103">
        <v>262.86399999999998</v>
      </c>
      <c r="C236" s="103">
        <v>1.7529999999999999</v>
      </c>
      <c r="D236" s="101" t="s">
        <v>774</v>
      </c>
      <c r="E236" s="100"/>
      <c r="F236" s="100"/>
    </row>
    <row r="237" spans="1:6" s="106" customFormat="1" x14ac:dyDescent="0.2">
      <c r="A237" s="101" t="s">
        <v>775</v>
      </c>
      <c r="B237" s="103">
        <v>128.685</v>
      </c>
      <c r="C237" s="103">
        <v>1.1639999999999999</v>
      </c>
      <c r="D237" s="101" t="s">
        <v>776</v>
      </c>
      <c r="E237" s="100"/>
      <c r="F237" s="100"/>
    </row>
    <row r="238" spans="1:6" s="106" customFormat="1" x14ac:dyDescent="0.2">
      <c r="A238" s="101" t="s">
        <v>777</v>
      </c>
      <c r="B238" s="103">
        <v>565.40300000000002</v>
      </c>
      <c r="C238" s="103">
        <v>2.08</v>
      </c>
      <c r="D238" s="101" t="s">
        <v>778</v>
      </c>
      <c r="E238" s="100"/>
      <c r="F238" s="100"/>
    </row>
    <row r="239" spans="1:6" s="106" customFormat="1" ht="25.5" x14ac:dyDescent="0.2">
      <c r="A239" s="101" t="s">
        <v>779</v>
      </c>
      <c r="B239" s="103">
        <v>266.15100000000001</v>
      </c>
      <c r="C239" s="103">
        <v>4.1520000000000001</v>
      </c>
      <c r="D239" s="101" t="s">
        <v>780</v>
      </c>
      <c r="E239" s="100"/>
      <c r="F239" s="100"/>
    </row>
    <row r="240" spans="1:6" s="106" customFormat="1" ht="25.5" x14ac:dyDescent="0.2">
      <c r="A240" s="101" t="s">
        <v>781</v>
      </c>
      <c r="B240" s="103">
        <v>193.03700000000001</v>
      </c>
      <c r="C240" s="103">
        <v>6.8360000000000003</v>
      </c>
      <c r="D240" s="101" t="s">
        <v>782</v>
      </c>
      <c r="E240" s="100"/>
      <c r="F240" s="100"/>
    </row>
    <row r="241" spans="1:6" s="129" customFormat="1" ht="25.5" x14ac:dyDescent="0.25">
      <c r="A241" s="101" t="s">
        <v>783</v>
      </c>
      <c r="B241" s="103">
        <v>676.02300000000002</v>
      </c>
      <c r="C241" s="103">
        <v>15.468999999999999</v>
      </c>
      <c r="D241" s="101" t="s">
        <v>784</v>
      </c>
      <c r="E241" s="100"/>
      <c r="F241" s="100"/>
    </row>
    <row r="242" spans="1:6" s="129" customFormat="1" x14ac:dyDescent="0.25">
      <c r="A242" s="101" t="s">
        <v>785</v>
      </c>
      <c r="B242" s="103">
        <v>311.47300000000001</v>
      </c>
      <c r="C242" s="103">
        <v>8.4969999999999999</v>
      </c>
      <c r="D242" s="101" t="s">
        <v>786</v>
      </c>
      <c r="E242" s="100"/>
      <c r="F242" s="100"/>
    </row>
    <row r="243" spans="1:6" s="129" customFormat="1" x14ac:dyDescent="0.25">
      <c r="A243" s="101" t="s">
        <v>787</v>
      </c>
      <c r="B243" s="103">
        <v>438.334</v>
      </c>
      <c r="C243" s="103">
        <v>11.134</v>
      </c>
      <c r="D243" s="101" t="s">
        <v>788</v>
      </c>
      <c r="E243" s="100"/>
      <c r="F243" s="100"/>
    </row>
    <row r="244" spans="1:6" s="129" customFormat="1" ht="25.5" x14ac:dyDescent="0.25">
      <c r="A244" s="101" t="s">
        <v>789</v>
      </c>
      <c r="B244" s="103">
        <v>49.994999999999997</v>
      </c>
      <c r="C244" s="103">
        <v>1.988</v>
      </c>
      <c r="D244" s="101" t="s">
        <v>790</v>
      </c>
      <c r="E244" s="100"/>
      <c r="F244" s="100"/>
    </row>
    <row r="245" spans="1:6" s="129" customFormat="1" x14ac:dyDescent="0.25">
      <c r="A245" s="101" t="s">
        <v>791</v>
      </c>
      <c r="B245" s="103">
        <v>53.923999999999999</v>
      </c>
      <c r="C245" s="103">
        <v>3.145</v>
      </c>
      <c r="D245" s="101" t="s">
        <v>792</v>
      </c>
      <c r="E245" s="100"/>
      <c r="F245" s="100"/>
    </row>
    <row r="246" spans="1:6" s="129" customFormat="1" ht="38.25" x14ac:dyDescent="0.25">
      <c r="A246" s="101" t="s">
        <v>793</v>
      </c>
      <c r="B246" s="103">
        <v>28.541</v>
      </c>
      <c r="C246" s="103">
        <v>2.5379999999999998</v>
      </c>
      <c r="D246" s="101" t="s">
        <v>794</v>
      </c>
      <c r="E246" s="100"/>
      <c r="F246" s="100"/>
    </row>
    <row r="247" spans="1:6" s="129" customFormat="1" ht="25.5" x14ac:dyDescent="0.25">
      <c r="A247" s="101" t="s">
        <v>795</v>
      </c>
      <c r="B247" s="130" t="s">
        <v>692</v>
      </c>
      <c r="C247" s="130" t="s">
        <v>692</v>
      </c>
      <c r="D247" s="101" t="s">
        <v>796</v>
      </c>
      <c r="E247" s="100"/>
      <c r="F247" s="100"/>
    </row>
    <row r="248" spans="1:6" s="70" customFormat="1" x14ac:dyDescent="0.25">
      <c r="A248" s="83" t="s">
        <v>691</v>
      </c>
      <c r="B248" s="98">
        <v>147.761</v>
      </c>
      <c r="C248" s="98">
        <v>1.58</v>
      </c>
      <c r="D248" s="70" t="s">
        <v>691</v>
      </c>
      <c r="E248" s="100"/>
      <c r="F248" s="100"/>
    </row>
    <row r="249" spans="1:6" s="57" customFormat="1" ht="25.5" customHeight="1" x14ac:dyDescent="0.25">
      <c r="A249" s="149"/>
      <c r="B249" s="55" t="s">
        <v>606</v>
      </c>
      <c r="C249" s="55" t="s">
        <v>749</v>
      </c>
      <c r="D249" s="149"/>
    </row>
    <row r="250" spans="1:6" s="61" customFormat="1" ht="25.5" customHeight="1" x14ac:dyDescent="0.25">
      <c r="A250" s="149"/>
      <c r="B250" s="54" t="s">
        <v>751</v>
      </c>
      <c r="C250" s="87" t="s">
        <v>752</v>
      </c>
      <c r="D250" s="149"/>
    </row>
    <row r="251" spans="1:6" s="61" customFormat="1" ht="9.9499999999999993" customHeight="1" x14ac:dyDescent="0.15">
      <c r="A251" s="159" t="s">
        <v>702</v>
      </c>
      <c r="B251" s="159"/>
      <c r="C251" s="159"/>
      <c r="D251" s="159"/>
    </row>
    <row r="252" spans="1:6" s="92" customFormat="1" ht="9.75" customHeight="1" x14ac:dyDescent="0.15">
      <c r="A252" s="160" t="s">
        <v>703</v>
      </c>
      <c r="B252" s="160"/>
      <c r="C252" s="160"/>
      <c r="D252" s="160"/>
    </row>
    <row r="253" spans="1:6" s="92" customFormat="1" ht="9.75" customHeight="1" x14ac:dyDescent="0.15">
      <c r="A253" s="161" t="s">
        <v>704</v>
      </c>
      <c r="B253" s="161"/>
      <c r="C253" s="161"/>
      <c r="D253" s="161"/>
    </row>
    <row r="254" spans="1:6" s="92" customFormat="1" ht="9" x14ac:dyDescent="0.15">
      <c r="A254" s="161" t="s">
        <v>738</v>
      </c>
      <c r="B254" s="161"/>
      <c r="C254" s="161"/>
      <c r="D254" s="161"/>
    </row>
    <row r="255" spans="1:6" s="92" customFormat="1" ht="9" x14ac:dyDescent="0.15">
      <c r="A255" s="161" t="s">
        <v>739</v>
      </c>
      <c r="B255" s="161"/>
      <c r="C255" s="161"/>
      <c r="D255" s="161"/>
    </row>
    <row r="256" spans="1:6" x14ac:dyDescent="0.25">
      <c r="B256" s="131"/>
      <c r="C256" s="131"/>
      <c r="D256" s="51"/>
      <c r="E256" s="51"/>
    </row>
    <row r="257" spans="2:5" x14ac:dyDescent="0.25">
      <c r="B257" s="131"/>
      <c r="C257" s="131"/>
      <c r="D257" s="51"/>
      <c r="E257" s="51"/>
    </row>
    <row r="258" spans="2:5" x14ac:dyDescent="0.25">
      <c r="B258" s="131"/>
      <c r="C258" s="131"/>
      <c r="D258" s="51"/>
      <c r="E258" s="51"/>
    </row>
    <row r="259" spans="2:5" x14ac:dyDescent="0.25">
      <c r="B259" s="131"/>
      <c r="C259" s="131"/>
      <c r="D259" s="51"/>
      <c r="E259" s="51"/>
    </row>
    <row r="260" spans="2:5" x14ac:dyDescent="0.25">
      <c r="B260" s="131"/>
      <c r="C260" s="131"/>
      <c r="D260" s="51"/>
      <c r="E260" s="51"/>
    </row>
    <row r="261" spans="2:5" x14ac:dyDescent="0.25">
      <c r="B261" s="131"/>
      <c r="C261" s="131"/>
      <c r="D261" s="51"/>
      <c r="E261" s="51"/>
    </row>
    <row r="262" spans="2:5" x14ac:dyDescent="0.25">
      <c r="B262" s="131"/>
      <c r="C262" s="131"/>
      <c r="D262" s="51"/>
      <c r="E262" s="51"/>
    </row>
    <row r="263" spans="2:5" x14ac:dyDescent="0.25">
      <c r="B263" s="131"/>
      <c r="C263" s="131"/>
      <c r="D263" s="51"/>
      <c r="E263" s="51"/>
    </row>
    <row r="264" spans="2:5" x14ac:dyDescent="0.25">
      <c r="B264" s="131"/>
      <c r="C264" s="131"/>
      <c r="D264" s="51"/>
      <c r="E264" s="51"/>
    </row>
    <row r="265" spans="2:5" x14ac:dyDescent="0.25">
      <c r="B265" s="131"/>
      <c r="C265" s="131"/>
      <c r="D265" s="51"/>
      <c r="E265" s="51"/>
    </row>
    <row r="266" spans="2:5" x14ac:dyDescent="0.25">
      <c r="B266" s="131"/>
      <c r="C266" s="131"/>
      <c r="D266" s="51"/>
      <c r="E266" s="51"/>
    </row>
    <row r="267" spans="2:5" x14ac:dyDescent="0.25">
      <c r="B267" s="131"/>
      <c r="C267" s="131"/>
      <c r="D267" s="51"/>
      <c r="E267" s="51"/>
    </row>
    <row r="268" spans="2:5" x14ac:dyDescent="0.25">
      <c r="B268" s="131"/>
      <c r="C268" s="131"/>
      <c r="D268" s="51"/>
      <c r="E268" s="51"/>
    </row>
    <row r="269" spans="2:5" x14ac:dyDescent="0.25">
      <c r="B269" s="131"/>
      <c r="C269" s="131"/>
      <c r="D269" s="51"/>
      <c r="E269" s="51"/>
    </row>
    <row r="270" spans="2:5" x14ac:dyDescent="0.25">
      <c r="B270" s="131"/>
      <c r="C270" s="131"/>
      <c r="D270" s="51"/>
      <c r="E270" s="51"/>
    </row>
    <row r="271" spans="2:5" x14ac:dyDescent="0.25">
      <c r="B271" s="131"/>
      <c r="C271" s="131"/>
      <c r="D271" s="51"/>
      <c r="E271" s="51"/>
    </row>
    <row r="272" spans="2:5" x14ac:dyDescent="0.25">
      <c r="B272" s="131"/>
      <c r="C272" s="131"/>
      <c r="D272" s="51"/>
      <c r="E272" s="51"/>
    </row>
    <row r="273" spans="2:5" x14ac:dyDescent="0.25">
      <c r="B273" s="131"/>
      <c r="C273" s="131"/>
      <c r="D273" s="51"/>
      <c r="E273" s="51"/>
    </row>
    <row r="274" spans="2:5" x14ac:dyDescent="0.25">
      <c r="B274" s="131"/>
      <c r="C274" s="131"/>
      <c r="D274" s="51"/>
      <c r="E274" s="51"/>
    </row>
    <row r="275" spans="2:5" x14ac:dyDescent="0.25">
      <c r="B275" s="131"/>
      <c r="C275" s="131"/>
      <c r="D275" s="51"/>
      <c r="E275" s="51"/>
    </row>
    <row r="276" spans="2:5" x14ac:dyDescent="0.25">
      <c r="B276" s="131"/>
      <c r="C276" s="131"/>
      <c r="D276" s="51"/>
      <c r="E276" s="51"/>
    </row>
    <row r="277" spans="2:5" x14ac:dyDescent="0.25">
      <c r="B277" s="131"/>
      <c r="C277" s="131"/>
      <c r="D277" s="51"/>
      <c r="E277" s="51"/>
    </row>
    <row r="278" spans="2:5" x14ac:dyDescent="0.25">
      <c r="B278" s="131"/>
      <c r="C278" s="131"/>
      <c r="D278" s="51"/>
      <c r="E278" s="51"/>
    </row>
    <row r="279" spans="2:5" x14ac:dyDescent="0.25">
      <c r="B279" s="131"/>
      <c r="C279" s="131"/>
      <c r="D279" s="51"/>
      <c r="E279" s="51"/>
    </row>
    <row r="280" spans="2:5" x14ac:dyDescent="0.25">
      <c r="B280" s="131"/>
      <c r="C280" s="131"/>
      <c r="D280" s="51"/>
      <c r="E280" s="51"/>
    </row>
    <row r="281" spans="2:5" x14ac:dyDescent="0.25">
      <c r="B281" s="131"/>
      <c r="C281" s="131"/>
      <c r="D281" s="51"/>
      <c r="E281" s="51"/>
    </row>
    <row r="282" spans="2:5" x14ac:dyDescent="0.25">
      <c r="B282" s="131"/>
      <c r="C282" s="131"/>
      <c r="D282" s="51"/>
      <c r="E282" s="51"/>
    </row>
    <row r="283" spans="2:5" x14ac:dyDescent="0.25">
      <c r="B283" s="131"/>
      <c r="C283" s="131"/>
      <c r="D283" s="51"/>
      <c r="E283" s="51"/>
    </row>
    <row r="284" spans="2:5" x14ac:dyDescent="0.25">
      <c r="B284" s="131"/>
      <c r="C284" s="131"/>
      <c r="D284" s="51"/>
      <c r="E284" s="51"/>
    </row>
    <row r="285" spans="2:5" x14ac:dyDescent="0.25">
      <c r="B285" s="131"/>
      <c r="C285" s="131"/>
      <c r="D285" s="51"/>
      <c r="E285" s="51"/>
    </row>
    <row r="286" spans="2:5" x14ac:dyDescent="0.25">
      <c r="B286" s="131"/>
      <c r="C286" s="131"/>
      <c r="D286" s="51"/>
      <c r="E286" s="51"/>
    </row>
    <row r="287" spans="2:5" x14ac:dyDescent="0.25">
      <c r="B287" s="131"/>
      <c r="C287" s="131"/>
      <c r="D287" s="51"/>
      <c r="E287" s="51"/>
    </row>
    <row r="288" spans="2:5" x14ac:dyDescent="0.25">
      <c r="B288" s="131"/>
      <c r="C288" s="131"/>
      <c r="D288" s="51"/>
      <c r="E288" s="51"/>
    </row>
    <row r="289" spans="2:5" x14ac:dyDescent="0.25">
      <c r="B289" s="131"/>
      <c r="C289" s="131"/>
      <c r="D289" s="51"/>
      <c r="E289" s="51"/>
    </row>
    <row r="290" spans="2:5" x14ac:dyDescent="0.25">
      <c r="B290" s="131"/>
      <c r="C290" s="131"/>
      <c r="D290" s="51"/>
      <c r="E290" s="51"/>
    </row>
  </sheetData>
  <sheetProtection selectLockedCells="1"/>
  <mergeCells count="11">
    <mergeCell ref="A251:D251"/>
    <mergeCell ref="A252:D252"/>
    <mergeCell ref="A253:D253"/>
    <mergeCell ref="A254:D254"/>
    <mergeCell ref="A255:D255"/>
    <mergeCell ref="A2:D2"/>
    <mergeCell ref="A3:D3"/>
    <mergeCell ref="A4:A5"/>
    <mergeCell ref="D4:D5"/>
    <mergeCell ref="A249:A250"/>
    <mergeCell ref="D249:D250"/>
  </mergeCells>
  <printOptions horizontalCentered="1"/>
  <pageMargins left="0.39370078740157483" right="0.39370078740157483" top="0.39370078740157483" bottom="0.39370078740157483" header="0" footer="0"/>
  <pageSetup paperSize="9" scale="90" fitToHeight="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85AEA-2854-43ED-B8BC-385583669B1F}">
  <sheetPr>
    <pageSetUpPr fitToPage="1"/>
  </sheetPr>
  <dimension ref="A1:I144"/>
  <sheetViews>
    <sheetView showGridLines="0" zoomScaleNormal="100" workbookViewId="0"/>
  </sheetViews>
  <sheetFormatPr defaultColWidth="9.140625" defaultRowHeight="12.75" x14ac:dyDescent="0.25"/>
  <cols>
    <col min="1" max="1" width="34.7109375" style="52" customWidth="1"/>
    <col min="2" max="4" width="15.85546875" style="52" customWidth="1"/>
    <col min="5" max="5" width="34.85546875" style="52" customWidth="1"/>
    <col min="6" max="16384" width="9.140625" style="52"/>
  </cols>
  <sheetData>
    <row r="1" spans="1:9" x14ac:dyDescent="0.25">
      <c r="A1" s="50"/>
      <c r="B1" s="50"/>
      <c r="C1" s="50"/>
      <c r="D1" s="50"/>
    </row>
    <row r="2" spans="1:9" s="53" customFormat="1" ht="30" customHeight="1" x14ac:dyDescent="0.25">
      <c r="A2" s="158" t="s">
        <v>797</v>
      </c>
      <c r="B2" s="158"/>
      <c r="C2" s="158"/>
      <c r="D2" s="158"/>
      <c r="E2" s="158"/>
    </row>
    <row r="3" spans="1:9" s="53" customFormat="1" ht="30" customHeight="1" x14ac:dyDescent="0.25">
      <c r="A3" s="146" t="s">
        <v>798</v>
      </c>
      <c r="B3" s="146"/>
      <c r="C3" s="146"/>
      <c r="D3" s="146"/>
      <c r="E3" s="146"/>
    </row>
    <row r="4" spans="1:9" s="57" customFormat="1" ht="13.5" customHeight="1" x14ac:dyDescent="0.25">
      <c r="A4" s="147"/>
      <c r="B4" s="149" t="s">
        <v>605</v>
      </c>
      <c r="C4" s="149"/>
      <c r="D4" s="55" t="s">
        <v>743</v>
      </c>
      <c r="E4" s="176"/>
    </row>
    <row r="5" spans="1:9" s="61" customFormat="1" ht="13.5" customHeight="1" x14ac:dyDescent="0.25">
      <c r="A5" s="147"/>
      <c r="B5" s="148" t="s">
        <v>746</v>
      </c>
      <c r="C5" s="148"/>
      <c r="D5" s="58" t="s">
        <v>747</v>
      </c>
      <c r="E5" s="176"/>
    </row>
    <row r="6" spans="1:9" s="61" customFormat="1" ht="13.5" customHeight="1" x14ac:dyDescent="0.25">
      <c r="A6" s="147"/>
      <c r="B6" s="54">
        <v>2022</v>
      </c>
      <c r="C6" s="122" t="s">
        <v>625</v>
      </c>
      <c r="D6" s="54">
        <v>2022</v>
      </c>
      <c r="E6" s="176"/>
    </row>
    <row r="7" spans="1:9" s="70" customFormat="1" x14ac:dyDescent="0.25">
      <c r="A7" s="96" t="s">
        <v>465</v>
      </c>
      <c r="B7" s="98">
        <v>211027.88399999999</v>
      </c>
      <c r="C7" s="98">
        <v>232693.62400000001</v>
      </c>
      <c r="D7" s="98">
        <v>5137.9040000000005</v>
      </c>
      <c r="E7" s="70" t="s">
        <v>465</v>
      </c>
      <c r="F7" s="86"/>
      <c r="G7" s="132"/>
      <c r="H7" s="133"/>
      <c r="I7" s="133"/>
    </row>
    <row r="8" spans="1:9" ht="26.25" customHeight="1" x14ac:dyDescent="0.25">
      <c r="A8" s="134" t="s">
        <v>707</v>
      </c>
      <c r="B8" s="103">
        <v>4648.4480000000003</v>
      </c>
      <c r="C8" s="103">
        <v>5664.3239999999996</v>
      </c>
      <c r="D8" s="103">
        <v>300.69099999999997</v>
      </c>
      <c r="E8" s="134" t="s">
        <v>799</v>
      </c>
      <c r="F8" s="135"/>
      <c r="G8" s="132"/>
      <c r="H8" s="133"/>
      <c r="I8" s="133"/>
    </row>
    <row r="9" spans="1:9" ht="61.5" customHeight="1" x14ac:dyDescent="0.25">
      <c r="A9" s="136" t="s">
        <v>800</v>
      </c>
      <c r="B9" s="103">
        <v>44896.014999999999</v>
      </c>
      <c r="C9" s="103">
        <v>48528.561000000002</v>
      </c>
      <c r="D9" s="103">
        <v>1174.8489999999999</v>
      </c>
      <c r="E9" s="134" t="s">
        <v>801</v>
      </c>
      <c r="F9" s="135"/>
      <c r="G9" s="132"/>
      <c r="H9" s="133"/>
      <c r="I9" s="133"/>
    </row>
    <row r="10" spans="1:9" x14ac:dyDescent="0.25">
      <c r="A10" s="137" t="s">
        <v>802</v>
      </c>
      <c r="B10" s="103">
        <v>161483.421</v>
      </c>
      <c r="C10" s="103">
        <v>178500.739</v>
      </c>
      <c r="D10" s="103">
        <v>3662.364</v>
      </c>
      <c r="E10" s="134" t="s">
        <v>803</v>
      </c>
      <c r="F10" s="135"/>
      <c r="G10" s="132"/>
      <c r="H10" s="133"/>
      <c r="I10" s="133"/>
    </row>
    <row r="11" spans="1:9" s="70" customFormat="1" x14ac:dyDescent="0.25">
      <c r="A11" s="96" t="s">
        <v>727</v>
      </c>
      <c r="B11" s="98">
        <v>201183.23699999999</v>
      </c>
      <c r="C11" s="98">
        <v>221701.45</v>
      </c>
      <c r="D11" s="98">
        <v>4890.3869999999997</v>
      </c>
      <c r="E11" s="70" t="s">
        <v>727</v>
      </c>
      <c r="F11" s="86"/>
      <c r="G11" s="132"/>
      <c r="H11" s="133"/>
      <c r="I11" s="133"/>
    </row>
    <row r="12" spans="1:9" ht="26.25" customHeight="1" x14ac:dyDescent="0.25">
      <c r="A12" s="134" t="s">
        <v>707</v>
      </c>
      <c r="B12" s="103">
        <v>4302.08</v>
      </c>
      <c r="C12" s="103">
        <v>5273.5240000000003</v>
      </c>
      <c r="D12" s="103">
        <v>272.23899999999998</v>
      </c>
      <c r="E12" s="134" t="s">
        <v>799</v>
      </c>
      <c r="F12" s="135"/>
      <c r="G12" s="132"/>
      <c r="H12" s="133"/>
      <c r="I12" s="133"/>
    </row>
    <row r="13" spans="1:9" ht="61.5" customHeight="1" x14ac:dyDescent="0.25">
      <c r="A13" s="136" t="s">
        <v>800</v>
      </c>
      <c r="B13" s="103">
        <v>43765.394</v>
      </c>
      <c r="C13" s="103">
        <v>47268.616000000002</v>
      </c>
      <c r="D13" s="103">
        <v>1140.989</v>
      </c>
      <c r="E13" s="134" t="s">
        <v>801</v>
      </c>
      <c r="F13" s="135"/>
      <c r="G13" s="132"/>
      <c r="H13" s="133"/>
      <c r="I13" s="133"/>
    </row>
    <row r="14" spans="1:9" x14ac:dyDescent="0.25">
      <c r="A14" s="137" t="s">
        <v>802</v>
      </c>
      <c r="B14" s="103">
        <v>153115.76300000001</v>
      </c>
      <c r="C14" s="103">
        <v>169159.31</v>
      </c>
      <c r="D14" s="103">
        <v>3477.1590000000001</v>
      </c>
      <c r="E14" s="134" t="s">
        <v>803</v>
      </c>
      <c r="F14" s="135"/>
      <c r="G14" s="132"/>
      <c r="H14" s="133"/>
      <c r="I14" s="133"/>
    </row>
    <row r="15" spans="1:9" s="70" customFormat="1" x14ac:dyDescent="0.25">
      <c r="A15" s="96" t="s">
        <v>728</v>
      </c>
      <c r="B15" s="98">
        <v>62658.966</v>
      </c>
      <c r="C15" s="98">
        <v>68431.462</v>
      </c>
      <c r="D15" s="98">
        <v>1731.768</v>
      </c>
      <c r="E15" s="70" t="s">
        <v>728</v>
      </c>
      <c r="F15" s="86"/>
      <c r="G15" s="132"/>
      <c r="H15" s="133"/>
      <c r="I15" s="133"/>
    </row>
    <row r="16" spans="1:9" ht="26.25" customHeight="1" x14ac:dyDescent="0.25">
      <c r="A16" s="134" t="s">
        <v>707</v>
      </c>
      <c r="B16" s="103">
        <v>946.68499999999995</v>
      </c>
      <c r="C16" s="103">
        <v>1122.5440000000001</v>
      </c>
      <c r="D16" s="103">
        <v>94.507000000000005</v>
      </c>
      <c r="E16" s="134" t="s">
        <v>799</v>
      </c>
      <c r="F16" s="135"/>
      <c r="G16" s="132"/>
      <c r="H16" s="133"/>
      <c r="I16" s="133"/>
    </row>
    <row r="17" spans="1:9" ht="61.5" customHeight="1" x14ac:dyDescent="0.25">
      <c r="A17" s="136" t="s">
        <v>800</v>
      </c>
      <c r="B17" s="103">
        <v>18685.284</v>
      </c>
      <c r="C17" s="103">
        <v>20168.778999999999</v>
      </c>
      <c r="D17" s="103">
        <v>555.32299999999998</v>
      </c>
      <c r="E17" s="134" t="s">
        <v>801</v>
      </c>
      <c r="F17" s="135"/>
      <c r="G17" s="132"/>
      <c r="H17" s="133"/>
      <c r="I17" s="133"/>
    </row>
    <row r="18" spans="1:9" x14ac:dyDescent="0.25">
      <c r="A18" s="137" t="s">
        <v>802</v>
      </c>
      <c r="B18" s="103">
        <v>43026.997000000003</v>
      </c>
      <c r="C18" s="103">
        <v>47140.137999999999</v>
      </c>
      <c r="D18" s="103">
        <v>1081.9380000000001</v>
      </c>
      <c r="E18" s="134" t="s">
        <v>803</v>
      </c>
      <c r="F18" s="135"/>
      <c r="G18" s="132"/>
      <c r="H18" s="133"/>
      <c r="I18" s="133"/>
    </row>
    <row r="19" spans="1:9" s="70" customFormat="1" x14ac:dyDescent="0.25">
      <c r="A19" s="138" t="s">
        <v>804</v>
      </c>
      <c r="B19" s="98">
        <v>3589.915</v>
      </c>
      <c r="C19" s="98">
        <v>4016.1210000000001</v>
      </c>
      <c r="D19" s="98">
        <v>103.749</v>
      </c>
      <c r="E19" s="138" t="s">
        <v>804</v>
      </c>
      <c r="F19" s="86"/>
      <c r="G19" s="132"/>
      <c r="H19" s="133"/>
      <c r="I19" s="133"/>
    </row>
    <row r="20" spans="1:9" ht="26.25" customHeight="1" x14ac:dyDescent="0.25">
      <c r="A20" s="134" t="s">
        <v>707</v>
      </c>
      <c r="B20" s="103">
        <v>79.218000000000004</v>
      </c>
      <c r="C20" s="103">
        <v>93.222999999999999</v>
      </c>
      <c r="D20" s="103">
        <v>7.52</v>
      </c>
      <c r="E20" s="134" t="s">
        <v>799</v>
      </c>
      <c r="F20" s="135"/>
      <c r="G20" s="132"/>
      <c r="H20" s="133"/>
      <c r="I20" s="133"/>
    </row>
    <row r="21" spans="1:9" ht="61.5" customHeight="1" x14ac:dyDescent="0.25">
      <c r="A21" s="136" t="s">
        <v>800</v>
      </c>
      <c r="B21" s="103">
        <v>1263.7940000000001</v>
      </c>
      <c r="C21" s="103">
        <v>1456.971</v>
      </c>
      <c r="D21" s="103">
        <v>34.761000000000003</v>
      </c>
      <c r="E21" s="134" t="s">
        <v>801</v>
      </c>
      <c r="F21" s="135"/>
      <c r="G21" s="132"/>
      <c r="H21" s="133"/>
      <c r="I21" s="133"/>
    </row>
    <row r="22" spans="1:9" x14ac:dyDescent="0.25">
      <c r="A22" s="137" t="s">
        <v>802</v>
      </c>
      <c r="B22" s="103">
        <v>2246.902</v>
      </c>
      <c r="C22" s="103">
        <v>2465.9270000000001</v>
      </c>
      <c r="D22" s="103">
        <v>61.469000000000001</v>
      </c>
      <c r="E22" s="134" t="s">
        <v>803</v>
      </c>
      <c r="F22" s="135"/>
      <c r="G22" s="132"/>
      <c r="H22" s="133"/>
      <c r="I22" s="133"/>
    </row>
    <row r="23" spans="1:9" s="70" customFormat="1" x14ac:dyDescent="0.25">
      <c r="A23" s="138" t="s">
        <v>805</v>
      </c>
      <c r="B23" s="98">
        <v>7282.4309999999996</v>
      </c>
      <c r="C23" s="98">
        <v>7834.2969999999996</v>
      </c>
      <c r="D23" s="98">
        <v>209.00299999999999</v>
      </c>
      <c r="E23" s="70" t="s">
        <v>805</v>
      </c>
      <c r="F23" s="86"/>
      <c r="G23" s="132"/>
      <c r="H23" s="133"/>
      <c r="I23" s="133"/>
    </row>
    <row r="24" spans="1:9" ht="26.25" customHeight="1" x14ac:dyDescent="0.25">
      <c r="A24" s="134" t="s">
        <v>707</v>
      </c>
      <c r="B24" s="103">
        <v>104.616</v>
      </c>
      <c r="C24" s="103">
        <v>129.31100000000001</v>
      </c>
      <c r="D24" s="103">
        <v>8.8049999999999997</v>
      </c>
      <c r="E24" s="134" t="s">
        <v>799</v>
      </c>
      <c r="F24" s="135"/>
      <c r="G24" s="132"/>
      <c r="H24" s="133"/>
      <c r="I24" s="133"/>
    </row>
    <row r="25" spans="1:9" ht="61.5" customHeight="1" x14ac:dyDescent="0.25">
      <c r="A25" s="136" t="s">
        <v>800</v>
      </c>
      <c r="B25" s="103">
        <v>2490.8040000000001</v>
      </c>
      <c r="C25" s="103">
        <v>2595.9650000000001</v>
      </c>
      <c r="D25" s="103">
        <v>80.646000000000001</v>
      </c>
      <c r="E25" s="134" t="s">
        <v>801</v>
      </c>
      <c r="F25" s="135"/>
      <c r="G25" s="132"/>
      <c r="H25" s="133"/>
      <c r="I25" s="133"/>
    </row>
    <row r="26" spans="1:9" x14ac:dyDescent="0.25">
      <c r="A26" s="137" t="s">
        <v>802</v>
      </c>
      <c r="B26" s="103">
        <v>4687.0110000000004</v>
      </c>
      <c r="C26" s="103">
        <v>5109.0209999999997</v>
      </c>
      <c r="D26" s="103">
        <v>119.55200000000001</v>
      </c>
      <c r="E26" s="134" t="s">
        <v>803</v>
      </c>
      <c r="F26" s="135"/>
      <c r="G26" s="132"/>
      <c r="H26" s="133"/>
      <c r="I26" s="133"/>
    </row>
    <row r="27" spans="1:9" s="70" customFormat="1" x14ac:dyDescent="0.25">
      <c r="A27" s="138" t="s">
        <v>806</v>
      </c>
      <c r="B27" s="98">
        <v>6956.8360000000002</v>
      </c>
      <c r="C27" s="98">
        <v>7433.0510000000004</v>
      </c>
      <c r="D27" s="98">
        <v>197.976</v>
      </c>
      <c r="E27" s="70" t="s">
        <v>806</v>
      </c>
      <c r="F27" s="86"/>
      <c r="G27" s="132"/>
      <c r="H27" s="133"/>
      <c r="I27" s="133"/>
    </row>
    <row r="28" spans="1:9" ht="26.25" customHeight="1" x14ac:dyDescent="0.25">
      <c r="A28" s="134" t="s">
        <v>707</v>
      </c>
      <c r="B28" s="103">
        <v>70.759</v>
      </c>
      <c r="C28" s="103">
        <v>85.063000000000002</v>
      </c>
      <c r="D28" s="103">
        <v>6.008</v>
      </c>
      <c r="E28" s="134" t="s">
        <v>799</v>
      </c>
      <c r="F28" s="135"/>
      <c r="G28" s="132"/>
      <c r="H28" s="133"/>
      <c r="I28" s="133"/>
    </row>
    <row r="29" spans="1:9" ht="61.5" customHeight="1" x14ac:dyDescent="0.25">
      <c r="A29" s="136" t="s">
        <v>800</v>
      </c>
      <c r="B29" s="103">
        <v>3263.3809999999999</v>
      </c>
      <c r="C29" s="103">
        <v>3407.0430000000001</v>
      </c>
      <c r="D29" s="103">
        <v>94.447999999999993</v>
      </c>
      <c r="E29" s="134" t="s">
        <v>801</v>
      </c>
      <c r="F29" s="135"/>
      <c r="G29" s="132"/>
      <c r="H29" s="133"/>
      <c r="I29" s="133"/>
    </row>
    <row r="30" spans="1:9" x14ac:dyDescent="0.25">
      <c r="A30" s="137" t="s">
        <v>802</v>
      </c>
      <c r="B30" s="103">
        <v>3622.6959999999999</v>
      </c>
      <c r="C30" s="103">
        <v>3940.944</v>
      </c>
      <c r="D30" s="103">
        <v>97.52</v>
      </c>
      <c r="E30" s="134" t="s">
        <v>803</v>
      </c>
      <c r="F30" s="135"/>
      <c r="G30" s="132"/>
      <c r="H30" s="133"/>
      <c r="I30" s="133"/>
    </row>
    <row r="31" spans="1:9" s="70" customFormat="1" x14ac:dyDescent="0.25">
      <c r="A31" s="138" t="s">
        <v>807</v>
      </c>
      <c r="B31" s="98">
        <v>34338.095000000001</v>
      </c>
      <c r="C31" s="98">
        <v>37519.186000000002</v>
      </c>
      <c r="D31" s="98">
        <v>869.399</v>
      </c>
      <c r="E31" s="138" t="s">
        <v>807</v>
      </c>
      <c r="F31" s="86"/>
      <c r="G31" s="132"/>
      <c r="H31" s="133"/>
      <c r="I31" s="133"/>
    </row>
    <row r="32" spans="1:9" ht="26.25" customHeight="1" x14ac:dyDescent="0.25">
      <c r="A32" s="134" t="s">
        <v>707</v>
      </c>
      <c r="B32" s="103">
        <v>268.84800000000001</v>
      </c>
      <c r="C32" s="103">
        <v>316.34699999999998</v>
      </c>
      <c r="D32" s="103">
        <v>18.722000000000001</v>
      </c>
      <c r="E32" s="134" t="s">
        <v>799</v>
      </c>
      <c r="F32" s="135"/>
      <c r="G32" s="132"/>
      <c r="H32" s="133"/>
      <c r="I32" s="133"/>
    </row>
    <row r="33" spans="1:9" ht="61.5" customHeight="1" x14ac:dyDescent="0.25">
      <c r="A33" s="136" t="s">
        <v>800</v>
      </c>
      <c r="B33" s="103">
        <v>8146.6689999999999</v>
      </c>
      <c r="C33" s="103">
        <v>8713.5889999999999</v>
      </c>
      <c r="D33" s="103">
        <v>227.28899999999999</v>
      </c>
      <c r="E33" s="134" t="s">
        <v>801</v>
      </c>
      <c r="F33" s="135"/>
      <c r="G33" s="132"/>
      <c r="H33" s="133"/>
      <c r="I33" s="133"/>
    </row>
    <row r="34" spans="1:9" x14ac:dyDescent="0.25">
      <c r="A34" s="137" t="s">
        <v>802</v>
      </c>
      <c r="B34" s="103">
        <v>25922.578000000001</v>
      </c>
      <c r="C34" s="103">
        <v>28489.249</v>
      </c>
      <c r="D34" s="103">
        <v>623.38800000000003</v>
      </c>
      <c r="E34" s="134" t="s">
        <v>803</v>
      </c>
      <c r="F34" s="135"/>
      <c r="G34" s="132"/>
      <c r="H34" s="133"/>
      <c r="I34" s="133"/>
    </row>
    <row r="35" spans="1:9" s="70" customFormat="1" x14ac:dyDescent="0.25">
      <c r="A35" s="138" t="s">
        <v>808</v>
      </c>
      <c r="B35" s="98">
        <v>1073.9169999999999</v>
      </c>
      <c r="C35" s="98">
        <v>1205.1310000000001</v>
      </c>
      <c r="D35" s="98">
        <v>32.826999999999998</v>
      </c>
      <c r="E35" s="138" t="s">
        <v>808</v>
      </c>
      <c r="F35" s="86"/>
      <c r="G35" s="132"/>
      <c r="H35" s="133"/>
      <c r="I35" s="133"/>
    </row>
    <row r="36" spans="1:9" ht="26.25" customHeight="1" x14ac:dyDescent="0.25">
      <c r="A36" s="134" t="s">
        <v>707</v>
      </c>
      <c r="B36" s="103">
        <v>52.713000000000001</v>
      </c>
      <c r="C36" s="103">
        <v>64.781000000000006</v>
      </c>
      <c r="D36" s="103">
        <v>6.8289999999999997</v>
      </c>
      <c r="E36" s="134" t="s">
        <v>799</v>
      </c>
      <c r="F36" s="135"/>
      <c r="G36" s="132"/>
      <c r="H36" s="133"/>
      <c r="I36" s="133"/>
    </row>
    <row r="37" spans="1:9" ht="61.5" customHeight="1" x14ac:dyDescent="0.25">
      <c r="A37" s="136" t="s">
        <v>800</v>
      </c>
      <c r="B37" s="103">
        <v>293.50599999999997</v>
      </c>
      <c r="C37" s="103">
        <v>339.24700000000001</v>
      </c>
      <c r="D37" s="103">
        <v>6.4180000000000001</v>
      </c>
      <c r="E37" s="134" t="s">
        <v>801</v>
      </c>
      <c r="F37" s="135"/>
      <c r="G37" s="132"/>
      <c r="H37" s="133"/>
      <c r="I37" s="133"/>
    </row>
    <row r="38" spans="1:9" x14ac:dyDescent="0.25">
      <c r="A38" s="137" t="s">
        <v>802</v>
      </c>
      <c r="B38" s="103">
        <v>727.697</v>
      </c>
      <c r="C38" s="103">
        <v>801.10299999999995</v>
      </c>
      <c r="D38" s="103">
        <v>19.579999999999998</v>
      </c>
      <c r="E38" s="134" t="s">
        <v>803</v>
      </c>
      <c r="F38" s="135"/>
      <c r="G38" s="132"/>
      <c r="H38" s="133"/>
      <c r="I38" s="133"/>
    </row>
    <row r="39" spans="1:9" s="70" customFormat="1" x14ac:dyDescent="0.25">
      <c r="A39" s="138" t="s">
        <v>809</v>
      </c>
      <c r="B39" s="98">
        <v>5228.8980000000001</v>
      </c>
      <c r="C39" s="98">
        <v>5643.7359999999999</v>
      </c>
      <c r="D39" s="98">
        <v>183.27799999999999</v>
      </c>
      <c r="E39" s="138" t="s">
        <v>809</v>
      </c>
      <c r="F39" s="86"/>
      <c r="G39" s="132"/>
      <c r="H39" s="133"/>
      <c r="I39" s="133"/>
    </row>
    <row r="40" spans="1:9" ht="26.25" customHeight="1" x14ac:dyDescent="0.25">
      <c r="A40" s="134" t="s">
        <v>707</v>
      </c>
      <c r="B40" s="103">
        <v>78.644999999999996</v>
      </c>
      <c r="C40" s="103">
        <v>91.623000000000005</v>
      </c>
      <c r="D40" s="103">
        <v>7.7249999999999996</v>
      </c>
      <c r="E40" s="134" t="s">
        <v>799</v>
      </c>
      <c r="F40" s="135"/>
      <c r="G40" s="132"/>
      <c r="H40" s="133"/>
      <c r="I40" s="133"/>
    </row>
    <row r="41" spans="1:9" ht="61.5" customHeight="1" x14ac:dyDescent="0.25">
      <c r="A41" s="136" t="s">
        <v>800</v>
      </c>
      <c r="B41" s="103">
        <v>2267.9430000000002</v>
      </c>
      <c r="C41" s="103">
        <v>2418.1170000000002</v>
      </c>
      <c r="D41" s="103">
        <v>92.108000000000004</v>
      </c>
      <c r="E41" s="134" t="s">
        <v>801</v>
      </c>
      <c r="F41" s="135"/>
      <c r="G41" s="132"/>
      <c r="H41" s="133"/>
      <c r="I41" s="133"/>
    </row>
    <row r="42" spans="1:9" x14ac:dyDescent="0.25">
      <c r="A42" s="137" t="s">
        <v>802</v>
      </c>
      <c r="B42" s="103">
        <v>2882.31</v>
      </c>
      <c r="C42" s="103">
        <v>3133.9949999999999</v>
      </c>
      <c r="D42" s="103">
        <v>83.444999999999993</v>
      </c>
      <c r="E42" s="134" t="s">
        <v>803</v>
      </c>
      <c r="F42" s="135"/>
      <c r="G42" s="132"/>
      <c r="H42" s="133"/>
      <c r="I42" s="133"/>
    </row>
    <row r="43" spans="1:9" s="70" customFormat="1" x14ac:dyDescent="0.25">
      <c r="A43" s="138" t="s">
        <v>810</v>
      </c>
      <c r="B43" s="98">
        <v>2640.9450000000002</v>
      </c>
      <c r="C43" s="98">
        <v>3041.2460000000001</v>
      </c>
      <c r="D43" s="98">
        <v>86.094999999999999</v>
      </c>
      <c r="E43" s="138" t="s">
        <v>810</v>
      </c>
      <c r="F43" s="86"/>
      <c r="G43" s="132"/>
      <c r="H43" s="133"/>
      <c r="I43" s="133"/>
    </row>
    <row r="44" spans="1:9" ht="26.25" customHeight="1" x14ac:dyDescent="0.25">
      <c r="A44" s="134" t="s">
        <v>707</v>
      </c>
      <c r="B44" s="103">
        <v>167.91499999999999</v>
      </c>
      <c r="C44" s="103">
        <v>193.36</v>
      </c>
      <c r="D44" s="103">
        <v>24.007999999999999</v>
      </c>
      <c r="E44" s="134" t="s">
        <v>799</v>
      </c>
      <c r="F44" s="135"/>
      <c r="G44" s="132"/>
      <c r="H44" s="133"/>
      <c r="I44" s="133"/>
    </row>
    <row r="45" spans="1:9" ht="61.5" customHeight="1" x14ac:dyDescent="0.25">
      <c r="A45" s="136" t="s">
        <v>800</v>
      </c>
      <c r="B45" s="103">
        <v>593.58900000000006</v>
      </c>
      <c r="C45" s="103">
        <v>794.77800000000002</v>
      </c>
      <c r="D45" s="103">
        <v>13.256</v>
      </c>
      <c r="E45" s="134" t="s">
        <v>801</v>
      </c>
      <c r="F45" s="135"/>
      <c r="G45" s="132"/>
      <c r="H45" s="133"/>
      <c r="I45" s="133"/>
    </row>
    <row r="46" spans="1:9" x14ac:dyDescent="0.25">
      <c r="A46" s="137" t="s">
        <v>802</v>
      </c>
      <c r="B46" s="103">
        <v>1879.44</v>
      </c>
      <c r="C46" s="103">
        <v>2053.1080000000002</v>
      </c>
      <c r="D46" s="103">
        <v>48.83</v>
      </c>
      <c r="E46" s="134" t="s">
        <v>803</v>
      </c>
      <c r="F46" s="135"/>
      <c r="G46" s="132"/>
      <c r="H46" s="133"/>
      <c r="I46" s="133"/>
    </row>
    <row r="47" spans="1:9" s="70" customFormat="1" x14ac:dyDescent="0.25">
      <c r="A47" s="138" t="s">
        <v>811</v>
      </c>
      <c r="B47" s="98">
        <v>1547.931</v>
      </c>
      <c r="C47" s="98">
        <v>1738.6949999999999</v>
      </c>
      <c r="D47" s="98">
        <v>49.441000000000003</v>
      </c>
      <c r="E47" s="138" t="s">
        <v>811</v>
      </c>
      <c r="F47" s="86"/>
      <c r="G47" s="132"/>
      <c r="H47" s="133"/>
      <c r="I47" s="133"/>
    </row>
    <row r="48" spans="1:9" ht="26.25" customHeight="1" x14ac:dyDescent="0.25">
      <c r="A48" s="134" t="s">
        <v>707</v>
      </c>
      <c r="B48" s="103">
        <v>123.97</v>
      </c>
      <c r="C48" s="103">
        <v>148.83500000000001</v>
      </c>
      <c r="D48" s="103">
        <v>14.888999999999999</v>
      </c>
      <c r="E48" s="134" t="s">
        <v>799</v>
      </c>
      <c r="F48" s="135"/>
      <c r="G48" s="132"/>
      <c r="H48" s="133"/>
      <c r="I48" s="133"/>
    </row>
    <row r="49" spans="1:9" ht="61.5" customHeight="1" x14ac:dyDescent="0.25">
      <c r="A49" s="136" t="s">
        <v>800</v>
      </c>
      <c r="B49" s="103">
        <v>365.59800000000001</v>
      </c>
      <c r="C49" s="103">
        <v>443.06799999999998</v>
      </c>
      <c r="D49" s="103">
        <v>6.3970000000000002</v>
      </c>
      <c r="E49" s="134" t="s">
        <v>801</v>
      </c>
      <c r="F49" s="135"/>
      <c r="G49" s="132"/>
      <c r="H49" s="133"/>
      <c r="I49" s="133"/>
    </row>
    <row r="50" spans="1:9" x14ac:dyDescent="0.25">
      <c r="A50" s="137" t="s">
        <v>802</v>
      </c>
      <c r="B50" s="103">
        <v>1058.3620000000001</v>
      </c>
      <c r="C50" s="103">
        <v>1146.7919999999999</v>
      </c>
      <c r="D50" s="103">
        <v>28.154</v>
      </c>
      <c r="E50" s="134" t="s">
        <v>803</v>
      </c>
      <c r="F50" s="135"/>
      <c r="G50" s="132"/>
      <c r="H50" s="133"/>
      <c r="I50" s="133"/>
    </row>
    <row r="51" spans="1:9" s="70" customFormat="1" x14ac:dyDescent="0.25">
      <c r="A51" s="138" t="s">
        <v>730</v>
      </c>
      <c r="B51" s="98">
        <v>29498.411</v>
      </c>
      <c r="C51" s="98">
        <v>31867.987000000001</v>
      </c>
      <c r="D51" s="98">
        <v>755.40899999999999</v>
      </c>
      <c r="E51" s="138" t="s">
        <v>730</v>
      </c>
      <c r="F51" s="86"/>
      <c r="G51" s="132"/>
      <c r="H51" s="133"/>
      <c r="I51" s="133"/>
    </row>
    <row r="52" spans="1:9" ht="26.25" customHeight="1" x14ac:dyDescent="0.25">
      <c r="A52" s="134" t="s">
        <v>707</v>
      </c>
      <c r="B52" s="103">
        <v>953.35599999999999</v>
      </c>
      <c r="C52" s="103">
        <v>1155.8989999999999</v>
      </c>
      <c r="D52" s="103">
        <v>53.081000000000003</v>
      </c>
      <c r="E52" s="134" t="s">
        <v>799</v>
      </c>
      <c r="F52" s="135"/>
      <c r="G52" s="132"/>
      <c r="H52" s="133"/>
      <c r="I52" s="133"/>
    </row>
    <row r="53" spans="1:9" ht="61.5" customHeight="1" x14ac:dyDescent="0.25">
      <c r="A53" s="136" t="s">
        <v>800</v>
      </c>
      <c r="B53" s="103">
        <v>9534.7939999999999</v>
      </c>
      <c r="C53" s="103">
        <v>10049.188</v>
      </c>
      <c r="D53" s="103">
        <v>221.88499999999999</v>
      </c>
      <c r="E53" s="134" t="s">
        <v>801</v>
      </c>
      <c r="F53" s="135"/>
      <c r="G53" s="132"/>
      <c r="H53" s="133"/>
      <c r="I53" s="133"/>
    </row>
    <row r="54" spans="1:9" x14ac:dyDescent="0.25">
      <c r="A54" s="137" t="s">
        <v>802</v>
      </c>
      <c r="B54" s="103">
        <v>19010.259999999998</v>
      </c>
      <c r="C54" s="103">
        <v>20662.901000000002</v>
      </c>
      <c r="D54" s="103">
        <v>480.44200000000001</v>
      </c>
      <c r="E54" s="134" t="s">
        <v>803</v>
      </c>
      <c r="F54" s="135"/>
      <c r="G54" s="132"/>
      <c r="H54" s="133"/>
      <c r="I54" s="133"/>
    </row>
    <row r="55" spans="1:9" s="70" customFormat="1" x14ac:dyDescent="0.25">
      <c r="A55" s="138" t="s">
        <v>812</v>
      </c>
      <c r="B55" s="98">
        <v>7515.1450000000004</v>
      </c>
      <c r="C55" s="98">
        <v>8068.8119999999999</v>
      </c>
      <c r="D55" s="98">
        <v>181.714</v>
      </c>
      <c r="E55" s="138" t="s">
        <v>812</v>
      </c>
      <c r="F55" s="86"/>
      <c r="G55" s="132"/>
      <c r="H55" s="133"/>
      <c r="I55" s="133"/>
    </row>
    <row r="56" spans="1:9" ht="26.25" customHeight="1" x14ac:dyDescent="0.25">
      <c r="A56" s="134" t="s">
        <v>707</v>
      </c>
      <c r="B56" s="103">
        <v>185.845</v>
      </c>
      <c r="C56" s="103">
        <v>210.65299999999999</v>
      </c>
      <c r="D56" s="103">
        <v>9.0969999999999995</v>
      </c>
      <c r="E56" s="134" t="s">
        <v>799</v>
      </c>
      <c r="F56" s="135"/>
      <c r="G56" s="132"/>
      <c r="H56" s="133"/>
      <c r="I56" s="133"/>
    </row>
    <row r="57" spans="1:9" ht="61.5" customHeight="1" x14ac:dyDescent="0.25">
      <c r="A57" s="136" t="s">
        <v>800</v>
      </c>
      <c r="B57" s="103">
        <v>3093.288</v>
      </c>
      <c r="C57" s="103">
        <v>3232.4989999999998</v>
      </c>
      <c r="D57" s="103">
        <v>70.171000000000006</v>
      </c>
      <c r="E57" s="134" t="s">
        <v>801</v>
      </c>
      <c r="F57" s="135"/>
      <c r="G57" s="132"/>
      <c r="H57" s="133"/>
      <c r="I57" s="133"/>
    </row>
    <row r="58" spans="1:9" x14ac:dyDescent="0.25">
      <c r="A58" s="137" t="s">
        <v>802</v>
      </c>
      <c r="B58" s="103">
        <v>4236.0110000000004</v>
      </c>
      <c r="C58" s="103">
        <v>4625.66</v>
      </c>
      <c r="D58" s="103">
        <v>102.446</v>
      </c>
      <c r="E58" s="134" t="s">
        <v>803</v>
      </c>
      <c r="F58" s="135"/>
      <c r="G58" s="132"/>
      <c r="H58" s="133"/>
      <c r="I58" s="133"/>
    </row>
    <row r="59" spans="1:9" s="70" customFormat="1" x14ac:dyDescent="0.25">
      <c r="A59" s="138" t="s">
        <v>813</v>
      </c>
      <c r="B59" s="98">
        <v>7898.1279999999997</v>
      </c>
      <c r="C59" s="98">
        <v>8473.2340000000004</v>
      </c>
      <c r="D59" s="98">
        <v>192.63499999999999</v>
      </c>
      <c r="E59" s="138" t="s">
        <v>813</v>
      </c>
      <c r="F59" s="86"/>
      <c r="G59" s="132"/>
      <c r="H59" s="133"/>
      <c r="I59" s="133"/>
    </row>
    <row r="60" spans="1:9" ht="26.25" customHeight="1" x14ac:dyDescent="0.25">
      <c r="A60" s="134" t="s">
        <v>707</v>
      </c>
      <c r="B60" s="103">
        <v>229.00200000000001</v>
      </c>
      <c r="C60" s="103">
        <v>274.85599999999999</v>
      </c>
      <c r="D60" s="103">
        <v>10.256</v>
      </c>
      <c r="E60" s="134" t="s">
        <v>799</v>
      </c>
      <c r="F60" s="135"/>
      <c r="G60" s="132"/>
      <c r="H60" s="133"/>
      <c r="I60" s="133"/>
    </row>
    <row r="61" spans="1:9" ht="61.5" customHeight="1" x14ac:dyDescent="0.25">
      <c r="A61" s="136" t="s">
        <v>800</v>
      </c>
      <c r="B61" s="103">
        <v>2085.1509999999998</v>
      </c>
      <c r="C61" s="103">
        <v>2175.5650000000001</v>
      </c>
      <c r="D61" s="103">
        <v>43.84</v>
      </c>
      <c r="E61" s="134" t="s">
        <v>801</v>
      </c>
      <c r="F61" s="135"/>
      <c r="G61" s="132"/>
      <c r="H61" s="133"/>
      <c r="I61" s="133"/>
    </row>
    <row r="62" spans="1:9" x14ac:dyDescent="0.25">
      <c r="A62" s="137" t="s">
        <v>802</v>
      </c>
      <c r="B62" s="103">
        <v>5583.9750000000004</v>
      </c>
      <c r="C62" s="103">
        <v>6022.8130000000001</v>
      </c>
      <c r="D62" s="103">
        <v>138.53899999999999</v>
      </c>
      <c r="E62" s="134" t="s">
        <v>803</v>
      </c>
      <c r="F62" s="135"/>
      <c r="G62" s="132"/>
      <c r="H62" s="133"/>
      <c r="I62" s="133"/>
    </row>
    <row r="63" spans="1:9" s="70" customFormat="1" x14ac:dyDescent="0.25">
      <c r="A63" s="138" t="s">
        <v>814</v>
      </c>
      <c r="B63" s="98">
        <v>5612.2340000000004</v>
      </c>
      <c r="C63" s="98">
        <v>6100.3069999999998</v>
      </c>
      <c r="D63" s="98">
        <v>142.21600000000001</v>
      </c>
      <c r="E63" s="138" t="s">
        <v>814</v>
      </c>
      <c r="F63" s="86"/>
      <c r="G63" s="132"/>
      <c r="H63" s="133"/>
      <c r="I63" s="133"/>
    </row>
    <row r="64" spans="1:9" ht="26.25" customHeight="1" x14ac:dyDescent="0.25">
      <c r="A64" s="134" t="s">
        <v>707</v>
      </c>
      <c r="B64" s="103">
        <v>120.44799999999999</v>
      </c>
      <c r="C64" s="103">
        <v>159.024</v>
      </c>
      <c r="D64" s="103">
        <v>4.899</v>
      </c>
      <c r="E64" s="134" t="s">
        <v>799</v>
      </c>
      <c r="F64" s="135"/>
      <c r="G64" s="132"/>
      <c r="H64" s="133"/>
      <c r="I64" s="133"/>
    </row>
    <row r="65" spans="1:9" ht="61.5" customHeight="1" x14ac:dyDescent="0.25">
      <c r="A65" s="136" t="s">
        <v>800</v>
      </c>
      <c r="B65" s="103">
        <v>2021.2840000000001</v>
      </c>
      <c r="C65" s="103">
        <v>2127.3820000000001</v>
      </c>
      <c r="D65" s="103">
        <v>49.389000000000003</v>
      </c>
      <c r="E65" s="134" t="s">
        <v>801</v>
      </c>
      <c r="F65" s="135"/>
      <c r="G65" s="132"/>
      <c r="H65" s="133"/>
      <c r="I65" s="133"/>
    </row>
    <row r="66" spans="1:9" x14ac:dyDescent="0.25">
      <c r="A66" s="137" t="s">
        <v>802</v>
      </c>
      <c r="B66" s="103">
        <v>3470.502</v>
      </c>
      <c r="C66" s="103">
        <v>3813.902</v>
      </c>
      <c r="D66" s="103">
        <v>87.927999999999997</v>
      </c>
      <c r="E66" s="134" t="s">
        <v>803</v>
      </c>
      <c r="F66" s="135"/>
      <c r="G66" s="132"/>
      <c r="H66" s="133"/>
      <c r="I66" s="133"/>
    </row>
    <row r="67" spans="1:9" s="70" customFormat="1" x14ac:dyDescent="0.25">
      <c r="A67" s="138" t="s">
        <v>815</v>
      </c>
      <c r="B67" s="98">
        <v>3969.0749999999998</v>
      </c>
      <c r="C67" s="98">
        <v>4307.1710000000003</v>
      </c>
      <c r="D67" s="98">
        <v>112.762</v>
      </c>
      <c r="E67" s="138" t="s">
        <v>815</v>
      </c>
      <c r="F67" s="86"/>
      <c r="G67" s="132"/>
      <c r="H67" s="133"/>
      <c r="I67" s="133"/>
    </row>
    <row r="68" spans="1:9" ht="26.25" customHeight="1" x14ac:dyDescent="0.25">
      <c r="A68" s="134" t="s">
        <v>707</v>
      </c>
      <c r="B68" s="103">
        <v>182.91</v>
      </c>
      <c r="C68" s="103">
        <v>221.45599999999999</v>
      </c>
      <c r="D68" s="103">
        <v>12.755000000000001</v>
      </c>
      <c r="E68" s="134" t="s">
        <v>799</v>
      </c>
      <c r="F68" s="135"/>
      <c r="G68" s="132"/>
      <c r="H68" s="133"/>
      <c r="I68" s="133"/>
    </row>
    <row r="69" spans="1:9" ht="61.5" customHeight="1" x14ac:dyDescent="0.25">
      <c r="A69" s="136" t="s">
        <v>800</v>
      </c>
      <c r="B69" s="103">
        <v>1178.6759999999999</v>
      </c>
      <c r="C69" s="103">
        <v>1260.5409999999999</v>
      </c>
      <c r="D69" s="103">
        <v>31.076000000000001</v>
      </c>
      <c r="E69" s="134" t="s">
        <v>801</v>
      </c>
      <c r="F69" s="135"/>
      <c r="G69" s="132"/>
      <c r="H69" s="133"/>
      <c r="I69" s="133"/>
    </row>
    <row r="70" spans="1:9" x14ac:dyDescent="0.25">
      <c r="A70" s="137" t="s">
        <v>802</v>
      </c>
      <c r="B70" s="103">
        <v>2607.4899999999998</v>
      </c>
      <c r="C70" s="103">
        <v>2825.1729999999998</v>
      </c>
      <c r="D70" s="103">
        <v>68.930999999999997</v>
      </c>
      <c r="E70" s="134" t="s">
        <v>803</v>
      </c>
      <c r="F70" s="135"/>
      <c r="G70" s="132"/>
      <c r="H70" s="133"/>
      <c r="I70" s="133"/>
    </row>
    <row r="71" spans="1:9" s="70" customFormat="1" x14ac:dyDescent="0.25">
      <c r="A71" s="138" t="s">
        <v>816</v>
      </c>
      <c r="B71" s="98">
        <v>1616.4390000000001</v>
      </c>
      <c r="C71" s="98">
        <v>1770.2159999999999</v>
      </c>
      <c r="D71" s="98">
        <v>39.744</v>
      </c>
      <c r="E71" s="138" t="s">
        <v>816</v>
      </c>
      <c r="F71" s="86"/>
      <c r="G71" s="132"/>
      <c r="H71" s="133"/>
      <c r="I71" s="133"/>
    </row>
    <row r="72" spans="1:9" ht="26.25" customHeight="1" x14ac:dyDescent="0.25">
      <c r="A72" s="134" t="s">
        <v>707</v>
      </c>
      <c r="B72" s="103">
        <v>106.083</v>
      </c>
      <c r="C72" s="103">
        <v>136.94399999999999</v>
      </c>
      <c r="D72" s="103">
        <v>4.5759999999999996</v>
      </c>
      <c r="E72" s="134" t="s">
        <v>799</v>
      </c>
      <c r="F72" s="135"/>
      <c r="G72" s="132"/>
      <c r="H72" s="133"/>
      <c r="I72" s="133"/>
    </row>
    <row r="73" spans="1:9" ht="61.5" customHeight="1" x14ac:dyDescent="0.25">
      <c r="A73" s="136" t="s">
        <v>800</v>
      </c>
      <c r="B73" s="103">
        <v>505.96499999999997</v>
      </c>
      <c r="C73" s="103">
        <v>539.73199999999997</v>
      </c>
      <c r="D73" s="103">
        <v>8.7959999999999994</v>
      </c>
      <c r="E73" s="134" t="s">
        <v>801</v>
      </c>
      <c r="F73" s="135"/>
      <c r="G73" s="132"/>
      <c r="H73" s="133"/>
      <c r="I73" s="133"/>
    </row>
    <row r="74" spans="1:9" x14ac:dyDescent="0.25">
      <c r="A74" s="137" t="s">
        <v>802</v>
      </c>
      <c r="B74" s="103">
        <v>1004.39</v>
      </c>
      <c r="C74" s="103">
        <v>1093.54</v>
      </c>
      <c r="D74" s="103">
        <v>26.372</v>
      </c>
      <c r="E74" s="134" t="s">
        <v>803</v>
      </c>
      <c r="F74" s="135"/>
      <c r="G74" s="132"/>
      <c r="H74" s="133"/>
      <c r="I74" s="133"/>
    </row>
    <row r="75" spans="1:9" s="70" customFormat="1" x14ac:dyDescent="0.25">
      <c r="A75" s="138" t="s">
        <v>817</v>
      </c>
      <c r="B75" s="98">
        <v>2887.39</v>
      </c>
      <c r="C75" s="98">
        <v>3148.2469999999998</v>
      </c>
      <c r="D75" s="98">
        <v>86.337999999999994</v>
      </c>
      <c r="E75" s="138" t="s">
        <v>817</v>
      </c>
      <c r="F75" s="86"/>
      <c r="G75" s="132"/>
      <c r="H75" s="133"/>
      <c r="I75" s="133"/>
    </row>
    <row r="76" spans="1:9" ht="26.25" customHeight="1" x14ac:dyDescent="0.25">
      <c r="A76" s="134" t="s">
        <v>707</v>
      </c>
      <c r="B76" s="103">
        <v>129.06800000000001</v>
      </c>
      <c r="C76" s="103">
        <v>152.96600000000001</v>
      </c>
      <c r="D76" s="103">
        <v>11.497999999999999</v>
      </c>
      <c r="E76" s="134" t="s">
        <v>799</v>
      </c>
      <c r="F76" s="135"/>
      <c r="G76" s="132"/>
      <c r="H76" s="133"/>
      <c r="I76" s="133"/>
    </row>
    <row r="77" spans="1:9" ht="61.5" customHeight="1" x14ac:dyDescent="0.25">
      <c r="A77" s="136" t="s">
        <v>800</v>
      </c>
      <c r="B77" s="103">
        <v>650.42999999999995</v>
      </c>
      <c r="C77" s="103">
        <v>713.46799999999996</v>
      </c>
      <c r="D77" s="103">
        <v>18.613</v>
      </c>
      <c r="E77" s="134" t="s">
        <v>801</v>
      </c>
      <c r="F77" s="135"/>
      <c r="G77" s="132"/>
      <c r="H77" s="133"/>
      <c r="I77" s="133"/>
    </row>
    <row r="78" spans="1:9" x14ac:dyDescent="0.25">
      <c r="A78" s="137" t="s">
        <v>802</v>
      </c>
      <c r="B78" s="103">
        <v>2107.893</v>
      </c>
      <c r="C78" s="103">
        <v>2281.8119999999999</v>
      </c>
      <c r="D78" s="103">
        <v>56.226999999999997</v>
      </c>
      <c r="E78" s="134" t="s">
        <v>803</v>
      </c>
      <c r="F78" s="135"/>
      <c r="G78" s="132"/>
      <c r="H78" s="133"/>
      <c r="I78" s="133"/>
    </row>
    <row r="79" spans="1:9" s="70" customFormat="1" x14ac:dyDescent="0.25">
      <c r="A79" s="138" t="s">
        <v>731</v>
      </c>
      <c r="B79" s="98">
        <v>12899.885</v>
      </c>
      <c r="C79" s="98">
        <v>14406.875</v>
      </c>
      <c r="D79" s="98">
        <v>347.94299999999998</v>
      </c>
      <c r="E79" s="138" t="s">
        <v>731</v>
      </c>
      <c r="F79" s="86"/>
      <c r="G79" s="132"/>
      <c r="H79" s="133"/>
      <c r="I79" s="133"/>
    </row>
    <row r="80" spans="1:9" ht="26.25" customHeight="1" x14ac:dyDescent="0.25">
      <c r="A80" s="134" t="s">
        <v>707</v>
      </c>
      <c r="B80" s="103">
        <v>809.01800000000003</v>
      </c>
      <c r="C80" s="103">
        <v>1031.1030000000001</v>
      </c>
      <c r="D80" s="103">
        <v>32.856000000000002</v>
      </c>
      <c r="E80" s="134" t="s">
        <v>799</v>
      </c>
      <c r="F80" s="135"/>
      <c r="G80" s="132"/>
      <c r="H80" s="133"/>
      <c r="I80" s="133"/>
    </row>
    <row r="81" spans="1:9" ht="61.5" customHeight="1" x14ac:dyDescent="0.25">
      <c r="A81" s="136" t="s">
        <v>800</v>
      </c>
      <c r="B81" s="103">
        <v>3058.2440000000001</v>
      </c>
      <c r="C81" s="103">
        <v>3447.3130000000001</v>
      </c>
      <c r="D81" s="103">
        <v>86.625</v>
      </c>
      <c r="E81" s="134" t="s">
        <v>801</v>
      </c>
      <c r="F81" s="135"/>
      <c r="G81" s="132"/>
      <c r="H81" s="133"/>
      <c r="I81" s="133"/>
    </row>
    <row r="82" spans="1:9" x14ac:dyDescent="0.25">
      <c r="A82" s="137" t="s">
        <v>802</v>
      </c>
      <c r="B82" s="103">
        <v>9032.6229999999996</v>
      </c>
      <c r="C82" s="103">
        <v>9928.4590000000007</v>
      </c>
      <c r="D82" s="103">
        <v>228.46199999999999</v>
      </c>
      <c r="E82" s="134" t="s">
        <v>803</v>
      </c>
      <c r="F82" s="135"/>
      <c r="G82" s="132"/>
      <c r="H82" s="133"/>
      <c r="I82" s="133"/>
    </row>
    <row r="83" spans="1:9" s="70" customFormat="1" x14ac:dyDescent="0.25">
      <c r="A83" s="138" t="s">
        <v>818</v>
      </c>
      <c r="B83" s="98">
        <v>5612.7190000000001</v>
      </c>
      <c r="C83" s="98">
        <v>6265.2719999999999</v>
      </c>
      <c r="D83" s="98">
        <v>159.261</v>
      </c>
      <c r="E83" s="138" t="s">
        <v>818</v>
      </c>
      <c r="F83" s="86"/>
      <c r="G83" s="132"/>
      <c r="H83" s="133"/>
      <c r="I83" s="133"/>
    </row>
    <row r="84" spans="1:9" ht="26.25" customHeight="1" x14ac:dyDescent="0.25">
      <c r="A84" s="134" t="s">
        <v>707</v>
      </c>
      <c r="B84" s="103">
        <v>365.49099999999999</v>
      </c>
      <c r="C84" s="103">
        <v>454.22</v>
      </c>
      <c r="D84" s="103">
        <v>16.667000000000002</v>
      </c>
      <c r="E84" s="134" t="s">
        <v>799</v>
      </c>
      <c r="F84" s="135"/>
      <c r="G84" s="132"/>
      <c r="H84" s="133"/>
      <c r="I84" s="133"/>
    </row>
    <row r="85" spans="1:9" ht="61.5" customHeight="1" x14ac:dyDescent="0.25">
      <c r="A85" s="136" t="s">
        <v>800</v>
      </c>
      <c r="B85" s="103">
        <v>1246.713</v>
      </c>
      <c r="C85" s="103">
        <v>1440.3520000000001</v>
      </c>
      <c r="D85" s="103">
        <v>41.417000000000002</v>
      </c>
      <c r="E85" s="134" t="s">
        <v>801</v>
      </c>
      <c r="F85" s="135"/>
      <c r="G85" s="132"/>
      <c r="H85" s="133"/>
      <c r="I85" s="133"/>
    </row>
    <row r="86" spans="1:9" x14ac:dyDescent="0.25">
      <c r="A86" s="137" t="s">
        <v>802</v>
      </c>
      <c r="B86" s="103">
        <v>4000.5140000000001</v>
      </c>
      <c r="C86" s="103">
        <v>4370.7</v>
      </c>
      <c r="D86" s="103">
        <v>101.178</v>
      </c>
      <c r="E86" s="134" t="s">
        <v>803</v>
      </c>
      <c r="F86" s="135"/>
      <c r="G86" s="132"/>
      <c r="H86" s="133"/>
      <c r="I86" s="133"/>
    </row>
    <row r="87" spans="1:9" s="70" customFormat="1" x14ac:dyDescent="0.25">
      <c r="A87" s="138" t="s">
        <v>819</v>
      </c>
      <c r="B87" s="98">
        <v>3332.0810000000001</v>
      </c>
      <c r="C87" s="98">
        <v>3652.8020000000001</v>
      </c>
      <c r="D87" s="98">
        <v>84.85</v>
      </c>
      <c r="E87" s="138" t="s">
        <v>819</v>
      </c>
      <c r="F87" s="86"/>
      <c r="G87" s="132"/>
      <c r="H87" s="133"/>
      <c r="I87" s="133"/>
    </row>
    <row r="88" spans="1:9" ht="26.25" customHeight="1" x14ac:dyDescent="0.25">
      <c r="A88" s="134" t="s">
        <v>707</v>
      </c>
      <c r="B88" s="103">
        <v>131.75200000000001</v>
      </c>
      <c r="C88" s="103">
        <v>169.10300000000001</v>
      </c>
      <c r="D88" s="103">
        <v>3.5169999999999999</v>
      </c>
      <c r="E88" s="134" t="s">
        <v>799</v>
      </c>
      <c r="F88" s="135"/>
      <c r="G88" s="132"/>
      <c r="H88" s="133"/>
      <c r="I88" s="133"/>
    </row>
    <row r="89" spans="1:9" ht="61.5" customHeight="1" x14ac:dyDescent="0.25">
      <c r="A89" s="136" t="s">
        <v>800</v>
      </c>
      <c r="B89" s="103">
        <v>828.40300000000002</v>
      </c>
      <c r="C89" s="103">
        <v>902.15499999999997</v>
      </c>
      <c r="D89" s="103">
        <v>21.849</v>
      </c>
      <c r="E89" s="134" t="s">
        <v>801</v>
      </c>
      <c r="F89" s="135"/>
      <c r="G89" s="132"/>
      <c r="H89" s="133"/>
      <c r="I89" s="133"/>
    </row>
    <row r="90" spans="1:9" x14ac:dyDescent="0.25">
      <c r="A90" s="137" t="s">
        <v>802</v>
      </c>
      <c r="B90" s="103">
        <v>2371.9250000000002</v>
      </c>
      <c r="C90" s="103">
        <v>2581.5430000000001</v>
      </c>
      <c r="D90" s="103">
        <v>59.484999999999999</v>
      </c>
      <c r="E90" s="134" t="s">
        <v>803</v>
      </c>
      <c r="F90" s="135"/>
      <c r="G90" s="132"/>
      <c r="H90" s="133"/>
      <c r="I90" s="133"/>
    </row>
    <row r="91" spans="1:9" s="70" customFormat="1" x14ac:dyDescent="0.25">
      <c r="A91" s="138" t="s">
        <v>820</v>
      </c>
      <c r="B91" s="98">
        <v>3955.085</v>
      </c>
      <c r="C91" s="98">
        <v>4488.8010000000004</v>
      </c>
      <c r="D91" s="98">
        <v>103.831</v>
      </c>
      <c r="E91" s="138" t="s">
        <v>820</v>
      </c>
      <c r="F91" s="86"/>
      <c r="G91" s="132"/>
      <c r="H91" s="133"/>
      <c r="I91" s="133"/>
    </row>
    <row r="92" spans="1:9" ht="26.25" customHeight="1" x14ac:dyDescent="0.25">
      <c r="A92" s="134" t="s">
        <v>707</v>
      </c>
      <c r="B92" s="103">
        <v>311.77499999999998</v>
      </c>
      <c r="C92" s="103">
        <v>407.779</v>
      </c>
      <c r="D92" s="103">
        <v>12.672000000000001</v>
      </c>
      <c r="E92" s="134" t="s">
        <v>799</v>
      </c>
      <c r="F92" s="135"/>
      <c r="G92" s="132"/>
      <c r="H92" s="133"/>
      <c r="I92" s="133"/>
    </row>
    <row r="93" spans="1:9" ht="61.5" customHeight="1" x14ac:dyDescent="0.25">
      <c r="A93" s="136" t="s">
        <v>800</v>
      </c>
      <c r="B93" s="103">
        <v>983.12699999999995</v>
      </c>
      <c r="C93" s="103">
        <v>1104.8050000000001</v>
      </c>
      <c r="D93" s="103">
        <v>23.36</v>
      </c>
      <c r="E93" s="134" t="s">
        <v>801</v>
      </c>
      <c r="F93" s="135"/>
      <c r="G93" s="132"/>
      <c r="H93" s="133"/>
      <c r="I93" s="133"/>
    </row>
    <row r="94" spans="1:9" x14ac:dyDescent="0.25">
      <c r="A94" s="137" t="s">
        <v>802</v>
      </c>
      <c r="B94" s="103">
        <v>2660.183</v>
      </c>
      <c r="C94" s="103">
        <v>2976.2159999999999</v>
      </c>
      <c r="D94" s="103">
        <v>67.799000000000007</v>
      </c>
      <c r="E94" s="134" t="s">
        <v>803</v>
      </c>
      <c r="F94" s="135"/>
      <c r="G94" s="132"/>
      <c r="H94" s="133"/>
      <c r="I94" s="133"/>
    </row>
    <row r="95" spans="1:9" s="81" customFormat="1" x14ac:dyDescent="0.25">
      <c r="A95" s="139" t="s">
        <v>732</v>
      </c>
      <c r="B95" s="98">
        <v>65307.957999999999</v>
      </c>
      <c r="C95" s="98">
        <v>73393.652000000002</v>
      </c>
      <c r="D95" s="98">
        <v>1295.5809999999999</v>
      </c>
      <c r="E95" s="139" t="s">
        <v>732</v>
      </c>
      <c r="F95" s="140"/>
      <c r="G95" s="132"/>
      <c r="H95" s="133"/>
      <c r="I95" s="133"/>
    </row>
    <row r="96" spans="1:9" ht="26.25" customHeight="1" x14ac:dyDescent="0.25">
      <c r="A96" s="134" t="s">
        <v>707</v>
      </c>
      <c r="B96" s="103">
        <v>109.871</v>
      </c>
      <c r="C96" s="103">
        <v>133.38300000000001</v>
      </c>
      <c r="D96" s="103">
        <v>9.577</v>
      </c>
      <c r="E96" s="134" t="s">
        <v>799</v>
      </c>
      <c r="F96" s="135"/>
      <c r="G96" s="132"/>
      <c r="H96" s="133"/>
      <c r="I96" s="133"/>
    </row>
    <row r="97" spans="1:9" ht="61.5" customHeight="1" x14ac:dyDescent="0.25">
      <c r="A97" s="136" t="s">
        <v>800</v>
      </c>
      <c r="B97" s="103">
        <v>6249.9350000000004</v>
      </c>
      <c r="C97" s="103">
        <v>7069.1260000000002</v>
      </c>
      <c r="D97" s="103">
        <v>146.04900000000001</v>
      </c>
      <c r="E97" s="134" t="s">
        <v>801</v>
      </c>
      <c r="F97" s="135"/>
      <c r="G97" s="132"/>
      <c r="H97" s="133"/>
      <c r="I97" s="133"/>
    </row>
    <row r="98" spans="1:9" x14ac:dyDescent="0.25">
      <c r="A98" s="137" t="s">
        <v>802</v>
      </c>
      <c r="B98" s="103">
        <v>58948.152000000002</v>
      </c>
      <c r="C98" s="103">
        <v>66191.142999999996</v>
      </c>
      <c r="D98" s="103">
        <v>1139.9549999999999</v>
      </c>
      <c r="E98" s="134" t="s">
        <v>803</v>
      </c>
      <c r="F98" s="135"/>
      <c r="G98" s="132"/>
      <c r="H98" s="133"/>
      <c r="I98" s="133"/>
    </row>
    <row r="99" spans="1:9" s="81" customFormat="1" x14ac:dyDescent="0.25">
      <c r="A99" s="139" t="s">
        <v>733</v>
      </c>
      <c r="B99" s="98">
        <v>11393.735000000001</v>
      </c>
      <c r="C99" s="98">
        <v>12313.655000000001</v>
      </c>
      <c r="D99" s="98">
        <v>274.60700000000003</v>
      </c>
      <c r="E99" s="139" t="s">
        <v>733</v>
      </c>
      <c r="F99" s="140"/>
      <c r="G99" s="132"/>
      <c r="H99" s="133"/>
      <c r="I99" s="133"/>
    </row>
    <row r="100" spans="1:9" ht="26.25" customHeight="1" x14ac:dyDescent="0.25">
      <c r="A100" s="134" t="s">
        <v>707</v>
      </c>
      <c r="B100" s="103">
        <v>180.92500000000001</v>
      </c>
      <c r="C100" s="103">
        <v>222.10599999999999</v>
      </c>
      <c r="D100" s="103">
        <v>8.6039999999999992</v>
      </c>
      <c r="E100" s="134" t="s">
        <v>799</v>
      </c>
      <c r="F100" s="135"/>
      <c r="G100" s="132"/>
      <c r="H100" s="133"/>
      <c r="I100" s="133"/>
    </row>
    <row r="101" spans="1:9" ht="61.5" customHeight="1" x14ac:dyDescent="0.25">
      <c r="A101" s="136" t="s">
        <v>800</v>
      </c>
      <c r="B101" s="103">
        <v>2644.5320000000002</v>
      </c>
      <c r="C101" s="103">
        <v>2776.9380000000001</v>
      </c>
      <c r="D101" s="103">
        <v>59.1</v>
      </c>
      <c r="E101" s="134" t="s">
        <v>801</v>
      </c>
      <c r="F101" s="135"/>
      <c r="G101" s="132"/>
      <c r="H101" s="133"/>
      <c r="I101" s="133"/>
    </row>
    <row r="102" spans="1:9" x14ac:dyDescent="0.25">
      <c r="A102" s="137" t="s">
        <v>802</v>
      </c>
      <c r="B102" s="103">
        <v>8568.2780000000002</v>
      </c>
      <c r="C102" s="103">
        <v>9314.6110000000008</v>
      </c>
      <c r="D102" s="103">
        <v>206.904</v>
      </c>
      <c r="E102" s="134" t="s">
        <v>803</v>
      </c>
      <c r="F102" s="135"/>
      <c r="G102" s="132"/>
      <c r="H102" s="133"/>
      <c r="I102" s="133"/>
    </row>
    <row r="103" spans="1:9" s="81" customFormat="1" x14ac:dyDescent="0.25">
      <c r="A103" s="138" t="s">
        <v>734</v>
      </c>
      <c r="B103" s="98">
        <v>9061.5190000000002</v>
      </c>
      <c r="C103" s="98">
        <v>9853.77</v>
      </c>
      <c r="D103" s="98">
        <v>230.29300000000001</v>
      </c>
      <c r="E103" s="138" t="s">
        <v>734</v>
      </c>
      <c r="F103" s="140"/>
      <c r="G103" s="132"/>
      <c r="H103" s="133"/>
      <c r="I103" s="133"/>
    </row>
    <row r="104" spans="1:9" ht="26.25" customHeight="1" x14ac:dyDescent="0.25">
      <c r="A104" s="134" t="s">
        <v>707</v>
      </c>
      <c r="B104" s="103">
        <v>929.62400000000002</v>
      </c>
      <c r="C104" s="103">
        <v>1201.2670000000001</v>
      </c>
      <c r="D104" s="103">
        <v>51.991999999999997</v>
      </c>
      <c r="E104" s="134" t="s">
        <v>799</v>
      </c>
      <c r="F104" s="135"/>
      <c r="G104" s="132"/>
      <c r="H104" s="133"/>
      <c r="I104" s="133"/>
    </row>
    <row r="105" spans="1:9" ht="61.5" customHeight="1" x14ac:dyDescent="0.25">
      <c r="A105" s="136" t="s">
        <v>800</v>
      </c>
      <c r="B105" s="103">
        <v>2537.9569999999999</v>
      </c>
      <c r="C105" s="103">
        <v>2590.9659999999999</v>
      </c>
      <c r="D105" s="103">
        <v>39.295999999999999</v>
      </c>
      <c r="E105" s="134" t="s">
        <v>801</v>
      </c>
      <c r="F105" s="135"/>
      <c r="G105" s="132"/>
      <c r="H105" s="133"/>
      <c r="I105" s="133"/>
    </row>
    <row r="106" spans="1:9" x14ac:dyDescent="0.25">
      <c r="A106" s="137" t="s">
        <v>802</v>
      </c>
      <c r="B106" s="103">
        <v>5593.9380000000001</v>
      </c>
      <c r="C106" s="103">
        <v>6061.5379999999996</v>
      </c>
      <c r="D106" s="103">
        <v>139.005</v>
      </c>
      <c r="E106" s="134" t="s">
        <v>803</v>
      </c>
      <c r="F106" s="135"/>
      <c r="G106" s="132"/>
      <c r="H106" s="133"/>
      <c r="I106" s="133"/>
    </row>
    <row r="107" spans="1:9" s="70" customFormat="1" x14ac:dyDescent="0.25">
      <c r="A107" s="138" t="s">
        <v>821</v>
      </c>
      <c r="B107" s="98">
        <v>2709.7550000000001</v>
      </c>
      <c r="C107" s="98">
        <v>2774.2159999999999</v>
      </c>
      <c r="D107" s="98">
        <v>54.802999999999997</v>
      </c>
      <c r="E107" s="138" t="s">
        <v>821</v>
      </c>
      <c r="F107" s="86"/>
      <c r="G107" s="132"/>
      <c r="H107" s="133"/>
      <c r="I107" s="133"/>
    </row>
    <row r="108" spans="1:9" ht="26.25" customHeight="1" x14ac:dyDescent="0.25">
      <c r="A108" s="134" t="s">
        <v>707</v>
      </c>
      <c r="B108" s="103">
        <v>288.24700000000001</v>
      </c>
      <c r="C108" s="103">
        <v>373.94400000000002</v>
      </c>
      <c r="D108" s="103">
        <v>17.530999999999999</v>
      </c>
      <c r="E108" s="134" t="s">
        <v>799</v>
      </c>
      <c r="F108" s="135"/>
      <c r="G108" s="132"/>
      <c r="H108" s="133"/>
      <c r="I108" s="133"/>
    </row>
    <row r="109" spans="1:9" ht="61.5" customHeight="1" x14ac:dyDescent="0.25">
      <c r="A109" s="136" t="s">
        <v>800</v>
      </c>
      <c r="B109" s="103">
        <v>996.62</v>
      </c>
      <c r="C109" s="103">
        <v>869.28800000000001</v>
      </c>
      <c r="D109" s="103">
        <v>7.4989999999999997</v>
      </c>
      <c r="E109" s="134" t="s">
        <v>801</v>
      </c>
      <c r="F109" s="135"/>
      <c r="G109" s="132"/>
      <c r="H109" s="133"/>
      <c r="I109" s="133"/>
    </row>
    <row r="110" spans="1:9" x14ac:dyDescent="0.25">
      <c r="A110" s="137" t="s">
        <v>802</v>
      </c>
      <c r="B110" s="103">
        <v>1424.8889999999999</v>
      </c>
      <c r="C110" s="103">
        <v>1530.9839999999999</v>
      </c>
      <c r="D110" s="103">
        <v>29.771999999999998</v>
      </c>
      <c r="E110" s="134" t="s">
        <v>803</v>
      </c>
      <c r="F110" s="135"/>
      <c r="G110" s="132"/>
      <c r="H110" s="133"/>
      <c r="I110" s="133"/>
    </row>
    <row r="111" spans="1:9" s="81" customFormat="1" x14ac:dyDescent="0.25">
      <c r="A111" s="138" t="s">
        <v>822</v>
      </c>
      <c r="B111" s="98">
        <v>2238.2869999999998</v>
      </c>
      <c r="C111" s="98">
        <v>2504.9389999999999</v>
      </c>
      <c r="D111" s="98">
        <v>54.11</v>
      </c>
      <c r="E111" s="138" t="s">
        <v>822</v>
      </c>
      <c r="F111" s="140"/>
      <c r="G111" s="132"/>
      <c r="H111" s="133"/>
      <c r="I111" s="133"/>
    </row>
    <row r="112" spans="1:9" ht="26.25" customHeight="1" x14ac:dyDescent="0.25">
      <c r="A112" s="134" t="s">
        <v>707</v>
      </c>
      <c r="B112" s="103">
        <v>289.565</v>
      </c>
      <c r="C112" s="103">
        <v>370.505</v>
      </c>
      <c r="D112" s="103">
        <v>13.944000000000001</v>
      </c>
      <c r="E112" s="134" t="s">
        <v>799</v>
      </c>
      <c r="F112" s="135"/>
      <c r="G112" s="132"/>
      <c r="H112" s="133"/>
      <c r="I112" s="133"/>
    </row>
    <row r="113" spans="1:9" ht="61.5" customHeight="1" x14ac:dyDescent="0.25">
      <c r="A113" s="136" t="s">
        <v>800</v>
      </c>
      <c r="B113" s="103">
        <v>730.19500000000005</v>
      </c>
      <c r="C113" s="103">
        <v>812.06399999999996</v>
      </c>
      <c r="D113" s="103">
        <v>9.2059999999999995</v>
      </c>
      <c r="E113" s="134" t="s">
        <v>801</v>
      </c>
      <c r="F113" s="135"/>
      <c r="G113" s="132"/>
      <c r="H113" s="133"/>
      <c r="I113" s="133"/>
    </row>
    <row r="114" spans="1:9" x14ac:dyDescent="0.25">
      <c r="A114" s="137" t="s">
        <v>802</v>
      </c>
      <c r="B114" s="103">
        <v>1218.528</v>
      </c>
      <c r="C114" s="103">
        <v>1322.3710000000001</v>
      </c>
      <c r="D114" s="103">
        <v>30.96</v>
      </c>
      <c r="E114" s="134" t="s">
        <v>803</v>
      </c>
      <c r="F114" s="135"/>
      <c r="G114" s="132"/>
      <c r="H114" s="133"/>
      <c r="I114" s="133"/>
    </row>
    <row r="115" spans="1:9" s="81" customFormat="1" x14ac:dyDescent="0.25">
      <c r="A115" s="138" t="s">
        <v>823</v>
      </c>
      <c r="B115" s="98">
        <v>1555.2349999999999</v>
      </c>
      <c r="C115" s="98">
        <v>1732.413</v>
      </c>
      <c r="D115" s="98">
        <v>47.145000000000003</v>
      </c>
      <c r="E115" s="138" t="s">
        <v>823</v>
      </c>
      <c r="F115" s="140"/>
      <c r="G115" s="132"/>
      <c r="H115" s="133"/>
      <c r="I115" s="133"/>
    </row>
    <row r="116" spans="1:9" ht="26.25" customHeight="1" x14ac:dyDescent="0.25">
      <c r="A116" s="134" t="s">
        <v>707</v>
      </c>
      <c r="B116" s="103">
        <v>157.803</v>
      </c>
      <c r="C116" s="103">
        <v>207.49700000000001</v>
      </c>
      <c r="D116" s="103">
        <v>8.91</v>
      </c>
      <c r="E116" s="134" t="s">
        <v>799</v>
      </c>
      <c r="F116" s="135"/>
      <c r="G116" s="132"/>
      <c r="H116" s="133"/>
      <c r="I116" s="133"/>
    </row>
    <row r="117" spans="1:9" ht="61.5" customHeight="1" x14ac:dyDescent="0.25">
      <c r="A117" s="136" t="s">
        <v>800</v>
      </c>
      <c r="B117" s="103">
        <v>289.476</v>
      </c>
      <c r="C117" s="103">
        <v>327.68</v>
      </c>
      <c r="D117" s="103">
        <v>7.8579999999999997</v>
      </c>
      <c r="E117" s="134" t="s">
        <v>801</v>
      </c>
      <c r="F117" s="135"/>
      <c r="G117" s="132"/>
      <c r="H117" s="133"/>
      <c r="I117" s="133"/>
    </row>
    <row r="118" spans="1:9" x14ac:dyDescent="0.25">
      <c r="A118" s="137" t="s">
        <v>802</v>
      </c>
      <c r="B118" s="103">
        <v>1107.9559999999999</v>
      </c>
      <c r="C118" s="103">
        <v>1197.2349999999999</v>
      </c>
      <c r="D118" s="103">
        <v>30.376999999999999</v>
      </c>
      <c r="E118" s="134" t="s">
        <v>803</v>
      </c>
      <c r="F118" s="135"/>
      <c r="G118" s="132"/>
      <c r="H118" s="133"/>
      <c r="I118" s="133"/>
    </row>
    <row r="119" spans="1:9" s="81" customFormat="1" x14ac:dyDescent="0.25">
      <c r="A119" s="138" t="s">
        <v>824</v>
      </c>
      <c r="B119" s="98">
        <v>2558.241</v>
      </c>
      <c r="C119" s="98">
        <v>2842.2020000000002</v>
      </c>
      <c r="D119" s="98">
        <v>74.234999999999999</v>
      </c>
      <c r="E119" s="138" t="s">
        <v>824</v>
      </c>
      <c r="F119" s="140"/>
      <c r="G119" s="132"/>
      <c r="H119" s="133"/>
      <c r="I119" s="133"/>
    </row>
    <row r="120" spans="1:9" ht="26.25" customHeight="1" x14ac:dyDescent="0.25">
      <c r="A120" s="134" t="s">
        <v>707</v>
      </c>
      <c r="B120" s="103">
        <v>194.01</v>
      </c>
      <c r="C120" s="103">
        <v>249.32</v>
      </c>
      <c r="D120" s="103">
        <v>11.608000000000001</v>
      </c>
      <c r="E120" s="134" t="s">
        <v>799</v>
      </c>
      <c r="F120" s="135"/>
      <c r="G120" s="132"/>
      <c r="H120" s="133"/>
      <c r="I120" s="133"/>
    </row>
    <row r="121" spans="1:9" ht="61.5" customHeight="1" x14ac:dyDescent="0.25">
      <c r="A121" s="136" t="s">
        <v>800</v>
      </c>
      <c r="B121" s="103">
        <v>521.66600000000005</v>
      </c>
      <c r="C121" s="103">
        <v>581.93399999999997</v>
      </c>
      <c r="D121" s="103">
        <v>14.731999999999999</v>
      </c>
      <c r="E121" s="134" t="s">
        <v>801</v>
      </c>
      <c r="F121" s="135"/>
      <c r="G121" s="132"/>
      <c r="H121" s="133"/>
      <c r="I121" s="133"/>
    </row>
    <row r="122" spans="1:9" x14ac:dyDescent="0.25">
      <c r="A122" s="137" t="s">
        <v>802</v>
      </c>
      <c r="B122" s="103">
        <v>1842.566</v>
      </c>
      <c r="C122" s="103">
        <v>2010.9480000000001</v>
      </c>
      <c r="D122" s="103">
        <v>47.896000000000001</v>
      </c>
      <c r="E122" s="134" t="s">
        <v>803</v>
      </c>
      <c r="F122" s="135"/>
      <c r="G122" s="132"/>
      <c r="H122" s="133"/>
      <c r="I122" s="133"/>
    </row>
    <row r="123" spans="1:9" s="70" customFormat="1" x14ac:dyDescent="0.25">
      <c r="A123" s="96" t="s">
        <v>735</v>
      </c>
      <c r="B123" s="98">
        <v>10362.763000000001</v>
      </c>
      <c r="C123" s="98">
        <v>11434.048000000001</v>
      </c>
      <c r="D123" s="98">
        <v>254.785</v>
      </c>
      <c r="E123" s="70" t="s">
        <v>735</v>
      </c>
      <c r="F123" s="86"/>
      <c r="G123" s="132"/>
      <c r="H123" s="133"/>
      <c r="I123" s="133"/>
    </row>
    <row r="124" spans="1:9" ht="26.25" customHeight="1" x14ac:dyDescent="0.25">
      <c r="A124" s="134" t="s">
        <v>707</v>
      </c>
      <c r="B124" s="103">
        <v>372.6</v>
      </c>
      <c r="C124" s="103">
        <v>407.22199999999998</v>
      </c>
      <c r="D124" s="103">
        <v>21.622</v>
      </c>
      <c r="E124" s="134" t="s">
        <v>799</v>
      </c>
      <c r="F124" s="135"/>
      <c r="G124" s="132"/>
      <c r="H124" s="133"/>
      <c r="I124" s="133"/>
    </row>
    <row r="125" spans="1:9" ht="61.5" customHeight="1" x14ac:dyDescent="0.25">
      <c r="A125" s="136" t="s">
        <v>800</v>
      </c>
      <c r="B125" s="103">
        <v>1054.6469999999999</v>
      </c>
      <c r="C125" s="103">
        <v>1166.306</v>
      </c>
      <c r="D125" s="103">
        <v>32.710999999999999</v>
      </c>
      <c r="E125" s="134" t="s">
        <v>801</v>
      </c>
      <c r="F125" s="135"/>
      <c r="G125" s="132"/>
      <c r="H125" s="133"/>
      <c r="I125" s="133"/>
    </row>
    <row r="126" spans="1:9" x14ac:dyDescent="0.25">
      <c r="A126" s="137" t="s">
        <v>802</v>
      </c>
      <c r="B126" s="103">
        <v>8935.5159999999996</v>
      </c>
      <c r="C126" s="103">
        <v>9860.52</v>
      </c>
      <c r="D126" s="103">
        <v>200.453</v>
      </c>
      <c r="E126" s="134" t="s">
        <v>803</v>
      </c>
      <c r="F126" s="135"/>
      <c r="G126" s="132"/>
      <c r="H126" s="133"/>
      <c r="I126" s="133"/>
    </row>
    <row r="127" spans="1:9" s="70" customFormat="1" x14ac:dyDescent="0.25">
      <c r="A127" s="96" t="s">
        <v>688</v>
      </c>
      <c r="B127" s="98">
        <v>4201.7259999999997</v>
      </c>
      <c r="C127" s="98">
        <v>4676.9679999999998</v>
      </c>
      <c r="D127" s="98">
        <v>119.374</v>
      </c>
      <c r="E127" s="70" t="s">
        <v>688</v>
      </c>
      <c r="F127" s="86"/>
      <c r="G127" s="132"/>
      <c r="H127" s="133"/>
      <c r="I127" s="133"/>
    </row>
    <row r="128" spans="1:9" ht="26.25" customHeight="1" x14ac:dyDescent="0.25">
      <c r="A128" s="134" t="s">
        <v>707</v>
      </c>
      <c r="B128" s="103">
        <v>262.21600000000001</v>
      </c>
      <c r="C128" s="103">
        <v>292.488</v>
      </c>
      <c r="D128" s="103">
        <v>15.173</v>
      </c>
      <c r="E128" s="134" t="s">
        <v>799</v>
      </c>
      <c r="F128" s="135"/>
      <c r="G128" s="132"/>
      <c r="H128" s="133"/>
      <c r="I128" s="133"/>
    </row>
    <row r="129" spans="1:9" ht="61.5" customHeight="1" x14ac:dyDescent="0.25">
      <c r="A129" s="136" t="s">
        <v>800</v>
      </c>
      <c r="B129" s="103">
        <v>510.09699999999998</v>
      </c>
      <c r="C129" s="103">
        <v>579.05499999999995</v>
      </c>
      <c r="D129" s="103">
        <v>16.969000000000001</v>
      </c>
      <c r="E129" s="134" t="s">
        <v>801</v>
      </c>
      <c r="F129" s="135"/>
      <c r="G129" s="132"/>
      <c r="H129" s="133"/>
      <c r="I129" s="133"/>
    </row>
    <row r="130" spans="1:9" x14ac:dyDescent="0.25">
      <c r="A130" s="137" t="s">
        <v>802</v>
      </c>
      <c r="B130" s="103">
        <v>3429.413</v>
      </c>
      <c r="C130" s="103">
        <v>3805.424</v>
      </c>
      <c r="D130" s="103">
        <v>87.233000000000004</v>
      </c>
      <c r="E130" s="134" t="s">
        <v>803</v>
      </c>
      <c r="F130" s="135"/>
      <c r="G130" s="132"/>
      <c r="H130" s="133"/>
      <c r="I130" s="133"/>
    </row>
    <row r="131" spans="1:9" s="70" customFormat="1" x14ac:dyDescent="0.25">
      <c r="A131" s="96" t="s">
        <v>689</v>
      </c>
      <c r="B131" s="98">
        <v>5495.16</v>
      </c>
      <c r="C131" s="98">
        <v>6157.0929999999998</v>
      </c>
      <c r="D131" s="98">
        <v>126.563</v>
      </c>
      <c r="E131" s="70" t="s">
        <v>689</v>
      </c>
      <c r="F131" s="86"/>
      <c r="G131" s="132"/>
      <c r="H131" s="133"/>
      <c r="I131" s="133"/>
    </row>
    <row r="132" spans="1:9" ht="26.25" customHeight="1" x14ac:dyDescent="0.25">
      <c r="A132" s="134" t="s">
        <v>707</v>
      </c>
      <c r="B132" s="103">
        <v>84.152000000000001</v>
      </c>
      <c r="C132" s="103">
        <v>98.311000000000007</v>
      </c>
      <c r="D132" s="103">
        <v>13.28</v>
      </c>
      <c r="E132" s="134" t="s">
        <v>799</v>
      </c>
      <c r="F132" s="135"/>
      <c r="G132" s="132"/>
      <c r="H132" s="133"/>
      <c r="I132" s="133"/>
    </row>
    <row r="133" spans="1:9" ht="61.5" customHeight="1" x14ac:dyDescent="0.25">
      <c r="A133" s="136" t="s">
        <v>800</v>
      </c>
      <c r="B133" s="103">
        <v>620.524</v>
      </c>
      <c r="C133" s="103">
        <v>680.89</v>
      </c>
      <c r="D133" s="103">
        <v>16.890999999999998</v>
      </c>
      <c r="E133" s="134" t="s">
        <v>801</v>
      </c>
      <c r="F133" s="135"/>
      <c r="G133" s="132"/>
      <c r="H133" s="133"/>
      <c r="I133" s="133"/>
    </row>
    <row r="134" spans="1:9" x14ac:dyDescent="0.25">
      <c r="A134" s="137" t="s">
        <v>802</v>
      </c>
      <c r="B134" s="103">
        <v>4790.4830000000002</v>
      </c>
      <c r="C134" s="103">
        <v>5377.8909999999996</v>
      </c>
      <c r="D134" s="103">
        <v>96.391999999999996</v>
      </c>
      <c r="E134" s="134" t="s">
        <v>803</v>
      </c>
      <c r="F134" s="135"/>
      <c r="G134" s="132"/>
      <c r="H134" s="133"/>
      <c r="I134" s="133"/>
    </row>
    <row r="135" spans="1:9" s="70" customFormat="1" x14ac:dyDescent="0.25">
      <c r="A135" s="83" t="s">
        <v>691</v>
      </c>
      <c r="B135" s="98">
        <v>147.761</v>
      </c>
      <c r="C135" s="98">
        <v>158.113</v>
      </c>
      <c r="D135" s="98">
        <v>1.58</v>
      </c>
      <c r="E135" s="70" t="s">
        <v>691</v>
      </c>
      <c r="F135" s="86"/>
      <c r="G135" s="132"/>
      <c r="H135" s="133"/>
      <c r="I135" s="133"/>
    </row>
    <row r="136" spans="1:9" s="57" customFormat="1" ht="13.5" customHeight="1" x14ac:dyDescent="0.25">
      <c r="A136" s="147"/>
      <c r="B136" s="177" t="s">
        <v>606</v>
      </c>
      <c r="C136" s="177"/>
      <c r="D136" s="141" t="s">
        <v>749</v>
      </c>
      <c r="E136" s="176"/>
    </row>
    <row r="137" spans="1:9" s="61" customFormat="1" ht="13.5" customHeight="1" x14ac:dyDescent="0.25">
      <c r="A137" s="147"/>
      <c r="B137" s="148" t="s">
        <v>751</v>
      </c>
      <c r="C137" s="148"/>
      <c r="D137" s="58" t="s">
        <v>752</v>
      </c>
      <c r="E137" s="176"/>
    </row>
    <row r="138" spans="1:9" s="61" customFormat="1" ht="13.5" customHeight="1" x14ac:dyDescent="0.25">
      <c r="A138" s="147"/>
      <c r="B138" s="54">
        <v>2022</v>
      </c>
      <c r="C138" s="122" t="s">
        <v>625</v>
      </c>
      <c r="D138" s="54">
        <v>2022</v>
      </c>
      <c r="E138" s="176"/>
    </row>
    <row r="139" spans="1:9" s="61" customFormat="1" ht="9.9499999999999993" customHeight="1" x14ac:dyDescent="0.15">
      <c r="A139" s="159" t="s">
        <v>702</v>
      </c>
      <c r="B139" s="159"/>
      <c r="C139" s="159"/>
      <c r="D139" s="159"/>
      <c r="E139" s="159"/>
    </row>
    <row r="140" spans="1:9" s="92" customFormat="1" ht="9.75" customHeight="1" x14ac:dyDescent="0.15">
      <c r="A140" s="160" t="s">
        <v>703</v>
      </c>
      <c r="B140" s="160"/>
      <c r="C140" s="160"/>
      <c r="D140" s="160"/>
      <c r="E140" s="160"/>
    </row>
    <row r="141" spans="1:9" s="92" customFormat="1" ht="9.75" customHeight="1" x14ac:dyDescent="0.15">
      <c r="A141" s="161" t="s">
        <v>704</v>
      </c>
      <c r="B141" s="161"/>
      <c r="C141" s="161"/>
      <c r="D141" s="161"/>
      <c r="E141" s="161"/>
    </row>
    <row r="142" spans="1:9" s="92" customFormat="1" ht="9" x14ac:dyDescent="0.15">
      <c r="A142" s="161" t="s">
        <v>738</v>
      </c>
      <c r="B142" s="161"/>
      <c r="C142" s="161"/>
      <c r="D142" s="161"/>
      <c r="E142" s="161"/>
    </row>
    <row r="143" spans="1:9" s="92" customFormat="1" ht="9" x14ac:dyDescent="0.15">
      <c r="A143" s="161" t="s">
        <v>825</v>
      </c>
      <c r="B143" s="161"/>
      <c r="C143" s="161"/>
      <c r="D143" s="161"/>
      <c r="E143" s="161"/>
    </row>
    <row r="144" spans="1:9" ht="7.5" customHeight="1" x14ac:dyDescent="0.25">
      <c r="A144" s="108"/>
    </row>
  </sheetData>
  <sheetProtection selectLockedCells="1"/>
  <mergeCells count="15">
    <mergeCell ref="A141:E141"/>
    <mergeCell ref="A142:E142"/>
    <mergeCell ref="A143:E143"/>
    <mergeCell ref="A136:A138"/>
    <mergeCell ref="B136:C136"/>
    <mergeCell ref="E136:E138"/>
    <mergeCell ref="B137:C137"/>
    <mergeCell ref="A139:E139"/>
    <mergeCell ref="A140:E140"/>
    <mergeCell ref="A2:E2"/>
    <mergeCell ref="A3:E3"/>
    <mergeCell ref="A4:A6"/>
    <mergeCell ref="B4:C4"/>
    <mergeCell ref="E4:E6"/>
    <mergeCell ref="B5:C5"/>
  </mergeCells>
  <printOptions horizontalCentered="1"/>
  <pageMargins left="0.39370078740157483" right="0.39370078740157483" top="0.39370078740157483" bottom="0.39370078740157483" header="0" footer="0"/>
  <pageSetup paperSize="9" scale="83" fitToHeight="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1583E-489E-4E96-821E-FAFB68772E60}">
  <dimension ref="A2:B23"/>
  <sheetViews>
    <sheetView showGridLines="0" workbookViewId="0"/>
  </sheetViews>
  <sheetFormatPr defaultColWidth="9.140625" defaultRowHeight="15" x14ac:dyDescent="0.25"/>
  <cols>
    <col min="1" max="1" width="70.7109375" style="2" bestFit="1" customWidth="1"/>
    <col min="2" max="2" width="110.5703125" style="2" customWidth="1"/>
    <col min="3" max="16384" width="9.140625" style="3"/>
  </cols>
  <sheetData>
    <row r="2" spans="1:2" ht="16.5" x14ac:dyDescent="0.3">
      <c r="A2" s="1" t="s">
        <v>0</v>
      </c>
    </row>
    <row r="3" spans="1:2" x14ac:dyDescent="0.25">
      <c r="A3" s="4" t="s">
        <v>1</v>
      </c>
    </row>
    <row r="4" spans="1:2" ht="21" customHeight="1" x14ac:dyDescent="0.25"/>
    <row r="5" spans="1:2" ht="26.25" x14ac:dyDescent="0.25">
      <c r="A5" s="5" t="s">
        <v>2</v>
      </c>
      <c r="B5" s="6" t="s">
        <v>3</v>
      </c>
    </row>
    <row r="6" spans="1:2" x14ac:dyDescent="0.25">
      <c r="A6" s="7" t="s">
        <v>4</v>
      </c>
      <c r="B6" s="8" t="s">
        <v>5</v>
      </c>
    </row>
    <row r="7" spans="1:2" ht="102.75" x14ac:dyDescent="0.25">
      <c r="A7" s="7" t="s">
        <v>6</v>
      </c>
      <c r="B7" s="8" t="s">
        <v>7</v>
      </c>
    </row>
    <row r="8" spans="1:2" x14ac:dyDescent="0.25">
      <c r="A8" s="7" t="s">
        <v>8</v>
      </c>
      <c r="B8" s="8" t="s">
        <v>9</v>
      </c>
    </row>
    <row r="9" spans="1:2" x14ac:dyDescent="0.25">
      <c r="A9" s="7" t="s">
        <v>10</v>
      </c>
      <c r="B9" s="8" t="s">
        <v>11</v>
      </c>
    </row>
    <row r="10" spans="1:2" x14ac:dyDescent="0.25">
      <c r="A10" s="7" t="s">
        <v>12</v>
      </c>
      <c r="B10" s="8" t="s">
        <v>13</v>
      </c>
    </row>
    <row r="11" spans="1:2" x14ac:dyDescent="0.25">
      <c r="A11" s="7" t="s">
        <v>14</v>
      </c>
      <c r="B11" s="8" t="s">
        <v>15</v>
      </c>
    </row>
    <row r="12" spans="1:2" x14ac:dyDescent="0.25">
      <c r="A12" s="7" t="s">
        <v>16</v>
      </c>
      <c r="B12" s="8" t="s">
        <v>17</v>
      </c>
    </row>
    <row r="13" spans="1:2" ht="26.25" x14ac:dyDescent="0.25">
      <c r="A13" s="7" t="s">
        <v>18</v>
      </c>
      <c r="B13" s="8" t="s">
        <v>19</v>
      </c>
    </row>
    <row r="14" spans="1:2" ht="26.25" x14ac:dyDescent="0.25">
      <c r="A14" s="7" t="s">
        <v>20</v>
      </c>
      <c r="B14" s="8" t="s">
        <v>21</v>
      </c>
    </row>
    <row r="15" spans="1:2" ht="39" x14ac:dyDescent="0.25">
      <c r="A15" s="7" t="s">
        <v>22</v>
      </c>
      <c r="B15" s="8" t="s">
        <v>23</v>
      </c>
    </row>
    <row r="16" spans="1:2" x14ac:dyDescent="0.25">
      <c r="A16" s="7" t="s">
        <v>24</v>
      </c>
      <c r="B16" s="8" t="s">
        <v>25</v>
      </c>
    </row>
    <row r="17" spans="1:2" x14ac:dyDescent="0.25">
      <c r="A17" s="7" t="s">
        <v>26</v>
      </c>
      <c r="B17" s="8" t="s">
        <v>27</v>
      </c>
    </row>
    <row r="18" spans="1:2" ht="26.25" x14ac:dyDescent="0.25">
      <c r="A18" s="7" t="s">
        <v>28</v>
      </c>
      <c r="B18" s="8" t="s">
        <v>29</v>
      </c>
    </row>
    <row r="19" spans="1:2" x14ac:dyDescent="0.25">
      <c r="A19" s="7" t="s">
        <v>30</v>
      </c>
      <c r="B19" s="8" t="s">
        <v>31</v>
      </c>
    </row>
    <row r="20" spans="1:2" x14ac:dyDescent="0.25">
      <c r="A20" s="7" t="s">
        <v>32</v>
      </c>
      <c r="B20" s="8" t="s">
        <v>33</v>
      </c>
    </row>
    <row r="21" spans="1:2" x14ac:dyDescent="0.25">
      <c r="A21" s="5" t="s">
        <v>34</v>
      </c>
      <c r="B21" s="6" t="s">
        <v>35</v>
      </c>
    </row>
    <row r="22" spans="1:2" x14ac:dyDescent="0.25">
      <c r="A22" s="5" t="s">
        <v>36</v>
      </c>
      <c r="B22" s="6" t="s">
        <v>37</v>
      </c>
    </row>
    <row r="23" spans="1:2" ht="26.25" x14ac:dyDescent="0.25">
      <c r="A23" s="5" t="s">
        <v>38</v>
      </c>
      <c r="B23" s="6" t="s">
        <v>39</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83DA3-1A5D-4A72-90EA-22CA704F4672}">
  <dimension ref="A2:I39"/>
  <sheetViews>
    <sheetView showGridLines="0" workbookViewId="0"/>
  </sheetViews>
  <sheetFormatPr defaultRowHeight="15" x14ac:dyDescent="0.25"/>
  <cols>
    <col min="2" max="2" width="40.28515625" style="19" customWidth="1"/>
    <col min="3" max="3" width="11.85546875" style="20" customWidth="1"/>
    <col min="4" max="4" width="34" style="21" customWidth="1"/>
    <col min="5" max="5" width="14.28515625" customWidth="1"/>
    <col min="6" max="6" width="30.7109375" customWidth="1"/>
    <col min="9" max="9" width="27.140625" customWidth="1"/>
  </cols>
  <sheetData>
    <row r="2" spans="1:9" ht="16.5" x14ac:dyDescent="0.3">
      <c r="A2" s="9" t="s">
        <v>176</v>
      </c>
    </row>
    <row r="3" spans="1:9" ht="16.5" x14ac:dyDescent="0.3">
      <c r="A3" s="11" t="s">
        <v>177</v>
      </c>
    </row>
    <row r="4" spans="1:9" x14ac:dyDescent="0.25">
      <c r="A4" s="22"/>
    </row>
    <row r="5" spans="1:9" s="20" customFormat="1" ht="27.75" customHeight="1" x14ac:dyDescent="0.25">
      <c r="B5" s="23" t="s">
        <v>178</v>
      </c>
      <c r="C5" s="24"/>
      <c r="D5" s="25" t="s">
        <v>179</v>
      </c>
      <c r="F5" s="26" t="s">
        <v>180</v>
      </c>
      <c r="G5" s="27"/>
      <c r="H5" s="27"/>
      <c r="I5" s="28" t="s">
        <v>181</v>
      </c>
    </row>
    <row r="6" spans="1:9" ht="16.5" x14ac:dyDescent="0.25">
      <c r="B6" s="29" t="s">
        <v>182</v>
      </c>
      <c r="C6" s="30" t="s">
        <v>183</v>
      </c>
      <c r="D6" s="31" t="s">
        <v>184</v>
      </c>
      <c r="F6" s="32" t="s">
        <v>185</v>
      </c>
      <c r="G6" s="180" t="s">
        <v>186</v>
      </c>
      <c r="H6" s="181"/>
      <c r="I6" s="33" t="s">
        <v>185</v>
      </c>
    </row>
    <row r="7" spans="1:9" ht="16.5" x14ac:dyDescent="0.25">
      <c r="B7" s="29" t="s">
        <v>187</v>
      </c>
      <c r="C7" s="30" t="s">
        <v>188</v>
      </c>
      <c r="D7" s="31" t="s">
        <v>189</v>
      </c>
      <c r="F7" s="32" t="s">
        <v>190</v>
      </c>
      <c r="G7" s="180" t="s">
        <v>191</v>
      </c>
      <c r="H7" s="181"/>
      <c r="I7" s="33" t="s">
        <v>192</v>
      </c>
    </row>
    <row r="8" spans="1:9" ht="16.5" x14ac:dyDescent="0.25">
      <c r="B8" s="29" t="s">
        <v>193</v>
      </c>
      <c r="C8" s="30" t="s">
        <v>194</v>
      </c>
      <c r="D8" s="31" t="s">
        <v>195</v>
      </c>
      <c r="F8" s="32" t="s">
        <v>196</v>
      </c>
      <c r="G8" s="34" t="s">
        <v>197</v>
      </c>
      <c r="H8" s="34" t="s">
        <v>198</v>
      </c>
      <c r="I8" s="33" t="s">
        <v>199</v>
      </c>
    </row>
    <row r="9" spans="1:9" ht="16.5" x14ac:dyDescent="0.25">
      <c r="B9" s="29" t="s">
        <v>200</v>
      </c>
      <c r="C9" s="30" t="s">
        <v>201</v>
      </c>
      <c r="D9" s="31" t="s">
        <v>202</v>
      </c>
      <c r="F9" s="32" t="s">
        <v>203</v>
      </c>
      <c r="G9" s="180" t="s">
        <v>204</v>
      </c>
      <c r="H9" s="181"/>
      <c r="I9" s="33" t="s">
        <v>205</v>
      </c>
    </row>
    <row r="10" spans="1:9" ht="16.5" x14ac:dyDescent="0.25">
      <c r="B10" s="29" t="s">
        <v>206</v>
      </c>
      <c r="C10" s="30" t="s">
        <v>207</v>
      </c>
      <c r="D10" s="31" t="s">
        <v>208</v>
      </c>
      <c r="F10" s="32" t="s">
        <v>209</v>
      </c>
      <c r="G10" s="180" t="s">
        <v>210</v>
      </c>
      <c r="H10" s="181"/>
      <c r="I10" s="33" t="s">
        <v>211</v>
      </c>
    </row>
    <row r="11" spans="1:9" ht="16.5" x14ac:dyDescent="0.25">
      <c r="B11" s="29" t="s">
        <v>212</v>
      </c>
      <c r="C11" s="30" t="s">
        <v>213</v>
      </c>
      <c r="D11" s="31" t="s">
        <v>214</v>
      </c>
      <c r="F11" s="32" t="s">
        <v>215</v>
      </c>
      <c r="G11" s="180" t="s">
        <v>216</v>
      </c>
      <c r="H11" s="181"/>
      <c r="I11" s="33" t="s">
        <v>217</v>
      </c>
    </row>
    <row r="12" spans="1:9" ht="16.5" x14ac:dyDescent="0.25">
      <c r="B12" s="29" t="s">
        <v>218</v>
      </c>
      <c r="C12" s="30" t="s">
        <v>219</v>
      </c>
      <c r="D12" s="31" t="s">
        <v>220</v>
      </c>
      <c r="F12" s="32" t="s">
        <v>221</v>
      </c>
      <c r="G12" s="180" t="s">
        <v>222</v>
      </c>
      <c r="H12" s="181"/>
      <c r="I12" s="33" t="s">
        <v>221</v>
      </c>
    </row>
    <row r="13" spans="1:9" ht="16.5" x14ac:dyDescent="0.25">
      <c r="B13" s="29" t="s">
        <v>223</v>
      </c>
      <c r="C13" s="30" t="s">
        <v>224</v>
      </c>
      <c r="D13" s="31" t="s">
        <v>225</v>
      </c>
      <c r="F13" s="32" t="s">
        <v>226</v>
      </c>
      <c r="G13" s="180" t="s">
        <v>227</v>
      </c>
      <c r="H13" s="181"/>
      <c r="I13" s="33" t="s">
        <v>228</v>
      </c>
    </row>
    <row r="14" spans="1:9" ht="16.5" x14ac:dyDescent="0.25">
      <c r="B14" s="29" t="s">
        <v>229</v>
      </c>
      <c r="C14" s="30" t="s">
        <v>230</v>
      </c>
      <c r="D14" s="31" t="s">
        <v>231</v>
      </c>
      <c r="F14" s="35" t="s">
        <v>232</v>
      </c>
      <c r="G14" s="178" t="s">
        <v>233</v>
      </c>
      <c r="H14" s="179"/>
      <c r="I14" s="33" t="s">
        <v>234</v>
      </c>
    </row>
    <row r="15" spans="1:9" ht="16.5" x14ac:dyDescent="0.25">
      <c r="B15" s="29" t="s">
        <v>235</v>
      </c>
      <c r="C15" s="30" t="s">
        <v>236</v>
      </c>
      <c r="D15" s="31" t="s">
        <v>237</v>
      </c>
      <c r="F15" s="35" t="s">
        <v>238</v>
      </c>
      <c r="G15" s="178" t="s">
        <v>239</v>
      </c>
      <c r="H15" s="179"/>
      <c r="I15" s="33" t="s">
        <v>240</v>
      </c>
    </row>
    <row r="16" spans="1:9" ht="16.5" x14ac:dyDescent="0.25">
      <c r="B16" s="29" t="s">
        <v>241</v>
      </c>
      <c r="C16" s="30" t="s">
        <v>242</v>
      </c>
      <c r="D16" s="31" t="s">
        <v>243</v>
      </c>
      <c r="F16" s="35" t="s">
        <v>244</v>
      </c>
      <c r="G16" s="178" t="s">
        <v>245</v>
      </c>
      <c r="H16" s="179"/>
      <c r="I16" s="33" t="s">
        <v>246</v>
      </c>
    </row>
    <row r="17" spans="2:9" ht="16.5" x14ac:dyDescent="0.25">
      <c r="B17" s="29" t="s">
        <v>247</v>
      </c>
      <c r="C17" s="30" t="s">
        <v>248</v>
      </c>
      <c r="D17" s="31" t="s">
        <v>249</v>
      </c>
      <c r="F17" s="35" t="s">
        <v>250</v>
      </c>
      <c r="G17" s="178" t="s">
        <v>251</v>
      </c>
      <c r="H17" s="179"/>
      <c r="I17" s="33" t="s">
        <v>252</v>
      </c>
    </row>
    <row r="18" spans="2:9" x14ac:dyDescent="0.25">
      <c r="F18" s="35" t="s">
        <v>253</v>
      </c>
      <c r="G18" s="178" t="s">
        <v>254</v>
      </c>
      <c r="H18" s="179"/>
      <c r="I18" s="33" t="s">
        <v>255</v>
      </c>
    </row>
    <row r="19" spans="2:9" x14ac:dyDescent="0.25">
      <c r="F19" s="32" t="s">
        <v>256</v>
      </c>
      <c r="G19" s="180" t="s">
        <v>257</v>
      </c>
      <c r="H19" s="181"/>
      <c r="I19" s="33" t="s">
        <v>258</v>
      </c>
    </row>
    <row r="20" spans="2:9" x14ac:dyDescent="0.25">
      <c r="F20" s="32" t="s">
        <v>259</v>
      </c>
      <c r="G20" s="180" t="s">
        <v>260</v>
      </c>
      <c r="H20" s="181"/>
      <c r="I20" s="33" t="s">
        <v>261</v>
      </c>
    </row>
    <row r="21" spans="2:9" x14ac:dyDescent="0.25">
      <c r="F21" s="32" t="s">
        <v>262</v>
      </c>
      <c r="G21" s="180" t="s">
        <v>263</v>
      </c>
      <c r="H21" s="181"/>
      <c r="I21" s="33" t="s">
        <v>264</v>
      </c>
    </row>
    <row r="22" spans="2:9" x14ac:dyDescent="0.25">
      <c r="F22" s="32" t="s">
        <v>265</v>
      </c>
      <c r="G22" s="180" t="s">
        <v>266</v>
      </c>
      <c r="H22" s="181"/>
      <c r="I22" s="33" t="s">
        <v>267</v>
      </c>
    </row>
    <row r="23" spans="2:9" ht="25.5" x14ac:dyDescent="0.25">
      <c r="F23" s="32" t="s">
        <v>268</v>
      </c>
      <c r="G23" s="34" t="s">
        <v>269</v>
      </c>
      <c r="H23" s="34" t="s">
        <v>270</v>
      </c>
      <c r="I23" s="33" t="s">
        <v>271</v>
      </c>
    </row>
    <row r="24" spans="2:9" x14ac:dyDescent="0.25">
      <c r="F24" s="32" t="s">
        <v>272</v>
      </c>
      <c r="G24" s="180" t="s">
        <v>273</v>
      </c>
      <c r="H24" s="181"/>
      <c r="I24" s="33" t="s">
        <v>274</v>
      </c>
    </row>
    <row r="25" spans="2:9" x14ac:dyDescent="0.25">
      <c r="F25" s="32" t="s">
        <v>275</v>
      </c>
      <c r="G25" s="180" t="s">
        <v>276</v>
      </c>
      <c r="H25" s="181"/>
      <c r="I25" s="33" t="s">
        <v>277</v>
      </c>
    </row>
    <row r="26" spans="2:9" x14ac:dyDescent="0.25">
      <c r="F26" s="32" t="s">
        <v>278</v>
      </c>
      <c r="G26" s="180" t="s">
        <v>279</v>
      </c>
      <c r="H26" s="181"/>
      <c r="I26" s="33" t="s">
        <v>280</v>
      </c>
    </row>
    <row r="27" spans="2:9" x14ac:dyDescent="0.25">
      <c r="F27" s="32" t="s">
        <v>281</v>
      </c>
      <c r="G27" s="189" t="s">
        <v>282</v>
      </c>
      <c r="H27" s="189"/>
      <c r="I27" s="33" t="s">
        <v>283</v>
      </c>
    </row>
    <row r="28" spans="2:9" x14ac:dyDescent="0.25">
      <c r="F28" s="32" t="s">
        <v>284</v>
      </c>
      <c r="G28" s="34" t="s">
        <v>285</v>
      </c>
      <c r="H28" s="34" t="s">
        <v>286</v>
      </c>
      <c r="I28" s="33" t="s">
        <v>287</v>
      </c>
    </row>
    <row r="29" spans="2:9" x14ac:dyDescent="0.25">
      <c r="F29" s="32" t="s">
        <v>288</v>
      </c>
      <c r="G29" s="186" t="s">
        <v>289</v>
      </c>
      <c r="H29" s="187"/>
      <c r="I29" s="33" t="s">
        <v>290</v>
      </c>
    </row>
    <row r="30" spans="2:9" x14ac:dyDescent="0.25">
      <c r="F30" s="32" t="s">
        <v>291</v>
      </c>
      <c r="G30" s="180" t="s">
        <v>292</v>
      </c>
      <c r="H30" s="181"/>
      <c r="I30" s="33" t="s">
        <v>293</v>
      </c>
    </row>
    <row r="31" spans="2:9" x14ac:dyDescent="0.25">
      <c r="F31" s="32" t="s">
        <v>294</v>
      </c>
      <c r="G31" s="34" t="s">
        <v>295</v>
      </c>
      <c r="H31" s="34" t="s">
        <v>296</v>
      </c>
      <c r="I31" s="33" t="s">
        <v>297</v>
      </c>
    </row>
    <row r="32" spans="2:9" ht="25.5" customHeight="1" x14ac:dyDescent="0.25">
      <c r="F32" s="32" t="s">
        <v>298</v>
      </c>
      <c r="G32" s="34" t="s">
        <v>299</v>
      </c>
      <c r="H32" s="34" t="s">
        <v>300</v>
      </c>
      <c r="I32" s="33" t="s">
        <v>301</v>
      </c>
    </row>
    <row r="33" spans="6:9" x14ac:dyDescent="0.25">
      <c r="F33" s="182" t="s">
        <v>302</v>
      </c>
      <c r="G33" s="184" t="s">
        <v>303</v>
      </c>
      <c r="H33" s="185"/>
      <c r="I33" s="188" t="s">
        <v>304</v>
      </c>
    </row>
    <row r="34" spans="6:9" x14ac:dyDescent="0.25">
      <c r="F34" s="183"/>
      <c r="G34" s="186"/>
      <c r="H34" s="187"/>
      <c r="I34" s="188"/>
    </row>
    <row r="35" spans="6:9" x14ac:dyDescent="0.25">
      <c r="F35" s="32" t="s">
        <v>305</v>
      </c>
      <c r="G35" s="180" t="s">
        <v>306</v>
      </c>
      <c r="H35" s="181"/>
      <c r="I35" s="33" t="s">
        <v>305</v>
      </c>
    </row>
    <row r="36" spans="6:9" x14ac:dyDescent="0.25">
      <c r="F36" s="32" t="s">
        <v>307</v>
      </c>
      <c r="G36" s="180" t="s">
        <v>308</v>
      </c>
      <c r="H36" s="181"/>
      <c r="I36" s="33" t="s">
        <v>309</v>
      </c>
    </row>
    <row r="37" spans="6:9" x14ac:dyDescent="0.25">
      <c r="F37" s="32" t="s">
        <v>310</v>
      </c>
      <c r="G37" s="34" t="s">
        <v>311</v>
      </c>
      <c r="H37" s="34" t="s">
        <v>312</v>
      </c>
      <c r="I37" s="33" t="s">
        <v>313</v>
      </c>
    </row>
    <row r="38" spans="6:9" x14ac:dyDescent="0.25">
      <c r="F38" s="32" t="s">
        <v>314</v>
      </c>
      <c r="G38" s="34" t="s">
        <v>315</v>
      </c>
      <c r="H38" s="34" t="s">
        <v>316</v>
      </c>
      <c r="I38" s="33" t="s">
        <v>317</v>
      </c>
    </row>
    <row r="39" spans="6:9" x14ac:dyDescent="0.25">
      <c r="F39" s="36" t="s">
        <v>318</v>
      </c>
      <c r="G39" s="37" t="s">
        <v>319</v>
      </c>
      <c r="H39" s="37" t="s">
        <v>320</v>
      </c>
      <c r="I39" s="38" t="s">
        <v>321</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Índice</vt:lpstr>
      <vt:lpstr>Contents</vt:lpstr>
      <vt:lpstr>III_01_01</vt:lpstr>
      <vt:lpstr>III_01_02</vt:lpstr>
      <vt:lpstr>III_01_03</vt:lpstr>
      <vt:lpstr>III_01_04</vt:lpstr>
      <vt:lpstr>III_01_05</vt:lpstr>
      <vt:lpstr>Conceitos_Concepts</vt:lpstr>
      <vt:lpstr>Sinais_Signs</vt:lpstr>
      <vt:lpstr>Siglas_Acronyms</vt:lpstr>
      <vt:lpstr>Nomenclaturas</vt:lpstr>
      <vt:lpstr>III_01_01!Print_Area</vt:lpstr>
      <vt:lpstr>III_01_02!Print_Area</vt:lpstr>
      <vt:lpstr>III_01_03!Print_Area</vt:lpstr>
      <vt:lpstr>III_01_02!Print_Titles</vt:lpstr>
      <vt:lpstr>III_01_03!Print_Titles</vt:lpstr>
      <vt:lpstr>III_01_04!Print_Titles</vt:lpstr>
      <vt:lpstr>III_01_05!Print_Titles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2024-12-11T16:11:57Z</dcterms:modified>
</cp:coreProperties>
</file>