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netfiles-lsb\areas\lsb\DRLVT_ANUARIOS\AR2022\09_Portal CSV e XLS\2_XLSX\"/>
    </mc:Choice>
  </mc:AlternateContent>
  <xr:revisionPtr revIDLastSave="0" documentId="13_ncr:1_{DB1263A2-35AE-4689-BD78-78F64E3AA993}" xr6:coauthVersionLast="47" xr6:coauthVersionMax="47" xr10:uidLastSave="{00000000-0000-0000-0000-000000000000}"/>
  <bookViews>
    <workbookView xWindow="-120" yWindow="-120" windowWidth="29040" windowHeight="15720" xr2:uid="{00000000-000D-0000-FFFF-FFFF00000000}"/>
  </bookViews>
  <sheets>
    <sheet name="Índice" sheetId="11" r:id="rId1"/>
    <sheet name="Contents" sheetId="12" r:id="rId2"/>
    <sheet name="III_01_01" sheetId="6" r:id="rId3"/>
    <sheet name="III_01_02" sheetId="7" r:id="rId4"/>
    <sheet name="III_01_03" sheetId="8" r:id="rId5"/>
    <sheet name="III_01_04" sheetId="9" r:id="rId6"/>
    <sheet name="III_01_05" sheetId="10" r:id="rId7"/>
    <sheet name="Conceitos_Concepts" sheetId="2" r:id="rId8"/>
    <sheet name="Sinais_Signs" sheetId="4" r:id="rId9"/>
    <sheet name="Siglas_Acronyms" sheetId="5" r:id="rId10"/>
    <sheet name="Nomenclaturas" sheetId="3" r:id="rId11"/>
  </sheets>
  <externalReferences>
    <externalReference r:id="rId12"/>
    <externalReference r:id="rId13"/>
  </externalReferences>
  <definedNames>
    <definedName name="\a">#N/A</definedName>
    <definedName name="_xlnm._FilterDatabase" localSheetId="7" hidden="1">Conceitos_Concepts!$A$4:$H$4</definedName>
    <definedName name="a" localSheetId="2">#REF!</definedName>
    <definedName name="a" localSheetId="3">#REF!</definedName>
    <definedName name="a" localSheetId="4">#REF!</definedName>
    <definedName name="a" localSheetId="5">#REF!</definedName>
    <definedName name="a" localSheetId="6">#REF!</definedName>
    <definedName name="a" localSheetId="10">#REF!</definedName>
    <definedName name="a">#REF!</definedName>
    <definedName name="aa" localSheetId="2">#REF!</definedName>
    <definedName name="aa" localSheetId="3">#REF!</definedName>
    <definedName name="aa" localSheetId="4">#REF!</definedName>
    <definedName name="aa" localSheetId="5">#REF!</definedName>
    <definedName name="aa" localSheetId="6">#REF!</definedName>
    <definedName name="aa" localSheetId="10">#REF!</definedName>
    <definedName name="aa">#REF!</definedName>
    <definedName name="aaaaaaaaaaa" localSheetId="2">#REF!</definedName>
    <definedName name="aaaaaaaaaaa" localSheetId="3">#REF!</definedName>
    <definedName name="aaaaaaaaaaa" localSheetId="4">#REF!</definedName>
    <definedName name="aaaaaaaaaaa" localSheetId="5">#REF!</definedName>
    <definedName name="aaaaaaaaaaa" localSheetId="6">#REF!</definedName>
    <definedName name="aaaaaaaaaaa" localSheetId="10">#REF!</definedName>
    <definedName name="aaaaaaaaaaa">#REF!</definedName>
    <definedName name="aaaaaaaaaaaa" localSheetId="2">#REF!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10">#REF!</definedName>
    <definedName name="aaaaaaaaaaaa">#REF!</definedName>
    <definedName name="abcdefg" localSheetId="2">#REF!</definedName>
    <definedName name="abcdefg" localSheetId="3">#REF!</definedName>
    <definedName name="abcdefg" localSheetId="4">#REF!</definedName>
    <definedName name="abcdefg" localSheetId="5">#REF!</definedName>
    <definedName name="abcdefg" localSheetId="6">#REF!</definedName>
    <definedName name="abcdefg" localSheetId="10">#REF!</definedName>
    <definedName name="abcdefg">#REF!</definedName>
    <definedName name="ABCDEFGHIJKLMNOP" localSheetId="2">#REF!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10">#REF!</definedName>
    <definedName name="ABCDEFGHIJKLMNOP">#REF!</definedName>
    <definedName name="ALUNOS3B" localSheetId="2">#REF!</definedName>
    <definedName name="ALUNOS3B" localSheetId="3">#REF!</definedName>
    <definedName name="ALUNOS3B" localSheetId="4">#REF!</definedName>
    <definedName name="ALUNOS3B" localSheetId="5">#REF!</definedName>
    <definedName name="ALUNOS3B" localSheetId="6">#REF!</definedName>
    <definedName name="ALUNOS3B" localSheetId="10">#REF!</definedName>
    <definedName name="ALUNOS3B">#REF!</definedName>
    <definedName name="Anuário99CNH" localSheetId="2">#REF!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10">#REF!</definedName>
    <definedName name="Anuário99CNH">#REF!</definedName>
    <definedName name="b" localSheetId="2">#REF!</definedName>
    <definedName name="b" localSheetId="3">#REF!</definedName>
    <definedName name="b" localSheetId="4">#REF!</definedName>
    <definedName name="b" localSheetId="5">#REF!</definedName>
    <definedName name="b" localSheetId="6">#REF!</definedName>
    <definedName name="b" localSheetId="10">#REF!</definedName>
    <definedName name="b">#REF!</definedName>
    <definedName name="DD" localSheetId="2">#REF!</definedName>
    <definedName name="DD" localSheetId="3">#REF!</definedName>
    <definedName name="DD" localSheetId="4">#REF!</definedName>
    <definedName name="DD" localSheetId="5">#REF!</definedName>
    <definedName name="DD" localSheetId="6">#REF!</definedName>
    <definedName name="DD" localSheetId="10">#REF!</definedName>
    <definedName name="DD">#REF!</definedName>
    <definedName name="II.2.8" localSheetId="2">#REF!</definedName>
    <definedName name="II.2.8" localSheetId="3">#REF!</definedName>
    <definedName name="II.2.8" localSheetId="4">#REF!</definedName>
    <definedName name="II.2.8" localSheetId="5">#REF!</definedName>
    <definedName name="II.2.8" localSheetId="6">#REF!</definedName>
    <definedName name="II.2.8" localSheetId="10">#REF!</definedName>
    <definedName name="II.2.8">#REF!</definedName>
    <definedName name="II.4.4" localSheetId="2">'[1]II.04.04'!#REF!</definedName>
    <definedName name="II.4.4" localSheetId="3">'[1]II.04.04'!#REF!</definedName>
    <definedName name="II.4.4" localSheetId="4">'[1]II.04.04'!#REF!</definedName>
    <definedName name="II.4.4" localSheetId="5">'[1]II.04.04'!#REF!</definedName>
    <definedName name="II.4.4" localSheetId="6">'[1]II.04.04'!#REF!</definedName>
    <definedName name="II.4.4" localSheetId="10">'[2]II.04.04'!#REF!</definedName>
    <definedName name="II.4.4">'[1]II.04.04'!#REF!</definedName>
    <definedName name="III.2.1" localSheetId="2">#REF!</definedName>
    <definedName name="III.2.1" localSheetId="3">#REF!</definedName>
    <definedName name="III.2.1" localSheetId="4">#REF!</definedName>
    <definedName name="III.2.1" localSheetId="5">#REF!</definedName>
    <definedName name="III.2.1" localSheetId="6">#REF!</definedName>
    <definedName name="III.2.1">#REF!</definedName>
    <definedName name="III.2.2a" localSheetId="2">#REF!</definedName>
    <definedName name="III.2.2a" localSheetId="3">#REF!</definedName>
    <definedName name="III.2.2a" localSheetId="4">#REF!</definedName>
    <definedName name="III.2.2a" localSheetId="5">#REF!</definedName>
    <definedName name="III.2.2a" localSheetId="6">#REF!</definedName>
    <definedName name="III.2.2a">#REF!</definedName>
    <definedName name="III.2.2b" localSheetId="2">#REF!</definedName>
    <definedName name="III.2.2b" localSheetId="3">#REF!</definedName>
    <definedName name="III.2.2b" localSheetId="4">#REF!</definedName>
    <definedName name="III.2.2b" localSheetId="5">#REF!</definedName>
    <definedName name="III.2.2b" localSheetId="6">#REF!</definedName>
    <definedName name="III.2.2b">#REF!</definedName>
    <definedName name="III.2.3" localSheetId="2">#REF!</definedName>
    <definedName name="III.2.3" localSheetId="3">#REF!</definedName>
    <definedName name="III.2.3" localSheetId="4">#REF!</definedName>
    <definedName name="III.2.3" localSheetId="5">#REF!</definedName>
    <definedName name="III.2.3" localSheetId="6">#REF!</definedName>
    <definedName name="III.2.3">#REF!</definedName>
    <definedName name="III.2.4" localSheetId="2">#REF!</definedName>
    <definedName name="III.2.4" localSheetId="3">#REF!</definedName>
    <definedName name="III.2.4" localSheetId="4">#REF!</definedName>
    <definedName name="III.2.4" localSheetId="5">#REF!</definedName>
    <definedName name="III.2.4" localSheetId="6">#REF!</definedName>
    <definedName name="III.2.4">#REF!</definedName>
    <definedName name="III.2.5" localSheetId="2">#REF!</definedName>
    <definedName name="III.2.5" localSheetId="3">#REF!</definedName>
    <definedName name="III.2.5" localSheetId="4">#REF!</definedName>
    <definedName name="III.2.5" localSheetId="5">#REF!</definedName>
    <definedName name="III.2.5" localSheetId="6">#REF!</definedName>
    <definedName name="III.2.5">#REF!</definedName>
    <definedName name="III.2.6" localSheetId="2">#REF!</definedName>
    <definedName name="III.2.6" localSheetId="3">#REF!</definedName>
    <definedName name="III.2.6" localSheetId="4">#REF!</definedName>
    <definedName name="III.2.6" localSheetId="5">#REF!</definedName>
    <definedName name="III.2.6" localSheetId="6">#REF!</definedName>
    <definedName name="III.2.6">#REF!</definedName>
    <definedName name="III.2.7" localSheetId="2">#REF!</definedName>
    <definedName name="III.2.7" localSheetId="3">#REF!</definedName>
    <definedName name="III.2.7" localSheetId="4">#REF!</definedName>
    <definedName name="III.2.7" localSheetId="5">#REF!</definedName>
    <definedName name="III.2.7" localSheetId="6">#REF!</definedName>
    <definedName name="III.2.7">#REF!</definedName>
    <definedName name="III.2.8" localSheetId="2">#REF!</definedName>
    <definedName name="III.2.8" localSheetId="3">#REF!</definedName>
    <definedName name="III.2.8" localSheetId="4">#REF!</definedName>
    <definedName name="III.2.8" localSheetId="5">#REF!</definedName>
    <definedName name="III.2.8" localSheetId="6">#REF!</definedName>
    <definedName name="III.2.8">#REF!</definedName>
    <definedName name="iiiiii" localSheetId="2">'[2]II.04.04'!#REF!</definedName>
    <definedName name="iiiiii" localSheetId="3">'[2]II.04.04'!#REF!</definedName>
    <definedName name="iiiiii" localSheetId="4">'[2]II.04.04'!#REF!</definedName>
    <definedName name="iiiiii" localSheetId="5">'[2]II.04.04'!#REF!</definedName>
    <definedName name="iiiiii" localSheetId="6">'[2]II.04.04'!#REF!</definedName>
    <definedName name="iiiiii" localSheetId="10">'[2]II.04.04'!#REF!</definedName>
    <definedName name="iiiiii">'[2]II.04.04'!#REF!</definedName>
    <definedName name="indicadores" localSheetId="2">#REF!</definedName>
    <definedName name="indicadores" localSheetId="3">#REF!</definedName>
    <definedName name="indicadores" localSheetId="4">#REF!</definedName>
    <definedName name="indicadores" localSheetId="5">#REF!</definedName>
    <definedName name="indicadores" localSheetId="6">#REF!</definedName>
    <definedName name="indicadores" localSheetId="10">#REF!</definedName>
    <definedName name="indicadores">#REF!</definedName>
    <definedName name="indicadores1" localSheetId="2">#REF!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10">#REF!</definedName>
    <definedName name="indicadores1">#REF!</definedName>
    <definedName name="IV.1.1" localSheetId="2">#REF!</definedName>
    <definedName name="IV.1.1" localSheetId="3">#REF!</definedName>
    <definedName name="IV.1.1" localSheetId="4">#REF!</definedName>
    <definedName name="IV.1.1" localSheetId="5">#REF!</definedName>
    <definedName name="IV.1.1" localSheetId="6">#REF!</definedName>
    <definedName name="IV.1.1" localSheetId="10">#REF!</definedName>
    <definedName name="IV.1.1">#REF!</definedName>
    <definedName name="IV.1.10" localSheetId="2">#REF!</definedName>
    <definedName name="IV.1.10" localSheetId="3">#REF!</definedName>
    <definedName name="IV.1.10" localSheetId="4">#REF!</definedName>
    <definedName name="IV.1.10" localSheetId="5">#REF!</definedName>
    <definedName name="IV.1.10" localSheetId="6">#REF!</definedName>
    <definedName name="IV.1.10" localSheetId="10">#REF!</definedName>
    <definedName name="IV.1.10">#REF!</definedName>
    <definedName name="IV.1.11" localSheetId="2">#REF!</definedName>
    <definedName name="IV.1.11" localSheetId="3">#REF!</definedName>
    <definedName name="IV.1.11" localSheetId="4">#REF!</definedName>
    <definedName name="IV.1.11" localSheetId="5">#REF!</definedName>
    <definedName name="IV.1.11" localSheetId="6">#REF!</definedName>
    <definedName name="IV.1.11" localSheetId="10">#REF!</definedName>
    <definedName name="IV.1.11">#REF!</definedName>
    <definedName name="IV.1.12" localSheetId="2">#REF!</definedName>
    <definedName name="IV.1.12" localSheetId="3">#REF!</definedName>
    <definedName name="IV.1.12" localSheetId="4">#REF!</definedName>
    <definedName name="IV.1.12" localSheetId="5">#REF!</definedName>
    <definedName name="IV.1.12" localSheetId="6">#REF!</definedName>
    <definedName name="IV.1.12" localSheetId="10">#REF!</definedName>
    <definedName name="IV.1.12">#REF!</definedName>
    <definedName name="IV.1.13" localSheetId="2">#REF!</definedName>
    <definedName name="IV.1.13" localSheetId="3">#REF!</definedName>
    <definedName name="IV.1.13" localSheetId="4">#REF!</definedName>
    <definedName name="IV.1.13" localSheetId="5">#REF!</definedName>
    <definedName name="IV.1.13" localSheetId="6">#REF!</definedName>
    <definedName name="IV.1.13" localSheetId="10">#REF!</definedName>
    <definedName name="IV.1.13">#REF!</definedName>
    <definedName name="IV.1.2" localSheetId="2">#REF!</definedName>
    <definedName name="IV.1.2" localSheetId="3">#REF!</definedName>
    <definedName name="IV.1.2" localSheetId="4">#REF!</definedName>
    <definedName name="IV.1.2" localSheetId="5">#REF!</definedName>
    <definedName name="IV.1.2" localSheetId="6">#REF!</definedName>
    <definedName name="IV.1.2" localSheetId="10">#REF!</definedName>
    <definedName name="IV.1.2">#REF!</definedName>
    <definedName name="IV.1.3a" localSheetId="2">#REF!</definedName>
    <definedName name="IV.1.3a" localSheetId="3">#REF!</definedName>
    <definedName name="IV.1.3a" localSheetId="4">#REF!</definedName>
    <definedName name="IV.1.3a" localSheetId="5">#REF!</definedName>
    <definedName name="IV.1.3a" localSheetId="6">#REF!</definedName>
    <definedName name="IV.1.3a" localSheetId="10">#REF!</definedName>
    <definedName name="IV.1.3a">#REF!</definedName>
    <definedName name="IV.1.3b" localSheetId="2">#REF!</definedName>
    <definedName name="IV.1.3b" localSheetId="3">#REF!</definedName>
    <definedName name="IV.1.3b" localSheetId="4">#REF!</definedName>
    <definedName name="IV.1.3b" localSheetId="5">#REF!</definedName>
    <definedName name="IV.1.3b" localSheetId="6">#REF!</definedName>
    <definedName name="IV.1.3b" localSheetId="10">#REF!</definedName>
    <definedName name="IV.1.3b">#REF!</definedName>
    <definedName name="IV.1.4" localSheetId="2">#REF!</definedName>
    <definedName name="IV.1.4" localSheetId="3">#REF!</definedName>
    <definedName name="IV.1.4" localSheetId="4">#REF!</definedName>
    <definedName name="IV.1.4" localSheetId="5">#REF!</definedName>
    <definedName name="IV.1.4" localSheetId="6">#REF!</definedName>
    <definedName name="IV.1.4" localSheetId="10">#REF!</definedName>
    <definedName name="IV.1.4">#REF!</definedName>
    <definedName name="IV.1.5" localSheetId="2">#REF!</definedName>
    <definedName name="IV.1.5" localSheetId="3">#REF!</definedName>
    <definedName name="IV.1.5" localSheetId="4">#REF!</definedName>
    <definedName name="IV.1.5" localSheetId="5">#REF!</definedName>
    <definedName name="IV.1.5" localSheetId="6">#REF!</definedName>
    <definedName name="IV.1.5" localSheetId="10">#REF!</definedName>
    <definedName name="IV.1.5">#REF!</definedName>
    <definedName name="IV.1.6" localSheetId="2">#REF!</definedName>
    <definedName name="IV.1.6" localSheetId="3">#REF!</definedName>
    <definedName name="IV.1.6" localSheetId="4">#REF!</definedName>
    <definedName name="IV.1.6" localSheetId="5">#REF!</definedName>
    <definedName name="IV.1.6" localSheetId="6">#REF!</definedName>
    <definedName name="IV.1.6" localSheetId="10">#REF!</definedName>
    <definedName name="IV.1.6">#REF!</definedName>
    <definedName name="IV.1.7" localSheetId="2">#REF!</definedName>
    <definedName name="IV.1.7" localSheetId="3">#REF!</definedName>
    <definedName name="IV.1.7" localSheetId="4">#REF!</definedName>
    <definedName name="IV.1.7" localSheetId="5">#REF!</definedName>
    <definedName name="IV.1.7" localSheetId="6">#REF!</definedName>
    <definedName name="IV.1.7" localSheetId="10">#REF!</definedName>
    <definedName name="IV.1.7">#REF!</definedName>
    <definedName name="IV.1.8" localSheetId="2">#REF!</definedName>
    <definedName name="IV.1.8" localSheetId="3">#REF!</definedName>
    <definedName name="IV.1.8" localSheetId="4">#REF!</definedName>
    <definedName name="IV.1.8" localSheetId="5">#REF!</definedName>
    <definedName name="IV.1.8" localSheetId="6">#REF!</definedName>
    <definedName name="IV.1.8" localSheetId="10">#REF!</definedName>
    <definedName name="IV.1.8">#REF!</definedName>
    <definedName name="IV.1.9" localSheetId="2">#REF!</definedName>
    <definedName name="IV.1.9" localSheetId="3">#REF!</definedName>
    <definedName name="IV.1.9" localSheetId="4">#REF!</definedName>
    <definedName name="IV.1.9" localSheetId="5">#REF!</definedName>
    <definedName name="IV.1.9" localSheetId="6">#REF!</definedName>
    <definedName name="IV.1.9" localSheetId="10">#REF!</definedName>
    <definedName name="IV.1.9">#REF!</definedName>
    <definedName name="lixo" localSheetId="2">#REF!</definedName>
    <definedName name="lixo" localSheetId="3">#REF!</definedName>
    <definedName name="lixo" localSheetId="4">#REF!</definedName>
    <definedName name="lixo" localSheetId="5">#REF!</definedName>
    <definedName name="lixo" localSheetId="6">#REF!</definedName>
    <definedName name="lixo">#REF!</definedName>
    <definedName name="NUTS98" localSheetId="2">#REF!</definedName>
    <definedName name="NUTS98" localSheetId="3">#REF!</definedName>
    <definedName name="NUTS98" localSheetId="4">#REF!</definedName>
    <definedName name="NUTS98" localSheetId="5">#REF!</definedName>
    <definedName name="NUTS98" localSheetId="6">#REF!</definedName>
    <definedName name="NUTS98" localSheetId="10">#REF!</definedName>
    <definedName name="NUTS98">#REF!</definedName>
    <definedName name="_xlnm.Print_Area" localSheetId="2">III_01_01!$A:$N</definedName>
    <definedName name="_xlnm.Print_Area" localSheetId="3">III_01_02!$A$2:$G$112</definedName>
    <definedName name="_xlnm.Print_Area" localSheetId="4">III_01_03!$A:$J</definedName>
    <definedName name="_xlnm.Print_Area" localSheetId="5">III_01_04!$A:$D</definedName>
    <definedName name="_xlnm.Print_Area" localSheetId="6">III_01_05!$A:$E</definedName>
    <definedName name="_xlnm.Print_Area">#REF!</definedName>
    <definedName name="_xlnm.Print_Titles" localSheetId="3">III_01_02!$2:$5</definedName>
    <definedName name="_xlnm.Print_Titles" localSheetId="4">III_01_03!$2:$4</definedName>
    <definedName name="_xlnm.Print_Titles" localSheetId="5">III_01_04!$2:$5</definedName>
    <definedName name="_xlnm.Print_Titles" localSheetId="6">III_01_05!$2:$5</definedName>
    <definedName name="QP_QC_1999" localSheetId="2">#REF!</definedName>
    <definedName name="QP_QC_1999" localSheetId="3">#REF!</definedName>
    <definedName name="QP_QC_1999" localSheetId="4">#REF!</definedName>
    <definedName name="QP_QC_1999" localSheetId="5">#REF!</definedName>
    <definedName name="QP_QC_1999" localSheetId="6">#REF!</definedName>
    <definedName name="QP_QC_1999" localSheetId="10">#REF!</definedName>
    <definedName name="QP_QC_1999">#REF!</definedName>
    <definedName name="SPSS" localSheetId="2">#REF!</definedName>
    <definedName name="SPSS" localSheetId="3">#REF!</definedName>
    <definedName name="SPSS" localSheetId="4">#REF!</definedName>
    <definedName name="SPSS" localSheetId="5">#REF!</definedName>
    <definedName name="SPSS" localSheetId="6">#REF!</definedName>
    <definedName name="SPSS" localSheetId="10">#REF!</definedName>
    <definedName name="SPSS">#REF!</definedName>
    <definedName name="Titulo" localSheetId="2">#REF!</definedName>
    <definedName name="Titulo" localSheetId="3">#REF!</definedName>
    <definedName name="Titulo" localSheetId="4">#REF!</definedName>
    <definedName name="Titulo" localSheetId="5">#REF!</definedName>
    <definedName name="Titulo" localSheetId="6">#REF!</definedName>
    <definedName name="Titulo" localSheetId="10">#REF!</definedName>
    <definedName name="Titulo">#REF!</definedName>
    <definedName name="Todo" localSheetId="2">#REF!</definedName>
    <definedName name="Todo" localSheetId="3">#REF!</definedName>
    <definedName name="Todo" localSheetId="4">#REF!</definedName>
    <definedName name="Todo" localSheetId="5">#REF!</definedName>
    <definedName name="Todo" localSheetId="6">#REF!</definedName>
    <definedName name="Todo" localSheetId="10">#REF!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6" i="12" l="1"/>
  <c r="A15" i="12"/>
  <c r="A14" i="12"/>
  <c r="A13" i="12"/>
  <c r="A10" i="12"/>
  <c r="A9" i="12"/>
  <c r="A8" i="12"/>
  <c r="A7" i="12"/>
  <c r="A6" i="12"/>
  <c r="A16" i="11"/>
  <c r="A15" i="11"/>
  <c r="A14" i="11"/>
  <c r="A13" i="11"/>
  <c r="A10" i="11"/>
  <c r="A9" i="11"/>
  <c r="A8" i="11"/>
  <c r="A7" i="11"/>
  <c r="A6" i="11"/>
</calcChain>
</file>

<file path=xl/sharedStrings.xml><?xml version="1.0" encoding="utf-8"?>
<sst xmlns="http://schemas.openxmlformats.org/spreadsheetml/2006/main" count="2038" uniqueCount="839">
  <si>
    <t>Conceitos para fins estatísticos</t>
  </si>
  <si>
    <t>Concepts for statistical purposes</t>
  </si>
  <si>
    <t xml:space="preserve">Emprego </t>
  </si>
  <si>
    <t xml:space="preserve">Conjunto de pessoas (tanto trabalhadores por conta de outrem como trabalhadores por conta própria) que exercem uma atividade produtiva abrangida pela definição de produção dada pelo sistema de contas nacionais. </t>
  </si>
  <si>
    <t>FBCF no total do VAB</t>
  </si>
  <si>
    <t>FBCF da região / VAB da região x 100.</t>
  </si>
  <si>
    <t>Formação bruta de capital fixo</t>
  </si>
  <si>
    <t xml:space="preserve">Indicador macro económico que consiste nas aquisições de ativos fixos, líquidas de cessões, efetuadas por produtores residentes durante um dado período, e em determinados acréscimos ao valor de ativos não produzidos, obtidos através da atividade produtiva de unidades de produção ou institucionais. Os ativos fixos são ativos produzidos, utilizados na produção durante mais de um ano. Distinguem-se os seguintes tipos de formação bruta de capital fixo: 1) habitações; 2) outros edifícios e construções, incluindo as principais melhorias em terrenos; 3) maquinaria e equipamento, como navios, automóveis e computadores; 4) sistemas de armas; 5) recursos biológicos cultivados (por exemplo, árvores e efetivos pecuários); 6) custos de transferência de propriedade de ativos não produzidos, como terrenos, contratos, locações e licenças; 7) investigação e desenvolvimento (I&amp;D), incluindo a produção de I&amp;D disponível gratuitamente; 8) exploração e avaliação mineral; 9) software informático e bases de dados; 10) originais literários, artísticos ou recreativos; 11) outros direitos de propriedade intelectual. </t>
  </si>
  <si>
    <t>Índice de disparidade do PIB per capita (Portugal=100)</t>
  </si>
  <si>
    <t>PIB per capita da região / PIB per capita de Portugal x 100.</t>
  </si>
  <si>
    <t>Índice de disparidade do PIB per capita (UE27=100)</t>
  </si>
  <si>
    <t>PIB per capita em PPC da região / PIB per capita em PPC da UE27 x 100.</t>
  </si>
  <si>
    <t>PIB em % do total de Portugal</t>
  </si>
  <si>
    <t>PIB da região / PIB Portugal x 100.</t>
  </si>
  <si>
    <t>PIB per capita (em valor)</t>
  </si>
  <si>
    <t>PIB da região / População média da região.</t>
  </si>
  <si>
    <t>Produtividade aparente do trabalho (VAB/emprego total)</t>
  </si>
  <si>
    <t>VAB da região ou do ramo / Emprego total da região ou do ramo.</t>
  </si>
  <si>
    <t xml:space="preserve">Produto Interno Bruto (PIB) </t>
  </si>
  <si>
    <t xml:space="preserve">Resultado final da atividade de produção das unidades produtivas residentes na região ou no país no período de referência e que é calculado segundo a ótica da produção, da despesa e do rendimento. </t>
  </si>
  <si>
    <t>Produto interno bruto regional</t>
  </si>
  <si>
    <t xml:space="preserve">Produto interno bruto avaliado a preços de mercado que corresponde à soma do valor acrescentado bruto a preços de base, com os impostos líquidos de subsídios, aos produtos e à importação, por região. </t>
  </si>
  <si>
    <t xml:space="preserve">Ramo de atividade </t>
  </si>
  <si>
    <t xml:space="preserve">Agrupamento de unidades de atividade económica (UAE) locais que exercem o mesmo tipo de atividade produtiva, independentemente do facto de as unidades institucionais às quais pertencem gerarem ou não produção mercantil ou não mercantil. 
</t>
  </si>
  <si>
    <t>RDB per capita</t>
  </si>
  <si>
    <t>RDB da região / População média da região x 1 000.</t>
  </si>
  <si>
    <t>Remuneração média</t>
  </si>
  <si>
    <t>Remunerações da região ou do ramo / Emprego remunerado da região ou do ramo.</t>
  </si>
  <si>
    <t xml:space="preserve">Remunerações dos empregados </t>
  </si>
  <si>
    <t xml:space="preserve">Total das remunerações, em dinheiro ou em espécie, a pagar pelos empregadores aos empregados como retribuição pelo trabalho prestado por estes últimos no período de referência. </t>
  </si>
  <si>
    <t>Remunerações no total do VAB</t>
  </si>
  <si>
    <t>Remunerações da região ou do ramo / VAB da região ou do ramo x 100.</t>
  </si>
  <si>
    <t>Rendimento disponível</t>
  </si>
  <si>
    <t xml:space="preserve">Valor que cada setor institucional dispõe para afetar à despesa de consumo final ou à poupança. </t>
  </si>
  <si>
    <t>Território extra-regional</t>
  </si>
  <si>
    <t xml:space="preserve">Território constituído por partes do território  económico de um país que não se podem afetar a uma única região. </t>
  </si>
  <si>
    <t>VAB em % do total da região</t>
  </si>
  <si>
    <t>VAB do ramo da região / VAB da região x 100.</t>
  </si>
  <si>
    <t>Valor Acrescentado Bruto (VAB)</t>
  </si>
  <si>
    <t xml:space="preserve">Valor criado por qualquer unidade envolvida numa atividade produtiva que corresponde ao saldo da conta de produção, a qual inclui em recursos, a produção, e em empregos, o consumo intermédio, antes da dedução do consumo de capital fixo. </t>
  </si>
  <si>
    <t>Nomenclaturas</t>
  </si>
  <si>
    <t>Nomenclatures</t>
  </si>
  <si>
    <t>Classificação das Atividades Económicas - CAE-Rev.3</t>
  </si>
  <si>
    <t>A</t>
  </si>
  <si>
    <t>Agricultura, produção animal, caça, floresta e pesca</t>
  </si>
  <si>
    <t>01</t>
  </si>
  <si>
    <t>Agricultura, produção animal, caça e atividades dos serviços relacionados</t>
  </si>
  <si>
    <t>02</t>
  </si>
  <si>
    <t xml:space="preserve">Silvicultura e exploração florestal </t>
  </si>
  <si>
    <t>03</t>
  </si>
  <si>
    <t>Pesca e aquicultura</t>
  </si>
  <si>
    <t>B</t>
  </si>
  <si>
    <t>Indústrias extrativas</t>
  </si>
  <si>
    <t>05</t>
  </si>
  <si>
    <t>Extração de hulha e lenhite</t>
  </si>
  <si>
    <t>06</t>
  </si>
  <si>
    <t>Extração de petróleo bruto e gás natural</t>
  </si>
  <si>
    <t>07</t>
  </si>
  <si>
    <t>Extração e preparação de minérios metálicos</t>
  </si>
  <si>
    <t>08</t>
  </si>
  <si>
    <t>Outras indústrias extrativas</t>
  </si>
  <si>
    <t>09</t>
  </si>
  <si>
    <t>Atividades dos serviços relacionados com as indústrias extrativas</t>
  </si>
  <si>
    <t>C</t>
  </si>
  <si>
    <t>Indústrias transformadoras</t>
  </si>
  <si>
    <t>Indústrias alimentares</t>
  </si>
  <si>
    <t>Indústria das bebidas</t>
  </si>
  <si>
    <t>Indústria do tabaco</t>
  </si>
  <si>
    <t xml:space="preserve">Fabricação de têxteis </t>
  </si>
  <si>
    <t>Indústria do vestuário</t>
  </si>
  <si>
    <t>Indústria do couro e dos produtos do couro</t>
  </si>
  <si>
    <t>Indústrias da madeira e da cortiça e suas obras, exceto mobiliário; Fabricação de obras de cestaria e de espartaria</t>
  </si>
  <si>
    <t>Fabricação de pasta, de papel, de cartão e seus artigos</t>
  </si>
  <si>
    <t>Impressão e reprodução de suportes gravados</t>
  </si>
  <si>
    <t>Fabricação de coque, produtos petrolíferos refinados e de aglomerados de combustíveis</t>
  </si>
  <si>
    <t>Fabricação de produtos químicos e de fibras sintéticas ou artificiais, exceto produtos farmacêuticos</t>
  </si>
  <si>
    <t>Fabricação de produtos farmacêuticos de base e de preparações farmacêuticas</t>
  </si>
  <si>
    <t>Fabricação de artigos de borracha e de matérias plásticas</t>
  </si>
  <si>
    <t xml:space="preserve">Fabrico de outros produtos minerais não metálicos </t>
  </si>
  <si>
    <t>Indústrias metalúrgicas de base</t>
  </si>
  <si>
    <t>Fabricação de produtos metálicos, exceto máquinas e equipamentos</t>
  </si>
  <si>
    <t>Fabricação de equipamentos informáticos, equipamento para comunicações e produtos eletrónicos e óticos</t>
  </si>
  <si>
    <t>Fabricação de equipamento elétrico</t>
  </si>
  <si>
    <t>Fabricação de máquinas e de equipamentos, n.e.</t>
  </si>
  <si>
    <t>Fabricação de veículos automóveis, reboques, semirreboques e componentes para veículos automóveis</t>
  </si>
  <si>
    <t>Fabricação de outro equipamento de transporte</t>
  </si>
  <si>
    <t>Fabrico de mobiliário e de colchões</t>
  </si>
  <si>
    <t>Outras indústrias transformadoras</t>
  </si>
  <si>
    <t>Reparação, manutenção e instalação de máquinas e equipamentos</t>
  </si>
  <si>
    <t>D</t>
  </si>
  <si>
    <t>Eletricidade, gás, vapor, água quente e fria e ar frio</t>
  </si>
  <si>
    <t>E</t>
  </si>
  <si>
    <t>Captação, tratamento e distribuição de água; saneamento, gestão de resíduos e despoluição</t>
  </si>
  <si>
    <t>Captação, tratamento e distribuição de água</t>
  </si>
  <si>
    <t>Recolha, drenagem e tratamento de águas residuais</t>
  </si>
  <si>
    <t>Recolha, tratamento e eliminação de resíduos; valorização de materiais</t>
  </si>
  <si>
    <t>Descontaminação e atividades similares</t>
  </si>
  <si>
    <t>F</t>
  </si>
  <si>
    <t>Construção</t>
  </si>
  <si>
    <t>Promoção imobiliária (desenvolvimento de projetos de edifícios); construção de edifícios</t>
  </si>
  <si>
    <t>Engenharia civil</t>
  </si>
  <si>
    <t>Atividades especializadas de construção</t>
  </si>
  <si>
    <t>G</t>
  </si>
  <si>
    <t>Comércio por grosso e a retalho; reparação de veículos automóveis e motociclos</t>
  </si>
  <si>
    <t>Comércio, manutenção e reparação, de veículos automóveis e motociclos</t>
  </si>
  <si>
    <t>Comércio por grosso (inclui agentes), exceto de veículos automóveis e motociclos</t>
  </si>
  <si>
    <t>Comércio a retalho, exceto de veículos automóveis e motociclos</t>
  </si>
  <si>
    <t>H</t>
  </si>
  <si>
    <t>Transportes e armazenagem</t>
  </si>
  <si>
    <t>Transportes terrestres e transportes por oleodutos ou gasodutos</t>
  </si>
  <si>
    <t>Transportes por água</t>
  </si>
  <si>
    <t>Transportes aéreos</t>
  </si>
  <si>
    <t>Armazenagem e atividades auxiliares dos transportes (inclui manuseamento)</t>
  </si>
  <si>
    <t>Atividades postais e de courier</t>
  </si>
  <si>
    <t>I</t>
  </si>
  <si>
    <t>Alojamento, restauração e similares</t>
  </si>
  <si>
    <t>Alojamento</t>
  </si>
  <si>
    <t>Restauração e similares</t>
  </si>
  <si>
    <t>J</t>
  </si>
  <si>
    <t xml:space="preserve">Atividades de informação e de comunicação </t>
  </si>
  <si>
    <t xml:space="preserve">Atividades de edição </t>
  </si>
  <si>
    <t>Atividades cinematográficas, de vídeo, de produção de programas de televisão, de gravação de som e de edição de música</t>
  </si>
  <si>
    <t>Atividades de rádio e de televisão</t>
  </si>
  <si>
    <t>Telecomunicações</t>
  </si>
  <si>
    <t>Consultoria e programação informática e atividades relacionadas</t>
  </si>
  <si>
    <t>Atividades dos serviços de informação</t>
  </si>
  <si>
    <t>K</t>
  </si>
  <si>
    <t>Atividades financeiras e de seguros</t>
  </si>
  <si>
    <t>Atividades de serviços financeiros, exceto seguros e fundos de pensões</t>
  </si>
  <si>
    <t>Seguros, resseguros e fundos de pensões, exceto segurança social obrigatória</t>
  </si>
  <si>
    <t>Atividades auxiliares de serviços financeiros e dos seguros</t>
  </si>
  <si>
    <t>L</t>
  </si>
  <si>
    <t>Atividades imobiliárias</t>
  </si>
  <si>
    <t>M</t>
  </si>
  <si>
    <t>Atividades de consultoria, científicas, técnicas e similares</t>
  </si>
  <si>
    <t>Atividades jurídicas e de contabilidade</t>
  </si>
  <si>
    <t>Atividades das sedes sociais e de consultoria para a gestão</t>
  </si>
  <si>
    <t>Atividades de arquitetura, de engenharia e técnicas afins; atividades de ensaios e de análises técnicas</t>
  </si>
  <si>
    <t>Atividades de investigação científica e de desenvolvimento</t>
  </si>
  <si>
    <t>Publicidade, estudos de mercado e sondagens de opinião</t>
  </si>
  <si>
    <t>Outras atividades de consultoria, científicas, técnicas e similares</t>
  </si>
  <si>
    <t>Atividades veterinárias</t>
  </si>
  <si>
    <t>N</t>
  </si>
  <si>
    <t>Atividades administrativas e dos serviços de apoio</t>
  </si>
  <si>
    <t>Atividades de aluguer</t>
  </si>
  <si>
    <t>Atividades de emprego</t>
  </si>
  <si>
    <t>Agências de viagem, operadores turísticos, outros serviços de reservas e atividades relacionadas</t>
  </si>
  <si>
    <t>Atividades de investigação e segurança</t>
  </si>
  <si>
    <t>Atividades relacionadas com edifícios, plantação e manutenção de jardins</t>
  </si>
  <si>
    <t>Atividades de serviços administrativos e de apoio prestados às empresas</t>
  </si>
  <si>
    <t>O</t>
  </si>
  <si>
    <t>Administração Pública e Defesa; Segurança Social Obrigatória</t>
  </si>
  <si>
    <t>P</t>
  </si>
  <si>
    <t>Educação</t>
  </si>
  <si>
    <t>Q</t>
  </si>
  <si>
    <t>Atividades de saúde humana e apoio social</t>
  </si>
  <si>
    <t>Atividades de saúde humana</t>
  </si>
  <si>
    <t>Atividades de apoio social com alojamento</t>
  </si>
  <si>
    <t>Atividades de apoio social sem alojamento</t>
  </si>
  <si>
    <t>R</t>
  </si>
  <si>
    <t>Atividades artísticas, de espetáculos, desportivas e recreativas</t>
  </si>
  <si>
    <t>Atividades de teatro, de música, de dança e outras atividades artísticas e literárias</t>
  </si>
  <si>
    <t>Atividades das bibliotecas, arquivos, museus e outras atividades culturais</t>
  </si>
  <si>
    <t>Lotarias e outros jogos de aposta</t>
  </si>
  <si>
    <t>Atividades desportivas, de diversão e recreativas</t>
  </si>
  <si>
    <t>S</t>
  </si>
  <si>
    <t>Outras atividades de serviços</t>
  </si>
  <si>
    <t>Atividades das organizações associativas</t>
  </si>
  <si>
    <t>Reparação de computadores e de bens de uso pessoal e doméstico</t>
  </si>
  <si>
    <t>Outras atividades de serviços pessoais</t>
  </si>
  <si>
    <t>T</t>
  </si>
  <si>
    <t>Atividades das famílias empregadoras de pessoal doméstico e atividades de produção das famílias para uso próprio</t>
  </si>
  <si>
    <t>Atividades das famílias empregadoras de pessoal doméstico</t>
  </si>
  <si>
    <t>Atividades de produção de bens e serviços pelas famílias para uso próprio</t>
  </si>
  <si>
    <t>U</t>
  </si>
  <si>
    <t>Atividades dos organismos internacionais e outras instituições extraterritoriais</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</si>
  <si>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</si>
  <si>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</si>
  <si>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</si>
  <si>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</si>
  <si>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</si>
  <si>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</si>
  <si>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</si>
  <si>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</si>
  <si>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</si>
  <si>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</si>
  <si>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</si>
  <si>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</si>
  <si>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</si>
  <si>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</si>
  <si>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</si>
  <si>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</si>
  <si>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</si>
  <si>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</si>
  <si>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</si>
  <si>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</si>
  <si>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</si>
  <si>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</si>
  <si>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</si>
  <si>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</si>
  <si>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</si>
  <si>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x</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</si>
  <si>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</si>
  <si>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</si>
  <si>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</si>
  <si>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</si>
  <si>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</si>
  <si>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</si>
  <si>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</si>
  <si>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</si>
  <si>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</si>
  <si>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</si>
  <si>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</si>
  <si>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</si>
  <si>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</si>
  <si>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</si>
  <si>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</si>
  <si>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</si>
  <si>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</si>
  <si>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</si>
  <si>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</si>
  <si>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</si>
  <si>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</si>
  <si>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</si>
  <si>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</si>
  <si>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</si>
  <si>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</si>
  <si>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</si>
  <si>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</si>
  <si>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</si>
  <si>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</si>
  <si>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</si>
  <si>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</si>
  <si>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</si>
  <si>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</si>
  <si>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</si>
  <si>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</si>
  <si>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</si>
  <si>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</si>
  <si>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</si>
  <si>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</si>
  <si>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</si>
  <si>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</si>
  <si>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</si>
  <si>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</si>
  <si>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</si>
  <si>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</si>
  <si>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</si>
  <si>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</si>
  <si>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</si>
  <si>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</si>
  <si>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</si>
  <si>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</si>
  <si>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</si>
  <si>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</si>
  <si>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</si>
  <si>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</si>
  <si>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</si>
  <si>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</si>
  <si>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</si>
  <si>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</si>
  <si>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</si>
  <si>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</si>
  <si>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</si>
  <si>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</si>
  <si>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</si>
  <si>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</si>
  <si>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</si>
  <si>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</si>
  <si>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</si>
  <si>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</si>
  <si>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</si>
  <si>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</si>
  <si>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</si>
  <si>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</si>
  <si>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</si>
  <si>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</si>
  <si>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</si>
  <si>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</si>
  <si>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</si>
  <si>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</si>
  <si>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</si>
  <si>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</si>
  <si>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</si>
  <si>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</si>
  <si>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</si>
  <si>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</si>
  <si>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</si>
  <si>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</si>
  <si>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</si>
  <si>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</si>
  <si>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</si>
  <si>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</si>
  <si>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</si>
  <si>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</si>
  <si>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</si>
  <si>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</si>
  <si>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</si>
  <si>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</si>
  <si>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</si>
  <si>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</si>
  <si>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</si>
  <si>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</si>
  <si>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</si>
  <si>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</si>
  <si>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</si>
  <si>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</si>
  <si>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</si>
  <si>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</si>
  <si>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</si>
  <si>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</si>
  <si>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</si>
  <si>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</si>
  <si>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</si>
  <si>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</si>
  <si>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</si>
  <si>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</si>
  <si>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</si>
  <si>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</si>
  <si>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</si>
  <si>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</si>
  <si>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</si>
  <si>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</si>
  <si>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</si>
  <si>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</si>
  <si>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</si>
  <si>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</si>
  <si>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</si>
  <si>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</si>
  <si>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</si>
  <si>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</si>
  <si>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</si>
  <si>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</si>
  <si>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</si>
  <si>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</si>
  <si>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</si>
  <si>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</si>
  <si>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</si>
  <si>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</si>
  <si>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</si>
  <si>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</si>
  <si>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</si>
  <si>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</si>
  <si>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</si>
  <si>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</si>
  <si>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</si>
  <si>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</si>
  <si>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</si>
  <si>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</si>
  <si>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</si>
  <si>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</si>
  <si>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</si>
  <si>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</si>
  <si>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</si>
  <si>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</si>
  <si>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</si>
  <si>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</si>
  <si>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</si>
  <si>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</si>
  <si>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</si>
  <si>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</si>
  <si>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</si>
  <si>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</si>
  <si>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</si>
  <si>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</si>
  <si>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</si>
  <si>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</si>
  <si>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</si>
  <si>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</si>
  <si>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</si>
  <si>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</si>
  <si>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</si>
  <si>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</si>
  <si>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</si>
  <si>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</si>
  <si>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</si>
  <si>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</si>
  <si>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</si>
  <si>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</si>
  <si>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</si>
  <si>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</si>
  <si>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</si>
  <si>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</si>
  <si>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</si>
  <si>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</si>
  <si>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</si>
  <si>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</si>
  <si>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</si>
  <si>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</si>
  <si>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</si>
  <si>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</si>
  <si>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</si>
  <si>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</si>
  <si>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</si>
  <si>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</si>
  <si>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</si>
  <si>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</si>
  <si>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</si>
  <si>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</si>
  <si>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</si>
  <si>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</si>
  <si>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</si>
  <si>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</si>
  <si>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</si>
  <si>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</si>
  <si>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</si>
  <si>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</si>
  <si>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</si>
  <si>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</si>
  <si>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</si>
  <si>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</si>
  <si>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</si>
  <si>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</si>
  <si>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</si>
  <si>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</si>
  <si>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</si>
  <si>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</si>
  <si>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</si>
  <si>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</si>
  <si>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</si>
  <si>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</si>
  <si>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</si>
  <si>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</si>
  <si>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</si>
  <si>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</si>
  <si>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</si>
  <si>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</si>
  <si>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</si>
  <si>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</si>
  <si>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</si>
  <si>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</si>
  <si>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</si>
  <si>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</si>
  <si>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</si>
  <si>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</si>
  <si>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</si>
  <si>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</si>
  <si>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</si>
  <si>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</si>
  <si>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</si>
  <si>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</si>
  <si>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</si>
  <si>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</si>
  <si>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</si>
  <si>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</si>
  <si>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</si>
  <si>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</si>
  <si>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</si>
  <si>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</si>
  <si>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</si>
  <si>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</si>
  <si>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</si>
  <si>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</si>
  <si>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</si>
  <si>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</si>
  <si>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</si>
  <si>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</si>
  <si>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</si>
  <si>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</si>
  <si>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</si>
  <si>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</si>
  <si>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</si>
  <si>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</si>
  <si>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</si>
  <si>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</si>
  <si>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Portugal</t>
  </si>
  <si>
    <t>PT</t>
  </si>
  <si>
    <t>Homem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</si>
  <si>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</si>
  <si>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</si>
  <si>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</si>
  <si>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</si>
  <si>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</si>
  <si>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</si>
  <si>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</si>
  <si>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</si>
  <si>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</si>
  <si>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</si>
  <si>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</si>
  <si>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</si>
  <si>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</si>
  <si>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</si>
  <si>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</si>
  <si>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</si>
  <si>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</si>
  <si>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</si>
  <si>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</si>
  <si>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</si>
  <si>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</si>
  <si>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</si>
  <si>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</si>
  <si>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</si>
  <si>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</si>
  <si>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</si>
  <si>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</si>
  <si>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</si>
  <si>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</si>
  <si>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</si>
  <si>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</si>
  <si>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</si>
  <si>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</si>
  <si>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</si>
  <si>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</si>
  <si>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</si>
  <si>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</si>
  <si>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</si>
  <si>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</si>
  <si>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</si>
  <si>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</si>
  <si>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</si>
  <si>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</si>
  <si>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</si>
  <si>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</si>
  <si>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</si>
  <si>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</si>
  <si>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</si>
  <si>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</si>
  <si>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</si>
  <si>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</si>
  <si>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</si>
  <si>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</si>
  <si>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</si>
  <si>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FREE</t>
  </si>
  <si>
    <t>Mulher</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</si>
  <si>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</si>
  <si>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</si>
  <si>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</si>
  <si>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</si>
  <si>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</si>
  <si>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</si>
  <si>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</si>
  <si>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</si>
  <si>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</si>
  <si>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</si>
  <si>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</si>
  <si>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</si>
  <si>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</si>
  <si>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</si>
  <si>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</si>
  <si>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</si>
  <si>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</si>
  <si>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</si>
  <si>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</si>
  <si>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</si>
  <si>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</si>
  <si>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</si>
  <si>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</si>
  <si>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</si>
  <si>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</si>
  <si>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</si>
  <si>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</si>
  <si>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</si>
  <si>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</si>
  <si>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</si>
  <si>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</si>
  <si>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</si>
  <si>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</si>
  <si>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</si>
  <si>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</si>
  <si>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</si>
  <si>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</si>
  <si>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</si>
  <si>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</si>
  <si>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</si>
  <si>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</si>
  <si>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</si>
  <si>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</si>
  <si>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</si>
  <si>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</si>
  <si>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</si>
  <si>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</si>
  <si>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</si>
  <si>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</si>
  <si>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</si>
  <si>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</si>
  <si>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</si>
  <si>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</si>
  <si>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</si>
  <si>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</si>
  <si>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</si>
  <si>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</si>
  <si>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</si>
  <si>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</si>
  <si>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</si>
  <si>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</si>
  <si>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</si>
  <si>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</si>
  <si>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</si>
  <si>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</si>
  <si>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</si>
  <si>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</si>
  <si>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</si>
  <si>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</si>
  <si>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</si>
  <si>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</si>
  <si>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</si>
  <si>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</si>
  <si>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</si>
  <si>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</si>
  <si>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</si>
  <si>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</si>
  <si>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</si>
  <si>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</si>
  <si>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</si>
  <si>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</si>
  <si>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</si>
  <si>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</si>
  <si>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</si>
  <si>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</si>
  <si>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</si>
  <si>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</si>
  <si>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</si>
  <si>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III.1.1 - Indicadores de contas regionais por NUTS III, 2021 e 2022 Po</t>
  </si>
  <si>
    <t>III.1.1 - Regional accounts indicators by NUTS III, 2021 and 2022 Po</t>
  </si>
  <si>
    <t>Produtividade aparente do trabalho (VAB/Emprego)</t>
  </si>
  <si>
    <t>RDB das famílias per capita</t>
  </si>
  <si>
    <t>Em % do total de Portugal</t>
  </si>
  <si>
    <t>per capita</t>
  </si>
  <si>
    <t>Em valor</t>
  </si>
  <si>
    <t>Índice de disparidade (Portugal=100)</t>
  </si>
  <si>
    <t>Índice de disparidade (UE27=100)</t>
  </si>
  <si>
    <t>%</t>
  </si>
  <si>
    <t>milhares de euros</t>
  </si>
  <si>
    <t>euros</t>
  </si>
  <si>
    <t>2022 Po</t>
  </si>
  <si>
    <t>NUTS_2013</t>
  </si>
  <si>
    <t xml:space="preserve"> Continente</t>
  </si>
  <si>
    <t xml:space="preserve">  Norte</t>
  </si>
  <si>
    <t xml:space="preserve">   Alto Minho</t>
  </si>
  <si>
    <t>111</t>
  </si>
  <si>
    <t xml:space="preserve">   Cávado</t>
  </si>
  <si>
    <t>112</t>
  </si>
  <si>
    <t xml:space="preserve">   Ave</t>
  </si>
  <si>
    <t>119</t>
  </si>
  <si>
    <t xml:space="preserve">   A. M. Porto</t>
  </si>
  <si>
    <t>11A</t>
  </si>
  <si>
    <t xml:space="preserve">   Alto Tâmega</t>
  </si>
  <si>
    <t>11B</t>
  </si>
  <si>
    <t xml:space="preserve">   Tâmega e Sousa</t>
  </si>
  <si>
    <t>11C</t>
  </si>
  <si>
    <t xml:space="preserve">   Douro</t>
  </si>
  <si>
    <t>11D</t>
  </si>
  <si>
    <t xml:space="preserve">   Terras de Trás-os-Montes</t>
  </si>
  <si>
    <t>11E</t>
  </si>
  <si>
    <t xml:space="preserve">  Centro</t>
  </si>
  <si>
    <t xml:space="preserve">   Oeste</t>
  </si>
  <si>
    <t>16B</t>
  </si>
  <si>
    <t xml:space="preserve">   Região de Aveiro</t>
  </si>
  <si>
    <t>16D</t>
  </si>
  <si>
    <t xml:space="preserve">   Região de Coimbra</t>
  </si>
  <si>
    <t>16E</t>
  </si>
  <si>
    <t xml:space="preserve">   Região de Leiria</t>
  </si>
  <si>
    <t>16F</t>
  </si>
  <si>
    <t xml:space="preserve">   Viseu Dão Lafões</t>
  </si>
  <si>
    <t>16G</t>
  </si>
  <si>
    <t xml:space="preserve">   Beira Baixa</t>
  </si>
  <si>
    <t>16H</t>
  </si>
  <si>
    <t xml:space="preserve">   Médio Tejo</t>
  </si>
  <si>
    <t>16I</t>
  </si>
  <si>
    <t xml:space="preserve">   Beiras e Serra da Estrela</t>
  </si>
  <si>
    <t>16J</t>
  </si>
  <si>
    <t xml:space="preserve">  A. M. Lisboa</t>
  </si>
  <si>
    <t xml:space="preserve">  Alentejo</t>
  </si>
  <si>
    <t xml:space="preserve">   Alentejo Litoral</t>
  </si>
  <si>
    <t xml:space="preserve">   Baixo Alentejo</t>
  </si>
  <si>
    <t xml:space="preserve">   Lezíria do Tejo</t>
  </si>
  <si>
    <t xml:space="preserve">   Alto Alentejo</t>
  </si>
  <si>
    <t xml:space="preserve">   Alentejo Central</t>
  </si>
  <si>
    <t xml:space="preserve">  Algarve</t>
  </si>
  <si>
    <t xml:space="preserve"> R. A. Açores</t>
  </si>
  <si>
    <t xml:space="preserve"> R. A. Madeira</t>
  </si>
  <si>
    <t xml:space="preserve"> Extra-regio</t>
  </si>
  <si>
    <t>//</t>
  </si>
  <si>
    <t>Apparent labour productivity (GVA/Employment)</t>
  </si>
  <si>
    <t>Average compensation of employees</t>
  </si>
  <si>
    <t>Households GDI per capita</t>
  </si>
  <si>
    <t>GFCF within the total of GVA</t>
  </si>
  <si>
    <t>As a % of total Portugal</t>
  </si>
  <si>
    <t>As value</t>
  </si>
  <si>
    <t>Disparity index (Portugal=100)</t>
  </si>
  <si>
    <t>Disparity index (EU27=100)</t>
  </si>
  <si>
    <t>thousand euros</t>
  </si>
  <si>
    <t>Fonte: INE, I.P., Contas regionais (Base 2016).</t>
  </si>
  <si>
    <t>Source: Statistics Portugal, Regional accounts (Base 2016).</t>
  </si>
  <si>
    <t>Para mais informação consulte / For more information see:</t>
  </si>
  <si>
    <t>http://www.ine.pt/xurl/ind/0010221</t>
  </si>
  <si>
    <t>http://www.ine.pt/xurl/ind/0011178</t>
  </si>
  <si>
    <t>http://www.ine.pt/xurl/ind/0009979</t>
  </si>
  <si>
    <t>http://www.ine.pt/xurl/ind/0009975</t>
  </si>
  <si>
    <t>http://www.ine.pt/xurl/ind/0009972</t>
  </si>
  <si>
    <t>http://www.ine.pt/xurl/ind/0010236</t>
  </si>
  <si>
    <t>http://www.ine.pt/xurl/ind/0010222</t>
  </si>
  <si>
    <t>http://www.ine.pt/xurl/ind/0010223</t>
  </si>
  <si>
    <t>III.1.2 - Indicadores de contas regionais por NUTS II e atividade económica, 2021</t>
  </si>
  <si>
    <t>III.1.2 - Regional accounts indicators by NUTS II and economic activity, 2021</t>
  </si>
  <si>
    <t>1 - Agricultura, produção animal, caça, floresta e pesca</t>
  </si>
  <si>
    <t xml:space="preserve">1 - Agriculture, livestock production, hunting, forestry and fishing </t>
  </si>
  <si>
    <t>2 - Indústrias extrativas; indústrias transformadoras; produção e distribuição de eletricidade, gás, vapor e ar frio; captação, tratamento e distribuição de água; saneamento, gestão de resíduos e despoluição</t>
  </si>
  <si>
    <t>2 - Mining and quarrying; manufacturing; electricity, gas, steam and air conditioning supply; water abstraction, purification and supply; sewerage, waste management and remediation activities</t>
  </si>
  <si>
    <t>3 - Construção</t>
  </si>
  <si>
    <t>3 - Construction</t>
  </si>
  <si>
    <t>4 - Comércio por grosso e a retalho; reparação de veículos automóveis e motociclos; transportes e armazenagem; atividades de alojamento e restauração</t>
  </si>
  <si>
    <t>4 - Wholesale and retail trade; repair of motor vehicles and motorcycles; transportation and storages; accommodation and food service activities</t>
  </si>
  <si>
    <t>5 - Atividades de informação e comunicação</t>
  </si>
  <si>
    <t>5 - Information and communication activities</t>
  </si>
  <si>
    <t>6 - Atividades financeiras e de seguros</t>
  </si>
  <si>
    <t>6-  Financial and insurance activities</t>
  </si>
  <si>
    <t>7 - Atividades imobiliárias</t>
  </si>
  <si>
    <t>7 - Real estate activities</t>
  </si>
  <si>
    <t>8 - Atividades de consultoria, científicas, técnicas e similares; atividades administrativas e dos serviços de apoio</t>
  </si>
  <si>
    <t>8 - Professional, scientific  technical and similar activities; administrative and support service activities</t>
  </si>
  <si>
    <t>9 - Administração pública e defesa; segurança social obrigatória; educação; saúde humana e ação social</t>
  </si>
  <si>
    <t>9 - Public administration and defence; compulsory social security; education; human health and social work activities</t>
  </si>
  <si>
    <t>10 - Atividades artísticas e de espetáculos; reparação de bens de uso doméstico e outros serviços</t>
  </si>
  <si>
    <t>10 - Arts, entertainment and recreation, repair of household goods and other services</t>
  </si>
  <si>
    <t>Continente</t>
  </si>
  <si>
    <t xml:space="preserve"> Norte</t>
  </si>
  <si>
    <t xml:space="preserve">1 - Agriculture, livestock production, hunting,  forestry and fishing </t>
  </si>
  <si>
    <t xml:space="preserve"> Centro</t>
  </si>
  <si>
    <t xml:space="preserve"> A. M. Lisboa</t>
  </si>
  <si>
    <t xml:space="preserve"> Alentejo</t>
  </si>
  <si>
    <t xml:space="preserve"> Algarve</t>
  </si>
  <si>
    <t>GVA as a % of the total region</t>
  </si>
  <si>
    <t>Compensation of employees within the total of GVA</t>
  </si>
  <si>
    <t>Nota: A informação deste quadro é apresentada de acordo com a Nomenclatura de ramos de contas nacionais.</t>
  </si>
  <si>
    <t>Note: Data presented refers to the Classification of branches of the national accounts.</t>
  </si>
  <si>
    <t>http://www.ine.pt/xurl/ind/0010235</t>
  </si>
  <si>
    <t>http://www.ine.pt/xurl/ind/0010237</t>
  </si>
  <si>
    <t>http://www.ine.pt/xurl/ind/0010238</t>
  </si>
  <si>
    <t>http://www.ine.pt/xurl/ind/0010239</t>
  </si>
  <si>
    <t>III.1.3 - Principais agregados de contas regionais por NUTS III, 2021 e 2022 Po</t>
  </si>
  <si>
    <t>III.1.3 - Main regional accounts aggregates by NUTS III, 2021 and 2022 Po</t>
  </si>
  <si>
    <t>Remunerações</t>
  </si>
  <si>
    <t>Emprego total</t>
  </si>
  <si>
    <t>RDB das famílias</t>
  </si>
  <si>
    <t>FBCF</t>
  </si>
  <si>
    <t>milhões de euros</t>
  </si>
  <si>
    <t>milhares de pessoas</t>
  </si>
  <si>
    <t>Compensation of employees</t>
  </si>
  <si>
    <t>Total employment</t>
  </si>
  <si>
    <t>Households GDI</t>
  </si>
  <si>
    <t>million euros</t>
  </si>
  <si>
    <t>thousand persons</t>
  </si>
  <si>
    <t>http://www.ine.pt/xurl/ind/0009973</t>
  </si>
  <si>
    <t>http://www.ine.pt/xurl/ind/0009982</t>
  </si>
  <si>
    <t>http://www.ine.pt/xurl/ind/0010224</t>
  </si>
  <si>
    <t>http://www.ine.pt/xurl/ind/0009970</t>
  </si>
  <si>
    <t>http://www.ine.pt/xurl/ind/0009978</t>
  </si>
  <si>
    <t>http://www.ine.pt/xurl/ind/0009969</t>
  </si>
  <si>
    <t>III.1.4 - Valor acrescentado bruto e emprego total por NUTS II e atividade económica, 2021</t>
  </si>
  <si>
    <t>III.1.4 - Gross value added and total employment by NUTS II and economic activity, 2021</t>
  </si>
  <si>
    <t>A - Agricultura, produção animal, caça, floresta e pesca</t>
  </si>
  <si>
    <t>A - Agriculture, livestock production, hunting, forestry and fishing</t>
  </si>
  <si>
    <t>B - Indústrias extrativas</t>
  </si>
  <si>
    <t>B - Mining and quarrying</t>
  </si>
  <si>
    <t>C - Indústrias transformadoras</t>
  </si>
  <si>
    <t>C - Manufacturing</t>
  </si>
  <si>
    <t>D - Eletricidade, gás, vapor, água quente e fria e ar frio</t>
  </si>
  <si>
    <t>D - Electricity, gas, steam and air conditioning supply</t>
  </si>
  <si>
    <t>E - Captação, tratamento e distribuição de água; saneamento, gestão de resíduos e despoluição</t>
  </si>
  <si>
    <t>E - Water abstraction, purification and supply; sewerage, waste management and remediation activities</t>
  </si>
  <si>
    <t>F - Construção</t>
  </si>
  <si>
    <t>F - Construction</t>
  </si>
  <si>
    <t>G - Comércio por grosso e a retalho; reparação de veículos automóveis e motociclos</t>
  </si>
  <si>
    <t>G - Wholesale and retail trade; repair of motor vehicles and motorcycles</t>
  </si>
  <si>
    <t>H - Transportes e armazenagem</t>
  </si>
  <si>
    <t>H - Transportation and storage</t>
  </si>
  <si>
    <t>I - Alojamento, restauração e similares</t>
  </si>
  <si>
    <t>I - Accommodation and food service activities</t>
  </si>
  <si>
    <t>J - Atividades de informação e de comunicação</t>
  </si>
  <si>
    <t>J - Information and communication activities</t>
  </si>
  <si>
    <t>K - Atividades financeiras e de seguros</t>
  </si>
  <si>
    <t>K - Financial and insurance activities</t>
  </si>
  <si>
    <t>L - Atividades imobiliárias</t>
  </si>
  <si>
    <t>L - Real estate activities</t>
  </si>
  <si>
    <t>M - Atividades de consultoria, científicas, técnicas e similares</t>
  </si>
  <si>
    <t>M - Professional, scientific, technical and similar activities</t>
  </si>
  <si>
    <t>N - Atividades administrativas e dos serviços de apoio</t>
  </si>
  <si>
    <t>N - Administrative and support service activities</t>
  </si>
  <si>
    <t>O - Administração Pública e Defesa; Segurança Social Obrigatória</t>
  </si>
  <si>
    <t>O - Public administration and defence; compulsory social security</t>
  </si>
  <si>
    <t>P - Educação</t>
  </si>
  <si>
    <t>P - Education</t>
  </si>
  <si>
    <t>Q - Atividades de saúde humana e apoio social</t>
  </si>
  <si>
    <t>Q - Human health and social work activities</t>
  </si>
  <si>
    <t>R - Atividades artísticas, de espetáculos, desportistas e recreativas</t>
  </si>
  <si>
    <t>R - Arts, entertainment and recreation activities</t>
  </si>
  <si>
    <t>S - Outras atividades de serviços</t>
  </si>
  <si>
    <t>S - Other service activities</t>
  </si>
  <si>
    <t>T - Atividades das famílias empregadoras de pessoal doméstico e atividades de produção das famílias para uso próprio</t>
  </si>
  <si>
    <t>T - Activities of households as employers; undifferentiated goods and services producing activities of households for own use</t>
  </si>
  <si>
    <t>U - Atividades dos organismos internacionais e outras instituições extraterritoriais</t>
  </si>
  <si>
    <t xml:space="preserve">U - Activities of international bodies and other extra-territorial organisations </t>
  </si>
  <si>
    <t>http://www.ine.pt/xurl/ind/0010240</t>
  </si>
  <si>
    <t>http://www.ine.pt/xurl/ind/0010241</t>
  </si>
  <si>
    <t>III.1.5 - Valor acrescentado bruto e emprego total por NUTS III e atividade económica, 2021 e 2022 Po</t>
  </si>
  <si>
    <t>III.1.5 - Gross value added and total employment by NUTS III and economic activity, 2021 and 2022 Po</t>
  </si>
  <si>
    <t>1 - Agriculture, livestock production, hunting,  forestry and fishing</t>
  </si>
  <si>
    <t>2 - Indústrias extrativas; indústrias transformadoras; produção e distribuição de eletricidade, gás, vapor e ar frio; captação, tratamento e distribuição de água; saneamento, gestão de resíduos e despoluição; construção</t>
  </si>
  <si>
    <t>2 - Mining and quarrying; manufacturing; electricity, gas, steam and air conditioning supply; water abstraction, purification and supply; sewerage, waste management and remediation activities; construction</t>
  </si>
  <si>
    <t>3 - Serviços</t>
  </si>
  <si>
    <t xml:space="preserve">3 - Services </t>
  </si>
  <si>
    <t xml:space="preserve">  Alto Minho</t>
  </si>
  <si>
    <t xml:space="preserve">  Cávado</t>
  </si>
  <si>
    <t xml:space="preserve">  Ave</t>
  </si>
  <si>
    <t xml:space="preserve">  Área Metropolitana do Porto</t>
  </si>
  <si>
    <t xml:space="preserve">  Alto Tâmega</t>
  </si>
  <si>
    <t xml:space="preserve">  Tâmega e Sousa</t>
  </si>
  <si>
    <t xml:space="preserve">  Douro</t>
  </si>
  <si>
    <t xml:space="preserve">  Terras de Trás-os-Montes</t>
  </si>
  <si>
    <t xml:space="preserve">  Oeste</t>
  </si>
  <si>
    <t xml:space="preserve">  Região de Aveiro</t>
  </si>
  <si>
    <t xml:space="preserve">  Região de Coimbra</t>
  </si>
  <si>
    <t xml:space="preserve">  Região de Leiria</t>
  </si>
  <si>
    <t xml:space="preserve">  Viseu Dão Lafões</t>
  </si>
  <si>
    <t xml:space="preserve">  Beira Baixa</t>
  </si>
  <si>
    <t xml:space="preserve">  Médio Tejo</t>
  </si>
  <si>
    <t xml:space="preserve">  Beiras e Serra da Estrela</t>
  </si>
  <si>
    <t xml:space="preserve">  Alentejo Litoral</t>
  </si>
  <si>
    <t xml:space="preserve">  Baixo Alentejo</t>
  </si>
  <si>
    <t xml:space="preserve">  Lezíria do Tejo</t>
  </si>
  <si>
    <t xml:space="preserve">  Alto Alentejo</t>
  </si>
  <si>
    <t xml:space="preserve">  Alentejo Central</t>
  </si>
  <si>
    <t>Note: Data presented refers the Classification of branches of the national accounts.</t>
  </si>
  <si>
    <t>Desagregação Territorial</t>
  </si>
  <si>
    <t>NUTS I</t>
  </si>
  <si>
    <t>NUTS II</t>
  </si>
  <si>
    <t>NUTS III</t>
  </si>
  <si>
    <t>1</t>
  </si>
  <si>
    <t>11</t>
  </si>
  <si>
    <t>© INE, I.P., Portugal, 2023. Informação disponível até 18 de dezembro de 2023. Information available till 18th December, 2023.</t>
  </si>
  <si>
    <t>Anuários Estatísticos Regionais  - 2022</t>
  </si>
  <si>
    <t>III. A Atividade Económica</t>
  </si>
  <si>
    <t>III.01. Contas Regionais</t>
  </si>
  <si>
    <t>Metainformação Estatística</t>
  </si>
  <si>
    <t>Regional Statistical Yearbooks  - 2022</t>
  </si>
  <si>
    <t>III. Economic Activity</t>
  </si>
  <si>
    <t>III.03. Regional accounts</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</si>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</sst>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0\ &quot;€&quot;;[Red]\-#,##0\ &quot;€&quot;"/>
    <numFmt numFmtId="164" formatCode="0.000"/>
    <numFmt numFmtId="165" formatCode="0.0"/>
    <numFmt numFmtId="166" formatCode="#\ ###\ ###\ ##0"/>
    <numFmt numFmtId="167" formatCode="0.00000"/>
    <numFmt numFmtId="168" formatCode="###\ ###\ ##0"/>
    <numFmt numFmtId="169" formatCode="####\ ###\ ##0.000"/>
    <numFmt numFmtId="170" formatCode="###\ ##0.000"/>
    <numFmt numFmtId="171" formatCode="#\ ###\ ##0.000"/>
  </numFmts>
  <fonts count="47" x14ac:knownFonts="1">
    <font>
      <sz val="11"/>
      <color theme="1"/>
      <name val="Calibri"/>
      <family val="2"/>
      <scheme val="minor"/>
    </font>
    <font>
      <sz val="11"/>
      <color theme="1"/>
      <name val="Calibri"/>
      <family val="2"/>
      <scheme val="minor"/>
    </font>
    <font>
      <b/>
      <sz val="8"/>
      <color theme="1"/>
      <name val="Arial Narrow"/>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name val="Arial"/>
      <family val="2"/>
    </font>
    <font>
      <sz val="10"/>
      <name val="Arial Narrow"/>
      <family val="2"/>
    </font>
    <font>
      <sz val="11"/>
      <color theme="1" tint="0.499984740745262"/>
      <name val="Arial Narrow"/>
      <family val="2"/>
    </font>
    <font>
      <sz val="11"/>
      <name val="Arial Narrow"/>
      <family val="2"/>
    </font>
    <font>
      <b/>
      <sz val="10"/>
      <name val="Arial Narrow"/>
      <family val="2"/>
    </font>
    <font>
      <sz val="10"/>
      <color theme="1"/>
      <name val="Calibri"/>
      <family val="2"/>
      <scheme val="minor"/>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u/>
      <sz val="11"/>
      <color theme="10"/>
      <name val="Calibri"/>
      <family val="2"/>
      <scheme val="minor"/>
    </font>
    <font>
      <sz val="10"/>
      <name val="MS Sans Serif"/>
    </font>
    <font>
      <sz val="8"/>
      <color indexed="8"/>
      <name val="Arial Narrow"/>
      <family val="2"/>
    </font>
    <font>
      <b/>
      <sz val="11"/>
      <color indexed="8"/>
      <name val="Arial Narrow"/>
      <family val="2"/>
    </font>
    <font>
      <b/>
      <sz val="8"/>
      <color indexed="8"/>
      <name val="Arial Narrow"/>
      <family val="2"/>
    </font>
    <font>
      <b/>
      <sz val="8"/>
      <name val="Times New Roman"/>
      <family val="1"/>
    </font>
    <font>
      <u/>
      <sz val="10"/>
      <color theme="10"/>
      <name val="MS Sans Serif"/>
      <family val="2"/>
    </font>
    <font>
      <u/>
      <sz val="8"/>
      <color theme="10"/>
      <name val="Arial Narrow"/>
      <family val="2"/>
    </font>
    <font>
      <i/>
      <sz val="8"/>
      <color indexed="8"/>
      <name val="Arial Narrow"/>
      <family val="2"/>
    </font>
    <font>
      <sz val="8"/>
      <name val="Arial Narrow"/>
      <family val="2"/>
    </font>
    <font>
      <sz val="10"/>
      <name val="MS Sans Serif"/>
      <family val="2"/>
    </font>
    <font>
      <sz val="8"/>
      <color theme="1" tint="0.34998626667073579"/>
      <name val="Arial Narrow"/>
      <family val="2"/>
    </font>
    <font>
      <sz val="7"/>
      <name val="Arial Narrow"/>
      <family val="2"/>
    </font>
    <font>
      <sz val="7"/>
      <color indexed="8"/>
      <name val="Arial Narrow"/>
      <family val="2"/>
    </font>
    <font>
      <u/>
      <sz val="7"/>
      <color theme="10"/>
      <name val="Arial Narrow"/>
      <family val="2"/>
    </font>
    <font>
      <u/>
      <sz val="7"/>
      <color theme="9" tint="-0.249977111117893"/>
      <name val="Arial Narrow"/>
      <family val="2"/>
    </font>
    <font>
      <sz val="8"/>
      <color theme="9" tint="-0.249977111117893"/>
      <name val="Arial Narrow"/>
      <family val="2"/>
    </font>
    <font>
      <b/>
      <sz val="10"/>
      <color indexed="8"/>
      <name val="Arial Narrow"/>
      <family val="2"/>
    </font>
    <font>
      <sz val="10"/>
      <color indexed="8"/>
      <name val="Arial Narrow"/>
      <family val="2"/>
    </font>
    <font>
      <sz val="9"/>
      <color indexed="20"/>
      <name val="Arial"/>
      <family val="2"/>
    </font>
    <font>
      <sz val="8"/>
      <color rgb="FF000000"/>
      <name val="Arial Narrow"/>
      <family val="2"/>
    </font>
    <font>
      <b/>
      <sz val="8"/>
      <color theme="1" tint="0.34998626667073579"/>
      <name val="Arial Narrow"/>
      <family val="2"/>
    </font>
    <font>
      <u/>
      <sz val="7"/>
      <color theme="10"/>
      <name val="MS Sans Serif"/>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25">
    <border>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style="thin">
        <color indexed="23"/>
      </top>
      <bottom/>
      <diagonal/>
    </border>
    <border>
      <left style="thin">
        <color indexed="23"/>
      </left>
      <right style="thin">
        <color indexed="23"/>
      </right>
      <top/>
      <bottom/>
      <diagonal/>
    </border>
    <border>
      <left style="thin">
        <color indexed="23"/>
      </left>
      <right style="thin">
        <color indexed="23"/>
      </right>
      <top/>
      <bottom style="thin">
        <color indexed="23"/>
      </bottom>
      <diagonal/>
    </border>
    <border>
      <left/>
      <right style="thin">
        <color indexed="23"/>
      </right>
      <top style="thin">
        <color indexed="23"/>
      </top>
      <bottom/>
      <diagonal/>
    </border>
    <border>
      <left/>
      <right style="thin">
        <color indexed="23"/>
      </right>
      <top/>
      <bottom/>
      <diagonal/>
    </border>
    <border>
      <left/>
      <right style="thin">
        <color indexed="23"/>
      </right>
      <top/>
      <bottom style="thin">
        <color indexed="23"/>
      </bottom>
      <diagonal/>
    </border>
    <border>
      <left/>
      <right/>
      <top style="thin">
        <color indexed="23"/>
      </top>
      <bottom/>
      <diagonal/>
    </border>
  </borders>
  <cellStyleXfs count="13">
    <xf numFmtId="0" fontId="0" fillId="0" borderId="0"/>
    <xf numFmtId="0" fontId="1" fillId="0" borderId="0"/>
    <xf numFmtId="0" fontId="8" fillId="0" borderId="0"/>
    <xf numFmtId="0" fontId="8" fillId="0" borderId="0"/>
    <xf numFmtId="0" fontId="21" fillId="0" borderId="0" applyNumberFormat="0" applyFill="0" applyBorder="0" applyAlignment="0" applyProtection="0"/>
    <xf numFmtId="0" fontId="22" fillId="0" borderId="0"/>
    <xf numFmtId="0" fontId="26" fillId="0" borderId="14" applyNumberFormat="0" applyBorder="0" applyProtection="0">
      <alignment horizontal="center"/>
    </xf>
    <xf numFmtId="0" fontId="27" fillId="0" borderId="0" applyNumberFormat="0" applyFill="0" applyBorder="0" applyAlignment="0" applyProtection="0">
      <alignment vertical="top"/>
      <protection locked="0"/>
    </xf>
    <xf numFmtId="0" fontId="8" fillId="0" borderId="0"/>
    <xf numFmtId="0" fontId="31" fillId="0" borderId="0"/>
    <xf numFmtId="0" fontId="31" fillId="0" borderId="0"/>
    <xf numFmtId="0" fontId="31" fillId="0" borderId="0"/>
    <xf numFmtId="0" fontId="31" fillId="0" borderId="0"/>
  </cellStyleXfs>
  <cellXfs count="241">
    <xf numFmtId="0" fontId="0" fillId="0" borderId="0" xfId="0"/>
    <xf numFmtId="0" fontId="3" fillId="0" borderId="0" xfId="1" applyFont="1" applyAlignment="1">
      <alignment wrapText="1"/>
    </xf>
    <xf numFmtId="0" fontId="1" fillId="0" borderId="0" xfId="1" applyAlignment="1">
      <alignment wrapText="1"/>
    </xf>
    <xf numFmtId="0" fontId="1" fillId="0" borderId="0" xfId="1"/>
    <xf numFmtId="0" fontId="4" fillId="0" borderId="0" xfId="1" applyFont="1" applyAlignment="1">
      <alignment wrapText="1"/>
    </xf>
    <xf numFmtId="0" fontId="5" fillId="0" borderId="1" xfId="1" applyFont="1" applyBorder="1" applyAlignment="1">
      <alignment horizontal="left" vertical="center" wrapText="1" indent="1"/>
    </xf>
    <xf numFmtId="0" fontId="6" fillId="0" borderId="2" xfId="1" applyFont="1" applyBorder="1" applyAlignment="1">
      <alignment horizontal="left" wrapText="1" indent="1"/>
    </xf>
    <xf numFmtId="0" fontId="5" fillId="0" borderId="3" xfId="1" applyFont="1" applyBorder="1" applyAlignment="1">
      <alignment horizontal="left" vertical="center" wrapText="1" indent="1"/>
    </xf>
    <xf numFmtId="0" fontId="6" fillId="0" borderId="4" xfId="1" applyFont="1" applyBorder="1" applyAlignment="1">
      <alignment horizontal="left" wrapText="1" indent="1"/>
    </xf>
    <xf numFmtId="0" fontId="7" fillId="0" borderId="0" xfId="0" applyFont="1"/>
    <xf numFmtId="0" fontId="9" fillId="0" borderId="0" xfId="2" applyFont="1"/>
    <xf numFmtId="0" fontId="10" fillId="0" borderId="0" xfId="0" applyFont="1"/>
    <xf numFmtId="0" fontId="11" fillId="0" borderId="0" xfId="2" applyFont="1" applyAlignment="1">
      <alignment horizontal="left" vertical="center" wrapText="1"/>
    </xf>
    <xf numFmtId="0" fontId="12" fillId="0" borderId="0" xfId="2" applyFont="1" applyAlignment="1">
      <alignment horizontal="left" vertical="center"/>
    </xf>
    <xf numFmtId="0" fontId="9" fillId="0" borderId="0" xfId="2" applyFont="1" applyAlignment="1">
      <alignment horizontal="center"/>
    </xf>
    <xf numFmtId="0" fontId="9" fillId="0" borderId="5" xfId="3" applyFont="1" applyBorder="1"/>
    <xf numFmtId="0" fontId="9" fillId="0" borderId="5" xfId="3" quotePrefix="1" applyFont="1" applyBorder="1" applyAlignment="1">
      <alignment horizontal="right"/>
    </xf>
    <xf numFmtId="0" fontId="9" fillId="0" borderId="5" xfId="3" applyFont="1" applyBorder="1" applyAlignment="1">
      <alignment vertical="center"/>
    </xf>
    <xf numFmtId="0" fontId="9" fillId="0" borderId="0" xfId="2" applyFont="1" applyAlignment="1">
      <alignment wrapText="1"/>
    </xf>
    <xf numFmtId="0" fontId="13" fillId="0" borderId="0" xfId="0" applyFont="1"/>
    <xf numFmtId="0" fontId="0" fillId="0" borderId="0" xfId="0" applyAlignment="1">
      <alignment horizontal="center" vertical="center"/>
    </xf>
    <xf numFmtId="0" fontId="0" fillId="0" borderId="0" xfId="0" applyAlignment="1">
      <alignment horizontal="left" indent="1"/>
    </xf>
    <xf numFmtId="0" fontId="4" fillId="0" borderId="0" xfId="0" applyFont="1"/>
    <xf numFmtId="0" fontId="5" fillId="0" borderId="0" xfId="0" applyFont="1" applyAlignment="1">
      <alignment horizontal="center" vertical="center"/>
    </xf>
    <xf numFmtId="0" fontId="7" fillId="0" borderId="0" xfId="0" applyFont="1" applyAlignment="1">
      <alignment horizontal="center" vertical="center"/>
    </xf>
    <xf numFmtId="0" fontId="14" fillId="0" borderId="0" xfId="0" applyFont="1" applyAlignment="1">
      <alignment horizontal="center" vertical="center"/>
    </xf>
    <xf numFmtId="0" fontId="5" fillId="0" borderId="6" xfId="0" applyFont="1" applyBorder="1" applyAlignment="1">
      <alignment horizontal="center" vertical="center" wrapText="1"/>
    </xf>
    <xf numFmtId="0" fontId="15" fillId="0" borderId="6" xfId="0" applyFont="1" applyBorder="1" applyAlignment="1">
      <alignment horizontal="center" vertical="center" wrapText="1"/>
    </xf>
    <xf numFmtId="0" fontId="14" fillId="0" borderId="6" xfId="0" applyFont="1" applyBorder="1" applyAlignment="1">
      <alignment horizontal="center" vertical="center" wrapText="1"/>
    </xf>
    <xf numFmtId="0" fontId="6" fillId="0" borderId="5" xfId="0" applyFont="1" applyBorder="1" applyAlignment="1">
      <alignment horizontal="left" indent="1"/>
    </xf>
    <xf numFmtId="0" fontId="16" fillId="0" borderId="5" xfId="0" applyFont="1" applyBorder="1" applyAlignment="1">
      <alignment horizontal="center" vertical="center"/>
    </xf>
    <xf numFmtId="0" fontId="17" fillId="0" borderId="5" xfId="0" applyFont="1" applyBorder="1" applyAlignment="1">
      <alignment horizontal="left" indent="1"/>
    </xf>
    <xf numFmtId="0" fontId="18"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5" fillId="0" borderId="7" xfId="0" applyFont="1" applyBorder="1" applyAlignment="1">
      <alignment horizontal="center" vertical="center" wrapText="1"/>
    </xf>
    <xf numFmtId="0" fontId="6" fillId="0" borderId="3" xfId="0" applyFont="1" applyBorder="1" applyAlignment="1">
      <alignment horizontal="center" vertical="center" wrapText="1"/>
    </xf>
    <xf numFmtId="0" fontId="18" fillId="0" borderId="8" xfId="0" applyFont="1" applyBorder="1" applyAlignment="1">
      <alignment horizontal="center" vertical="center" wrapText="1"/>
    </xf>
    <xf numFmtId="0" fontId="15" fillId="0" borderId="10" xfId="0" applyFont="1" applyBorder="1" applyAlignment="1">
      <alignment horizontal="center" vertical="center" wrapText="1"/>
    </xf>
    <xf numFmtId="0" fontId="17" fillId="0" borderId="9" xfId="0" applyFont="1" applyBorder="1" applyAlignment="1">
      <alignment horizontal="center" vertical="center" wrapText="1"/>
    </xf>
    <xf numFmtId="0" fontId="0" fillId="0" borderId="0" xfId="0" applyAlignment="1">
      <alignment horizontal="center"/>
    </xf>
    <xf numFmtId="0" fontId="5" fillId="0" borderId="6" xfId="0" applyFont="1" applyBorder="1" applyAlignment="1">
      <alignment vertical="center" wrapText="1"/>
    </xf>
    <xf numFmtId="0" fontId="15" fillId="0" borderId="6" xfId="0" applyFont="1" applyBorder="1" applyAlignment="1">
      <alignment horizontal="center" vertical="center"/>
    </xf>
    <xf numFmtId="0" fontId="6" fillId="0" borderId="6" xfId="0" applyFont="1" applyBorder="1" applyAlignment="1">
      <alignment horizontal="center"/>
    </xf>
    <xf numFmtId="0" fontId="17" fillId="0" borderId="6" xfId="0" applyFont="1" applyBorder="1" applyAlignment="1">
      <alignment horizontal="center"/>
    </xf>
    <xf numFmtId="0" fontId="18" fillId="0" borderId="5" xfId="0" applyFont="1" applyBorder="1" applyAlignment="1">
      <alignment horizontal="center" vertical="center"/>
    </xf>
    <xf numFmtId="0" fontId="17" fillId="0" borderId="5" xfId="0" applyFont="1" applyBorder="1" applyAlignment="1">
      <alignment horizontal="center" vertical="center"/>
    </xf>
    <xf numFmtId="0" fontId="15" fillId="0" borderId="7" xfId="0" applyFont="1" applyBorder="1" applyAlignment="1">
      <alignment horizontal="center" vertical="center"/>
    </xf>
    <xf numFmtId="0" fontId="18" fillId="0" borderId="11" xfId="0" applyFont="1" applyBorder="1" applyAlignment="1">
      <alignment horizontal="center" vertical="center"/>
    </xf>
    <xf numFmtId="0" fontId="17" fillId="0" borderId="11" xfId="0" applyFont="1" applyBorder="1" applyAlignment="1">
      <alignment horizontal="center" vertical="center"/>
    </xf>
    <xf numFmtId="0" fontId="15" fillId="0" borderId="10" xfId="0" applyFont="1" applyBorder="1" applyAlignment="1">
      <alignment horizontal="center" vertical="center"/>
    </xf>
    <xf numFmtId="0" fontId="23" fillId="0" borderId="0" xfId="5" applyFont="1"/>
    <xf numFmtId="164" fontId="23" fillId="0" borderId="0" xfId="5" applyNumberFormat="1" applyFont="1" applyProtection="1">
      <protection locked="0"/>
    </xf>
    <xf numFmtId="0" fontId="23" fillId="0" borderId="0" xfId="5" applyFont="1" applyProtection="1">
      <protection locked="0"/>
    </xf>
    <xf numFmtId="0" fontId="22" fillId="0" borderId="0" xfId="5"/>
    <xf numFmtId="0" fontId="24" fillId="0" borderId="0" xfId="5" applyFont="1" applyAlignment="1" applyProtection="1">
      <alignment horizontal="center" vertical="center"/>
      <protection locked="0"/>
    </xf>
    <xf numFmtId="0" fontId="28" fillId="0" borderId="13" xfId="7" applyNumberFormat="1" applyFont="1" applyFill="1" applyBorder="1" applyAlignment="1" applyProtection="1">
      <alignment horizontal="center" vertical="center" wrapText="1"/>
    </xf>
    <xf numFmtId="0" fontId="23" fillId="0" borderId="0" xfId="6" applyNumberFormat="1" applyFont="1" applyBorder="1" applyAlignment="1" applyProtection="1">
      <alignment horizontal="center" vertical="center" wrapText="1"/>
    </xf>
    <xf numFmtId="0" fontId="23" fillId="0" borderId="0" xfId="5" applyFont="1" applyAlignment="1" applyProtection="1">
      <alignment wrapText="1"/>
      <protection locked="0"/>
    </xf>
    <xf numFmtId="0" fontId="23" fillId="0" borderId="13" xfId="6" applyNumberFormat="1" applyFont="1" applyBorder="1" applyAlignment="1" applyProtection="1">
      <alignment horizontal="center" vertical="center" wrapText="1"/>
    </xf>
    <xf numFmtId="6" fontId="30" fillId="0" borderId="13" xfId="5" applyNumberFormat="1" applyFont="1" applyBorder="1" applyAlignment="1">
      <alignment horizontal="center" vertical="center" wrapText="1"/>
    </xf>
    <xf numFmtId="6" fontId="30" fillId="0" borderId="15" xfId="5" applyNumberFormat="1" applyFont="1" applyBorder="1" applyAlignment="1">
      <alignment horizontal="center" vertical="center" wrapText="1"/>
    </xf>
    <xf numFmtId="164" fontId="30" fillId="0" borderId="13" xfId="5" applyNumberFormat="1" applyFont="1" applyBorder="1" applyAlignment="1">
      <alignment horizontal="center" vertical="center" wrapText="1"/>
    </xf>
    <xf numFmtId="6" fontId="30" fillId="0" borderId="0" xfId="5" applyNumberFormat="1" applyFont="1" applyAlignment="1">
      <alignment horizontal="center" vertical="center" wrapText="1"/>
    </xf>
    <xf numFmtId="0" fontId="23" fillId="0" borderId="0" xfId="8" applyFont="1" applyAlignment="1" applyProtection="1">
      <alignment horizontal="center" vertical="center" wrapText="1"/>
      <protection locked="0"/>
    </xf>
    <xf numFmtId="0" fontId="25" fillId="0" borderId="0" xfId="9" applyFont="1" applyAlignment="1">
      <alignment vertical="center"/>
    </xf>
    <xf numFmtId="165" fontId="25" fillId="0" borderId="0" xfId="6" applyNumberFormat="1" applyFont="1" applyBorder="1" applyAlignment="1" applyProtection="1">
      <alignment vertical="center" wrapText="1"/>
      <protection locked="0"/>
    </xf>
    <xf numFmtId="164" fontId="25" fillId="0" borderId="0" xfId="6" applyNumberFormat="1" applyFont="1" applyBorder="1" applyAlignment="1" applyProtection="1">
      <alignment vertical="center" wrapText="1"/>
      <protection locked="0"/>
    </xf>
    <xf numFmtId="166" fontId="25" fillId="0" borderId="0" xfId="6" applyNumberFormat="1" applyFont="1" applyBorder="1" applyAlignment="1" applyProtection="1">
      <alignment vertical="center" wrapText="1"/>
      <protection locked="0"/>
    </xf>
    <xf numFmtId="166" fontId="25" fillId="0" borderId="0" xfId="6" applyNumberFormat="1" applyFont="1" applyBorder="1" applyAlignment="1" applyProtection="1">
      <alignment horizontal="right" vertical="center" wrapText="1"/>
      <protection locked="0"/>
    </xf>
    <xf numFmtId="0" fontId="25" fillId="0" borderId="0" xfId="5" applyFont="1" applyAlignment="1" applyProtection="1">
      <alignment vertical="center"/>
      <protection locked="0"/>
    </xf>
    <xf numFmtId="0" fontId="32" fillId="0" borderId="0" xfId="5" applyFont="1" applyAlignment="1">
      <alignment vertical="center"/>
    </xf>
    <xf numFmtId="167" fontId="25" fillId="0" borderId="0" xfId="5" applyNumberFormat="1" applyFont="1" applyAlignment="1" applyProtection="1">
      <alignment vertical="center"/>
      <protection locked="0"/>
    </xf>
    <xf numFmtId="0" fontId="23" fillId="0" borderId="0" xfId="9" applyFont="1" applyAlignment="1">
      <alignment vertical="center"/>
    </xf>
    <xf numFmtId="165" fontId="23" fillId="0" borderId="0" xfId="6" applyNumberFormat="1" applyFont="1" applyBorder="1" applyAlignment="1" applyProtection="1">
      <alignment vertical="center" wrapText="1"/>
      <protection locked="0"/>
    </xf>
    <xf numFmtId="164" fontId="23" fillId="0" borderId="0" xfId="6" applyNumberFormat="1" applyFont="1" applyBorder="1" applyAlignment="1" applyProtection="1">
      <alignment vertical="center" wrapText="1"/>
      <protection locked="0"/>
    </xf>
    <xf numFmtId="166" fontId="23" fillId="0" borderId="0" xfId="6" applyNumberFormat="1" applyFont="1" applyBorder="1" applyAlignment="1" applyProtection="1">
      <alignment vertical="center" wrapText="1"/>
      <protection locked="0"/>
    </xf>
    <xf numFmtId="166" fontId="23" fillId="0" borderId="0" xfId="6" applyNumberFormat="1" applyFont="1" applyBorder="1" applyAlignment="1" applyProtection="1">
      <alignment horizontal="right" vertical="center" wrapText="1"/>
      <protection locked="0"/>
    </xf>
    <xf numFmtId="0" fontId="25" fillId="0" borderId="0" xfId="9" applyFont="1" applyAlignment="1">
      <alignment horizontal="left" vertical="center"/>
    </xf>
    <xf numFmtId="0" fontId="23" fillId="0" borderId="0" xfId="5" applyFont="1" applyAlignment="1" applyProtection="1">
      <alignment vertical="center"/>
      <protection locked="0"/>
    </xf>
    <xf numFmtId="0" fontId="25" fillId="0" borderId="0" xfId="5" applyFont="1" applyAlignment="1">
      <alignment horizontal="left" vertical="center"/>
    </xf>
    <xf numFmtId="2" fontId="25" fillId="0" borderId="0" xfId="6" applyNumberFormat="1" applyFont="1" applyBorder="1" applyAlignment="1" applyProtection="1">
      <alignment horizontal="right" vertical="center" wrapText="1"/>
      <protection locked="0"/>
    </xf>
    <xf numFmtId="165" fontId="25" fillId="0" borderId="0" xfId="5" applyNumberFormat="1" applyFont="1" applyAlignment="1" applyProtection="1">
      <alignment vertical="center"/>
      <protection locked="0"/>
    </xf>
    <xf numFmtId="6" fontId="23" fillId="0" borderId="13" xfId="5" applyNumberFormat="1" applyFont="1" applyBorder="1" applyAlignment="1">
      <alignment horizontal="center" vertical="center" wrapText="1"/>
    </xf>
    <xf numFmtId="164" fontId="23" fillId="0" borderId="13" xfId="5" applyNumberFormat="1" applyFont="1" applyBorder="1" applyAlignment="1">
      <alignment horizontal="center" vertical="center" wrapText="1"/>
    </xf>
    <xf numFmtId="0" fontId="30" fillId="0" borderId="0" xfId="5" applyFont="1" applyAlignment="1">
      <alignment horizontal="center" vertical="center" wrapText="1"/>
    </xf>
    <xf numFmtId="0" fontId="33" fillId="0" borderId="0" xfId="5" applyFont="1" applyAlignment="1" applyProtection="1">
      <alignment horizontal="left" vertical="top"/>
      <protection locked="0"/>
    </xf>
    <xf numFmtId="164" fontId="34" fillId="0" borderId="0" xfId="5" applyNumberFormat="1" applyFont="1" applyProtection="1">
      <protection locked="0"/>
    </xf>
    <xf numFmtId="0" fontId="34" fillId="0" borderId="0" xfId="5" applyFont="1" applyProtection="1">
      <protection locked="0"/>
    </xf>
    <xf numFmtId="0" fontId="33" fillId="0" borderId="0" xfId="5" applyFont="1" applyAlignment="1" applyProtection="1">
      <alignment horizontal="left" vertical="top" wrapText="1"/>
      <protection locked="0"/>
    </xf>
    <xf numFmtId="0" fontId="34" fillId="2" borderId="0" xfId="10" applyFont="1" applyFill="1" applyProtection="1">
      <protection locked="0"/>
    </xf>
    <xf numFmtId="165" fontId="23" fillId="0" borderId="0" xfId="5" applyNumberFormat="1" applyFont="1" applyProtection="1">
      <protection locked="0"/>
    </xf>
    <xf numFmtId="0" fontId="35" fillId="2" borderId="0" xfId="7" applyFont="1" applyFill="1" applyAlignment="1" applyProtection="1">
      <protection locked="0"/>
    </xf>
    <xf numFmtId="0" fontId="35" fillId="0" borderId="0" xfId="7" applyNumberFormat="1" applyFont="1" applyFill="1" applyBorder="1" applyAlignment="1" applyProtection="1">
      <protection locked="0"/>
    </xf>
    <xf numFmtId="0" fontId="36" fillId="0" borderId="0" xfId="7" applyNumberFormat="1" applyFont="1" applyFill="1" applyBorder="1" applyAlignment="1" applyProtection="1">
      <protection locked="0"/>
    </xf>
    <xf numFmtId="165" fontId="37" fillId="0" borderId="0" xfId="5" applyNumberFormat="1" applyFont="1" applyProtection="1">
      <protection locked="0"/>
    </xf>
    <xf numFmtId="0" fontId="34" fillId="0" borderId="0" xfId="5" applyFont="1" applyAlignment="1">
      <alignment horizontal="left" vertical="center"/>
    </xf>
    <xf numFmtId="0" fontId="25" fillId="0" borderId="0" xfId="5" applyFont="1" applyAlignment="1">
      <alignment vertical="center"/>
    </xf>
    <xf numFmtId="1" fontId="25" fillId="0" borderId="0" xfId="5" applyNumberFormat="1" applyFont="1" applyAlignment="1" applyProtection="1">
      <alignment vertical="center"/>
      <protection locked="0"/>
    </xf>
    <xf numFmtId="0" fontId="23" fillId="0" borderId="0" xfId="5" applyFont="1" applyAlignment="1">
      <alignment horizontal="left" vertical="center" wrapText="1" indent="1"/>
    </xf>
    <xf numFmtId="0" fontId="38" fillId="0" borderId="0" xfId="5" applyFont="1" applyProtection="1">
      <protection locked="0"/>
    </xf>
    <xf numFmtId="0" fontId="39" fillId="0" borderId="0" xfId="5" applyFont="1" applyProtection="1">
      <protection locked="0"/>
    </xf>
    <xf numFmtId="0" fontId="25" fillId="0" borderId="0" xfId="5" applyFont="1" applyAlignment="1" applyProtection="1">
      <alignment horizontal="left" vertical="center"/>
      <protection locked="0"/>
    </xf>
    <xf numFmtId="0" fontId="28" fillId="3" borderId="13" xfId="7" applyNumberFormat="1" applyFont="1" applyFill="1" applyBorder="1" applyAlignment="1" applyProtection="1">
      <alignment horizontal="center" vertical="center" wrapText="1"/>
    </xf>
    <xf numFmtId="0" fontId="40" fillId="0" borderId="0" xfId="5" applyFont="1" applyAlignment="1">
      <alignment horizontal="left" readingOrder="1"/>
    </xf>
    <xf numFmtId="0" fontId="41" fillId="0" borderId="0" xfId="5" applyFont="1"/>
    <xf numFmtId="0" fontId="34" fillId="0" borderId="0" xfId="11" applyFont="1" applyAlignment="1">
      <alignment horizontal="left" vertical="center"/>
    </xf>
    <xf numFmtId="0" fontId="23" fillId="0" borderId="0" xfId="11" applyFont="1"/>
    <xf numFmtId="0" fontId="23" fillId="0" borderId="0" xfId="11" applyFont="1" applyProtection="1">
      <protection locked="0"/>
    </xf>
    <xf numFmtId="0" fontId="24" fillId="0" borderId="0" xfId="11" applyFont="1" applyAlignment="1" applyProtection="1">
      <alignment horizontal="center" vertical="center"/>
      <protection locked="0"/>
    </xf>
    <xf numFmtId="0" fontId="25" fillId="0" borderId="18" xfId="11" applyFont="1" applyBorder="1" applyAlignment="1">
      <alignment vertical="center" wrapText="1"/>
    </xf>
    <xf numFmtId="6" fontId="28" fillId="0" borderId="13" xfId="7" applyNumberFormat="1" applyFont="1" applyFill="1" applyBorder="1" applyAlignment="1" applyProtection="1">
      <alignment horizontal="center" vertical="center" wrapText="1"/>
    </xf>
    <xf numFmtId="0" fontId="25" fillId="0" borderId="19" xfId="11" applyFont="1" applyBorder="1" applyAlignment="1">
      <alignment vertical="center" wrapText="1"/>
    </xf>
    <xf numFmtId="6" fontId="30" fillId="0" borderId="13" xfId="11" applyNumberFormat="1" applyFont="1" applyBorder="1" applyAlignment="1">
      <alignment horizontal="center" vertical="center" wrapText="1"/>
    </xf>
    <xf numFmtId="0" fontId="25" fillId="0" borderId="20" xfId="11" applyFont="1" applyBorder="1" applyAlignment="1">
      <alignment vertical="center" wrapText="1"/>
    </xf>
    <xf numFmtId="0" fontId="25" fillId="0" borderId="0" xfId="11" applyFont="1" applyAlignment="1" applyProtection="1">
      <alignment vertical="center"/>
      <protection locked="0"/>
    </xf>
    <xf numFmtId="169" fontId="25" fillId="0" borderId="0" xfId="11" applyNumberFormat="1" applyFont="1" applyAlignment="1" applyProtection="1">
      <alignment horizontal="right" vertical="center"/>
      <protection locked="0"/>
    </xf>
    <xf numFmtId="0" fontId="42" fillId="0" borderId="0" xfId="11" applyFont="1" applyAlignment="1" applyProtection="1">
      <alignment vertical="center"/>
      <protection locked="0"/>
    </xf>
    <xf numFmtId="169" fontId="23" fillId="0" borderId="0" xfId="11" applyNumberFormat="1" applyFont="1" applyAlignment="1" applyProtection="1">
      <alignment horizontal="right" vertical="center"/>
      <protection locked="0"/>
    </xf>
    <xf numFmtId="0" fontId="23" fillId="0" borderId="0" xfId="11" applyFont="1" applyAlignment="1" applyProtection="1">
      <alignment vertical="center"/>
      <protection locked="0"/>
    </xf>
    <xf numFmtId="2" fontId="25" fillId="0" borderId="0" xfId="6" quotePrefix="1" applyNumberFormat="1" applyFont="1" applyBorder="1" applyAlignment="1" applyProtection="1">
      <alignment horizontal="right" vertical="center" wrapText="1"/>
      <protection locked="0"/>
    </xf>
    <xf numFmtId="0" fontId="23" fillId="0" borderId="0" xfId="11" applyFont="1" applyAlignment="1" applyProtection="1">
      <alignment wrapText="1"/>
      <protection locked="0"/>
    </xf>
    <xf numFmtId="6" fontId="23" fillId="0" borderId="13" xfId="11" applyNumberFormat="1" applyFont="1" applyBorder="1" applyAlignment="1">
      <alignment horizontal="center" vertical="center" wrapText="1"/>
    </xf>
    <xf numFmtId="0" fontId="33" fillId="0" borderId="0" xfId="11" applyFont="1" applyAlignment="1" applyProtection="1">
      <alignment horizontal="left" vertical="top"/>
      <protection locked="0"/>
    </xf>
    <xf numFmtId="0" fontId="33" fillId="0" borderId="0" xfId="11" applyFont="1" applyAlignment="1" applyProtection="1">
      <alignment horizontal="left"/>
      <protection locked="0"/>
    </xf>
    <xf numFmtId="0" fontId="34" fillId="0" borderId="0" xfId="11" applyFont="1" applyProtection="1">
      <protection locked="0"/>
    </xf>
    <xf numFmtId="0" fontId="33" fillId="0" borderId="0" xfId="11" applyFont="1" applyProtection="1">
      <protection locked="0"/>
    </xf>
    <xf numFmtId="0" fontId="33" fillId="0" borderId="0" xfId="11" applyFont="1" applyAlignment="1" applyProtection="1">
      <alignment vertical="top" wrapText="1"/>
      <protection locked="0"/>
    </xf>
    <xf numFmtId="0" fontId="34" fillId="0" borderId="0" xfId="10" applyFont="1" applyProtection="1">
      <protection locked="0"/>
    </xf>
    <xf numFmtId="168" fontId="23" fillId="0" borderId="0" xfId="11" applyNumberFormat="1" applyFont="1" applyProtection="1">
      <protection locked="0"/>
    </xf>
    <xf numFmtId="0" fontId="43" fillId="0" borderId="0" xfId="7" applyNumberFormat="1" applyFont="1" applyFill="1" applyBorder="1" applyAlignment="1" applyProtection="1">
      <protection locked="0"/>
    </xf>
    <xf numFmtId="165" fontId="23" fillId="0" borderId="0" xfId="11" applyNumberFormat="1" applyFont="1" applyProtection="1">
      <protection locked="0"/>
    </xf>
    <xf numFmtId="0" fontId="31" fillId="0" borderId="0" xfId="11"/>
    <xf numFmtId="170" fontId="25" fillId="0" borderId="0" xfId="5" applyNumberFormat="1" applyFont="1" applyAlignment="1" applyProtection="1">
      <alignment horizontal="right" vertical="center"/>
      <protection locked="0"/>
    </xf>
    <xf numFmtId="170" fontId="23" fillId="0" borderId="0" xfId="5" applyNumberFormat="1" applyFont="1" applyAlignment="1" applyProtection="1">
      <alignment horizontal="right" vertical="center"/>
      <protection locked="0"/>
    </xf>
    <xf numFmtId="0" fontId="29" fillId="0" borderId="0" xfId="5" applyFont="1" applyProtection="1">
      <protection locked="0"/>
    </xf>
    <xf numFmtId="170" fontId="23" fillId="0" borderId="0" xfId="5" applyNumberFormat="1" applyFont="1" applyProtection="1">
      <protection locked="0"/>
    </xf>
    <xf numFmtId="0" fontId="28" fillId="0" borderId="15" xfId="7" applyNumberFormat="1" applyFont="1" applyFill="1" applyBorder="1" applyAlignment="1" applyProtection="1">
      <alignment horizontal="center" vertical="center" wrapText="1"/>
    </xf>
    <xf numFmtId="0" fontId="30" fillId="0" borderId="13" xfId="6" applyNumberFormat="1" applyFont="1" applyBorder="1" applyAlignment="1" applyProtection="1">
      <alignment horizontal="center" vertical="center" wrapText="1"/>
    </xf>
    <xf numFmtId="171" fontId="25" fillId="0" borderId="0" xfId="5" applyNumberFormat="1" applyFont="1" applyAlignment="1" applyProtection="1">
      <alignment horizontal="right" vertical="center"/>
      <protection locked="0"/>
    </xf>
    <xf numFmtId="165" fontId="42" fillId="0" borderId="0" xfId="5" applyNumberFormat="1" applyFont="1" applyAlignment="1" applyProtection="1">
      <alignment vertical="center"/>
      <protection locked="0"/>
    </xf>
    <xf numFmtId="0" fontId="42" fillId="0" borderId="0" xfId="5" applyFont="1" applyAlignment="1" applyProtection="1">
      <alignment vertical="center"/>
      <protection locked="0"/>
    </xf>
    <xf numFmtId="0" fontId="23" fillId="0" borderId="0" xfId="5" applyFont="1" applyAlignment="1" applyProtection="1">
      <alignment horizontal="left" vertical="center" wrapText="1" indent="1"/>
      <protection locked="0"/>
    </xf>
    <xf numFmtId="171" fontId="23" fillId="0" borderId="0" xfId="5" applyNumberFormat="1" applyFont="1" applyAlignment="1" applyProtection="1">
      <alignment horizontal="right" vertical="center"/>
      <protection locked="0"/>
    </xf>
    <xf numFmtId="0" fontId="23" fillId="0" borderId="0" xfId="5" applyFont="1" applyAlignment="1">
      <alignment horizontal="left" wrapText="1" indent="1"/>
    </xf>
    <xf numFmtId="0" fontId="23" fillId="0" borderId="0" xfId="5" applyFont="1" applyAlignment="1">
      <alignment horizontal="left" indent="1"/>
    </xf>
    <xf numFmtId="0" fontId="25" fillId="0" borderId="0" xfId="11" applyFont="1" applyProtection="1">
      <protection locked="0"/>
    </xf>
    <xf numFmtId="165" fontId="23" fillId="0" borderId="0" xfId="5" applyNumberFormat="1" applyFont="1" applyAlignment="1" applyProtection="1">
      <alignment vertical="center"/>
      <protection locked="0"/>
    </xf>
    <xf numFmtId="0" fontId="30" fillId="0" borderId="0" xfId="5" applyFont="1"/>
    <xf numFmtId="0" fontId="25" fillId="0" borderId="0" xfId="5" applyFont="1" applyAlignment="1" applyProtection="1">
      <alignment horizontal="center" vertical="center"/>
      <protection locked="0"/>
    </xf>
    <xf numFmtId="0" fontId="25" fillId="0" borderId="0" xfId="12" applyFont="1" applyAlignment="1" applyProtection="1">
      <alignment vertical="center"/>
      <protection locked="0"/>
    </xf>
    <xf numFmtId="0" fontId="25" fillId="0" borderId="0" xfId="12" applyFont="1" applyAlignment="1" applyProtection="1">
      <alignment horizontal="center" vertical="center"/>
      <protection locked="0"/>
    </xf>
    <xf numFmtId="0" fontId="25" fillId="0" borderId="0" xfId="5" applyFont="1" applyAlignment="1">
      <alignment horizontal="left" vertical="center" indent="1"/>
    </xf>
    <xf numFmtId="0" fontId="30" fillId="0" borderId="0" xfId="5" applyFont="1" applyAlignment="1">
      <alignment horizontal="center"/>
    </xf>
    <xf numFmtId="0" fontId="25" fillId="0" borderId="0" xfId="5" quotePrefix="1" applyFont="1" applyAlignment="1">
      <alignment horizontal="left" vertical="center" indent="1"/>
    </xf>
    <xf numFmtId="11" fontId="25" fillId="0" borderId="0" xfId="5" quotePrefix="1" applyNumberFormat="1" applyFont="1" applyAlignment="1">
      <alignment horizontal="left" vertical="center" indent="1"/>
    </xf>
    <xf numFmtId="0" fontId="25" fillId="0" borderId="0" xfId="11" applyFont="1" applyAlignment="1" applyProtection="1">
      <alignment horizontal="center" vertical="center"/>
      <protection locked="0"/>
    </xf>
    <xf numFmtId="0" fontId="44" fillId="0" borderId="0" xfId="0" applyFont="1"/>
    <xf numFmtId="0" fontId="45" fillId="0" borderId="0" xfId="0" applyFont="1"/>
    <xf numFmtId="0" fontId="46" fillId="0" borderId="0" xfId="4" applyFont="1"/>
    <xf numFmtId="0" fontId="6" fillId="0" borderId="0" xfId="0" applyFont="1"/>
    <xf numFmtId="0" fontId="24" fillId="0" borderId="0" xfId="5" applyFont="1" applyAlignment="1">
      <alignment horizontal="center" vertical="center"/>
    </xf>
    <xf numFmtId="0" fontId="24" fillId="0" borderId="12" xfId="5" applyFont="1" applyBorder="1" applyAlignment="1">
      <alignment horizontal="center" vertical="center"/>
    </xf>
    <xf numFmtId="0" fontId="25" fillId="0" borderId="13" xfId="5" applyFont="1" applyBorder="1" applyAlignment="1">
      <alignment horizontal="center" vertical="center" wrapText="1"/>
    </xf>
    <xf numFmtId="0" fontId="23" fillId="0" borderId="15" xfId="6" applyNumberFormat="1" applyFont="1" applyBorder="1" applyAlignment="1" applyProtection="1">
      <alignment horizontal="center" vertical="center" wrapText="1"/>
    </xf>
    <xf numFmtId="0" fontId="23" fillId="0" borderId="16" xfId="6" applyNumberFormat="1" applyFont="1" applyBorder="1" applyAlignment="1" applyProtection="1">
      <alignment horizontal="center" vertical="center" wrapText="1"/>
    </xf>
    <xf numFmtId="0" fontId="23" fillId="0" borderId="17" xfId="6" applyNumberFormat="1" applyFont="1" applyBorder="1" applyAlignment="1" applyProtection="1">
      <alignment horizontal="center" vertical="center" wrapText="1"/>
    </xf>
    <xf numFmtId="0" fontId="28" fillId="0" borderId="18" xfId="7" applyNumberFormat="1" applyFont="1" applyFill="1" applyBorder="1" applyAlignment="1" applyProtection="1">
      <alignment horizontal="center" vertical="center" wrapText="1"/>
    </xf>
    <xf numFmtId="0" fontId="28" fillId="0" borderId="19" xfId="7" applyNumberFormat="1" applyFont="1" applyFill="1" applyBorder="1" applyAlignment="1" applyProtection="1">
      <alignment horizontal="center" vertical="center" wrapText="1"/>
    </xf>
    <xf numFmtId="0" fontId="28" fillId="0" borderId="20" xfId="7" applyNumberFormat="1" applyFont="1" applyFill="1" applyBorder="1" applyAlignment="1" applyProtection="1">
      <alignment horizontal="center" vertical="center" wrapText="1"/>
    </xf>
    <xf numFmtId="0" fontId="28" fillId="0" borderId="13" xfId="7" applyNumberFormat="1" applyFont="1" applyFill="1" applyBorder="1" applyAlignment="1" applyProtection="1">
      <alignment horizontal="center" vertical="center" wrapText="1"/>
    </xf>
    <xf numFmtId="0" fontId="29" fillId="0" borderId="15" xfId="6" applyNumberFormat="1" applyFont="1" applyBorder="1" applyAlignment="1" applyProtection="1">
      <alignment horizontal="center" vertical="center" wrapText="1"/>
    </xf>
    <xf numFmtId="0" fontId="29" fillId="0" borderId="16" xfId="6" applyNumberFormat="1" applyFont="1" applyBorder="1" applyAlignment="1" applyProtection="1">
      <alignment horizontal="center" vertical="center" wrapText="1"/>
    </xf>
    <xf numFmtId="0" fontId="29" fillId="0" borderId="17" xfId="6" applyNumberFormat="1" applyFont="1" applyBorder="1" applyAlignment="1" applyProtection="1">
      <alignment horizontal="center" vertical="center" wrapText="1"/>
    </xf>
    <xf numFmtId="0" fontId="30" fillId="0" borderId="15" xfId="5" applyFont="1" applyBorder="1" applyAlignment="1">
      <alignment horizontal="center" vertical="center" wrapText="1"/>
    </xf>
    <xf numFmtId="0" fontId="30" fillId="0" borderId="17" xfId="5" applyFont="1" applyBorder="1" applyAlignment="1">
      <alignment horizontal="center" vertical="center" wrapText="1"/>
    </xf>
    <xf numFmtId="6" fontId="30" fillId="0" borderId="15" xfId="5" applyNumberFormat="1" applyFont="1" applyBorder="1" applyAlignment="1">
      <alignment horizontal="center" vertical="center" wrapText="1"/>
    </xf>
    <xf numFmtId="6" fontId="30" fillId="0" borderId="17" xfId="5" applyNumberFormat="1" applyFont="1" applyBorder="1" applyAlignment="1">
      <alignment horizontal="center" vertical="center" wrapText="1"/>
    </xf>
    <xf numFmtId="0" fontId="23" fillId="0" borderId="15" xfId="5" applyFont="1" applyBorder="1" applyAlignment="1">
      <alignment horizontal="center" vertical="center" wrapText="1"/>
    </xf>
    <xf numFmtId="0" fontId="23" fillId="0" borderId="17" xfId="5" applyFont="1" applyBorder="1" applyAlignment="1">
      <alignment horizontal="center" vertical="center" wrapText="1"/>
    </xf>
    <xf numFmtId="6" fontId="23" fillId="0" borderId="15" xfId="5" applyNumberFormat="1" applyFont="1" applyBorder="1" applyAlignment="1">
      <alignment horizontal="center" vertical="center" wrapText="1"/>
    </xf>
    <xf numFmtId="6" fontId="23" fillId="0" borderId="17" xfId="5" applyNumberFormat="1" applyFont="1" applyBorder="1" applyAlignment="1">
      <alignment horizontal="center" vertical="center" wrapText="1"/>
    </xf>
    <xf numFmtId="0" fontId="23" fillId="0" borderId="15" xfId="8" applyFont="1" applyBorder="1" applyAlignment="1" applyProtection="1">
      <alignment horizontal="center" vertical="center" wrapText="1"/>
      <protection locked="0"/>
    </xf>
    <xf numFmtId="0" fontId="23" fillId="0" borderId="16" xfId="8" applyFont="1" applyBorder="1" applyAlignment="1" applyProtection="1">
      <alignment horizontal="center" vertical="center" wrapText="1"/>
      <protection locked="0"/>
    </xf>
    <xf numFmtId="0" fontId="23" fillId="0" borderId="17" xfId="8" applyFont="1" applyBorder="1" applyAlignment="1" applyProtection="1">
      <alignment horizontal="center" vertical="center" wrapText="1"/>
      <protection locked="0"/>
    </xf>
    <xf numFmtId="0" fontId="30" fillId="0" borderId="16" xfId="5" applyFont="1" applyBorder="1" applyAlignment="1">
      <alignment horizontal="center" vertical="center" wrapText="1"/>
    </xf>
    <xf numFmtId="0" fontId="2" fillId="0" borderId="0" xfId="5" applyFont="1" applyAlignment="1">
      <alignment horizontal="center"/>
    </xf>
    <xf numFmtId="0" fontId="33" fillId="0" borderId="24" xfId="5" applyFont="1" applyBorder="1" applyAlignment="1" applyProtection="1">
      <alignment horizontal="left" vertical="top" wrapText="1"/>
      <protection locked="0"/>
    </xf>
    <xf numFmtId="0" fontId="33" fillId="0" borderId="0" xfId="5" applyFont="1" applyAlignment="1" applyProtection="1">
      <alignment horizontal="left" vertical="top"/>
      <protection locked="0"/>
    </xf>
    <xf numFmtId="0" fontId="25" fillId="0" borderId="21" xfId="5" applyFont="1" applyBorder="1" applyAlignment="1">
      <alignment horizontal="center" vertical="center"/>
    </xf>
    <xf numFmtId="0" fontId="25" fillId="0" borderId="22" xfId="5" applyFont="1" applyBorder="1" applyAlignment="1">
      <alignment horizontal="center" vertical="center"/>
    </xf>
    <xf numFmtId="0" fontId="25" fillId="0" borderId="23" xfId="5" applyFont="1" applyBorder="1" applyAlignment="1">
      <alignment horizontal="center" vertical="center"/>
    </xf>
    <xf numFmtId="0" fontId="22" fillId="0" borderId="21" xfId="5" applyBorder="1" applyAlignment="1">
      <alignment horizontal="center" vertical="center"/>
    </xf>
    <xf numFmtId="0" fontId="22" fillId="0" borderId="22" xfId="5" applyBorder="1" applyAlignment="1">
      <alignment horizontal="center" vertical="center"/>
    </xf>
    <xf numFmtId="0" fontId="22" fillId="0" borderId="18" xfId="5" applyBorder="1" applyAlignment="1">
      <alignment horizontal="center" vertical="center"/>
    </xf>
    <xf numFmtId="0" fontId="22" fillId="0" borderId="19" xfId="5" applyBorder="1" applyAlignment="1">
      <alignment horizontal="center" vertical="center"/>
    </xf>
    <xf numFmtId="0" fontId="24" fillId="0" borderId="0" xfId="5" applyFont="1" applyAlignment="1">
      <alignment horizontal="center" vertical="center" wrapText="1"/>
    </xf>
    <xf numFmtId="6" fontId="30" fillId="0" borderId="13" xfId="5" applyNumberFormat="1" applyFont="1" applyBorder="1" applyAlignment="1">
      <alignment horizontal="center" vertical="center" wrapText="1"/>
    </xf>
    <xf numFmtId="0" fontId="33" fillId="0" borderId="24" xfId="5" applyFont="1" applyBorder="1" applyAlignment="1" applyProtection="1">
      <alignment horizontal="left" wrapText="1"/>
      <protection locked="0"/>
    </xf>
    <xf numFmtId="0" fontId="33" fillId="0" borderId="0" xfId="5" applyFont="1" applyAlignment="1" applyProtection="1">
      <alignment horizontal="left"/>
      <protection locked="0"/>
    </xf>
    <xf numFmtId="0" fontId="33" fillId="0" borderId="0" xfId="5" applyFont="1" applyProtection="1">
      <protection locked="0"/>
    </xf>
    <xf numFmtId="0" fontId="24" fillId="0" borderId="0" xfId="11" applyFont="1" applyAlignment="1">
      <alignment horizontal="center" vertical="center"/>
    </xf>
    <xf numFmtId="0" fontId="24" fillId="0" borderId="12" xfId="11" applyFont="1" applyBorder="1" applyAlignment="1">
      <alignment horizontal="center" vertical="center"/>
    </xf>
    <xf numFmtId="0" fontId="23" fillId="0" borderId="13" xfId="6" applyNumberFormat="1" applyFont="1" applyBorder="1" applyAlignment="1" applyProtection="1">
      <alignment horizontal="center" vertical="center" wrapText="1"/>
    </xf>
    <xf numFmtId="0" fontId="33" fillId="0" borderId="0" xfId="11" applyFont="1" applyAlignment="1" applyProtection="1">
      <alignment horizontal="left" vertical="top"/>
      <protection locked="0"/>
    </xf>
    <xf numFmtId="0" fontId="33" fillId="0" borderId="24" xfId="11" applyFont="1" applyBorder="1" applyAlignment="1" applyProtection="1">
      <alignment horizontal="left" vertical="top" wrapText="1"/>
      <protection locked="0"/>
    </xf>
    <xf numFmtId="0" fontId="25" fillId="0" borderId="13" xfId="11" applyFont="1" applyBorder="1" applyAlignment="1">
      <alignment horizontal="center" vertical="center"/>
    </xf>
    <xf numFmtId="0" fontId="30" fillId="0" borderId="15" xfId="6" applyNumberFormat="1" applyFont="1" applyBorder="1" applyAlignment="1" applyProtection="1">
      <alignment horizontal="center" vertical="center" wrapText="1"/>
    </xf>
    <xf numFmtId="0" fontId="30" fillId="0" borderId="16" xfId="6" applyNumberFormat="1" applyFont="1" applyBorder="1" applyAlignment="1" applyProtection="1">
      <alignment horizontal="center" vertical="center" wrapText="1"/>
    </xf>
    <xf numFmtId="0" fontId="30" fillId="0" borderId="17" xfId="6" applyNumberFormat="1" applyFont="1" applyBorder="1" applyAlignment="1" applyProtection="1">
      <alignment horizontal="center" vertical="center" wrapText="1"/>
    </xf>
    <xf numFmtId="0" fontId="24" fillId="0" borderId="12" xfId="5" applyFont="1" applyBorder="1" applyAlignment="1">
      <alignment horizontal="center" vertical="center" wrapText="1"/>
    </xf>
    <xf numFmtId="0" fontId="23" fillId="0" borderId="13" xfId="5" applyFont="1" applyBorder="1" applyAlignment="1" applyProtection="1">
      <alignment horizontal="center" wrapText="1"/>
      <protection locked="0"/>
    </xf>
    <xf numFmtId="0" fontId="30" fillId="0" borderId="21" xfId="5" applyFont="1" applyBorder="1" applyAlignment="1">
      <alignment horizontal="center" vertical="center"/>
    </xf>
    <xf numFmtId="0" fontId="30" fillId="0" borderId="22" xfId="5" applyFont="1" applyBorder="1" applyAlignment="1">
      <alignment horizontal="center" vertical="center"/>
    </xf>
    <xf numFmtId="0" fontId="30" fillId="0" borderId="18" xfId="5" applyFont="1" applyBorder="1" applyAlignment="1">
      <alignment horizontal="center" vertical="center"/>
    </xf>
    <xf numFmtId="0" fontId="30" fillId="0" borderId="19" xfId="5" applyFont="1" applyBorder="1" applyAlignment="1">
      <alignment horizontal="center" vertical="center"/>
    </xf>
    <xf numFmtId="0" fontId="28" fillId="0" borderId="15" xfId="7" applyNumberFormat="1" applyFont="1" applyFill="1" applyBorder="1" applyAlignment="1" applyProtection="1">
      <alignment horizontal="center" vertical="center" wrapText="1"/>
    </xf>
    <xf numFmtId="0" fontId="28" fillId="0" borderId="17" xfId="7" applyNumberFormat="1" applyFont="1" applyFill="1" applyBorder="1" applyAlignment="1" applyProtection="1">
      <alignment horizontal="center" vertical="center" wrapText="1"/>
    </xf>
    <xf numFmtId="0" fontId="23" fillId="0" borderId="18" xfId="5" applyFont="1" applyBorder="1" applyAlignment="1" applyProtection="1">
      <alignment horizontal="center" wrapText="1"/>
      <protection locked="0"/>
    </xf>
    <xf numFmtId="0" fontId="23" fillId="0" borderId="19" xfId="5" applyFont="1" applyBorder="1" applyAlignment="1" applyProtection="1">
      <alignment horizontal="center" wrapText="1"/>
      <protection locked="0"/>
    </xf>
    <xf numFmtId="0" fontId="23" fillId="0" borderId="20" xfId="5" applyFont="1" applyBorder="1" applyAlignment="1" applyProtection="1">
      <alignment horizontal="center" wrapText="1"/>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3"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1"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1" xfId="0" applyFont="1" applyBorder="1" applyAlignment="1">
      <alignment horizontal="center" vertical="center" wrapText="1"/>
    </xf>
    <xf numFmtId="0" fontId="17" fillId="0" borderId="4"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4" xfId="0" applyFont="1" applyBorder="1" applyAlignment="1">
      <alignment horizontal="center" vertical="center"/>
    </xf>
    <xf numFmtId="0" fontId="15" fillId="0" borderId="3" xfId="0" applyFont="1" applyBorder="1" applyAlignment="1">
      <alignment horizontal="center" vertical="center"/>
    </xf>
    <xf numFmtId="164" fontId="25" fillId="0" borderId="0" xfId="6" applyNumberFormat="1" applyFont="1" applyBorder="1" applyAlignment="1" applyProtection="1">
      <alignment horizontal="right" vertical="center" wrapText="1"/>
      <protection locked="0"/>
    </xf>
    <xf numFmtId="165" fontId="25" fillId="0" borderId="0" xfId="5" applyNumberFormat="1" applyFont="1" applyAlignment="1" applyProtection="1">
      <alignment horizontal="right" vertical="center"/>
      <protection locked="0"/>
    </xf>
    <xf numFmtId="164" fontId="25" fillId="0" borderId="0" xfId="5" applyNumberFormat="1" applyFont="1" applyAlignment="1" applyProtection="1">
      <alignment horizontal="right" vertical="center"/>
      <protection locked="0"/>
    </xf>
    <xf numFmtId="168" fontId="25" fillId="0" borderId="0" xfId="5" applyNumberFormat="1" applyFont="1" applyAlignment="1" applyProtection="1">
      <alignment horizontal="right" vertical="center"/>
      <protection locked="0"/>
    </xf>
    <xf numFmtId="165" fontId="23" fillId="0" borderId="0" xfId="5" applyNumberFormat="1" applyFont="1" applyAlignment="1" applyProtection="1">
      <alignment horizontal="right" vertical="center"/>
      <protection locked="0"/>
    </xf>
    <xf numFmtId="164" fontId="23" fillId="0" borderId="0" xfId="5" applyNumberFormat="1" applyFont="1" applyAlignment="1" applyProtection="1">
      <alignment horizontal="right" vertical="center"/>
      <protection locked="0"/>
    </xf>
    <xf numFmtId="168" fontId="23" fillId="0" borderId="0" xfId="5" applyNumberFormat="1" applyFont="1" applyAlignment="1" applyProtection="1">
      <alignment horizontal="right" vertical="center"/>
      <protection locked="0"/>
    </xf>
  </cellXfs>
  <cellStyles count="13">
    <cellStyle name="% 2 3 2" xfId="2" xr:uid="{87CA39CD-2802-47BE-BD44-052DF77B5A70}"/>
    <cellStyle name="CABECALHO" xfId="6" xr:uid="{24FD5DE3-2142-4EF9-ABC7-1E1E54D81CCF}"/>
    <cellStyle name="Hyperlink" xfId="4" builtinId="8"/>
    <cellStyle name="Hyperlink 2" xfId="7" xr:uid="{4FB6B185-8226-41DE-B4F5-AA1A7CA47906}"/>
    <cellStyle name="Normal" xfId="0" builtinId="0"/>
    <cellStyle name="Normal 10" xfId="1" xr:uid="{8589E051-7EA5-47B9-88DD-7337231233B6}"/>
    <cellStyle name="Normal 11 34" xfId="3" xr:uid="{A593A55D-70BA-4BFB-B614-7771D99F3484}"/>
    <cellStyle name="Normal 2" xfId="5" xr:uid="{8124B787-1955-473D-A3D9-6F370AC18FC1}"/>
    <cellStyle name="Normal 2 2" xfId="11" xr:uid="{224653BB-D66B-438B-B855-4E936BE7F1DA}"/>
    <cellStyle name="Normal 5" xfId="9" xr:uid="{0E5B746A-4C5F-4832-A2B6-A1B13B039A6E}"/>
    <cellStyle name="Normal_Cap11 - DRN" xfId="10" xr:uid="{95FDD60F-636A-4768-953B-468DD65BC315}"/>
    <cellStyle name="Normal_Trabalho" xfId="12" xr:uid="{865AD6A5-6B5A-4B9F-A0C1-1EB52C5D8E00}"/>
    <cellStyle name="Normal_Trabalho_Quadros_pessoal_2003" xfId="8" xr:uid="{502592CF-6922-4D99-B9AA-E60F3D0B3000}"/>
  </cellStyles>
  <dxfs count="3">
    <dxf>
      <fill>
        <patternFill>
          <bgColor theme="5" tint="0.59996337778862885"/>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3" Type="http://schemas.openxmlformats.org/officeDocument/2006/relationships/hyperlink" Target="http://www.ine.pt/xurl/ind/0010222" TargetMode="External"/><Relationship Id="rId18" Type="http://schemas.openxmlformats.org/officeDocument/2006/relationships/hyperlink" Target="http://www.ine.pt/xurl/ind/0009972" TargetMode="External"/><Relationship Id="rId26" Type="http://schemas.openxmlformats.org/officeDocument/2006/relationships/hyperlink" Target="http://www.ine.pt/xurl/ind/0010222" TargetMode="External"/><Relationship Id="rId3" Type="http://schemas.openxmlformats.org/officeDocument/2006/relationships/hyperlink" Target="http://www.ine.pt/xurl/ind/0009975" TargetMode="External"/><Relationship Id="rId21" Type="http://schemas.openxmlformats.org/officeDocument/2006/relationships/hyperlink" Target="http://www.ine.pt/xurl/ind/0010221" TargetMode="External"/><Relationship Id="rId34" Type="http://schemas.openxmlformats.org/officeDocument/2006/relationships/hyperlink" Target="http://www.ine.pt/xurl/ind/0010236" TargetMode="External"/><Relationship Id="rId7" Type="http://schemas.openxmlformats.org/officeDocument/2006/relationships/hyperlink" Target="http://www.ine.pt/xurl/ind/0009975" TargetMode="External"/><Relationship Id="rId12" Type="http://schemas.openxmlformats.org/officeDocument/2006/relationships/hyperlink" Target="http://www.ine.pt/xurl/ind/0010221" TargetMode="External"/><Relationship Id="rId17" Type="http://schemas.openxmlformats.org/officeDocument/2006/relationships/hyperlink" Target="http://www.ine.pt/xurl/ind/0009979" TargetMode="External"/><Relationship Id="rId25" Type="http://schemas.openxmlformats.org/officeDocument/2006/relationships/hyperlink" Target="http://www.ine.pt/xurl/ind/0010221" TargetMode="External"/><Relationship Id="rId33" Type="http://schemas.openxmlformats.org/officeDocument/2006/relationships/hyperlink" Target="http://www.ine.pt/xurl/ind/0009979" TargetMode="External"/><Relationship Id="rId2" Type="http://schemas.openxmlformats.org/officeDocument/2006/relationships/hyperlink" Target="http://www.ine.pt/xurl/ind/0011178" TargetMode="External"/><Relationship Id="rId16" Type="http://schemas.openxmlformats.org/officeDocument/2006/relationships/hyperlink" Target="http://www.ine.pt/xurl/ind/0009972" TargetMode="External"/><Relationship Id="rId20" Type="http://schemas.openxmlformats.org/officeDocument/2006/relationships/hyperlink" Target="http://www.ine.pt/xurl/ind/0009975" TargetMode="External"/><Relationship Id="rId29" Type="http://schemas.openxmlformats.org/officeDocument/2006/relationships/hyperlink" Target="http://www.ine.pt/xurl/ind/0010222" TargetMode="External"/><Relationship Id="rId1" Type="http://schemas.openxmlformats.org/officeDocument/2006/relationships/hyperlink" Target="http://www.ine.pt/xurl/ind/0009972" TargetMode="External"/><Relationship Id="rId6" Type="http://schemas.openxmlformats.org/officeDocument/2006/relationships/hyperlink" Target="http://www.ine.pt/xurl/ind/0011178" TargetMode="External"/><Relationship Id="rId11" Type="http://schemas.openxmlformats.org/officeDocument/2006/relationships/hyperlink" Target="http://www.ine.pt/xurl/ind/0010236" TargetMode="External"/><Relationship Id="rId24" Type="http://schemas.openxmlformats.org/officeDocument/2006/relationships/hyperlink" Target="http://www.ine.pt/xurl/ind/0010236" TargetMode="External"/><Relationship Id="rId32" Type="http://schemas.openxmlformats.org/officeDocument/2006/relationships/hyperlink" Target="http://www.ine.pt/xurl/ind/0010223" TargetMode="External"/><Relationship Id="rId5" Type="http://schemas.openxmlformats.org/officeDocument/2006/relationships/hyperlink" Target="http://www.ine.pt/xurl/ind/0009972" TargetMode="External"/><Relationship Id="rId15" Type="http://schemas.openxmlformats.org/officeDocument/2006/relationships/hyperlink" Target="http://www.ine.pt/xurl/ind/0011178" TargetMode="External"/><Relationship Id="rId23" Type="http://schemas.openxmlformats.org/officeDocument/2006/relationships/hyperlink" Target="http://www.ine.pt/xurl/ind/0010223" TargetMode="External"/><Relationship Id="rId28" Type="http://schemas.openxmlformats.org/officeDocument/2006/relationships/hyperlink" Target="http://www.ine.pt/xurl/ind/0010221" TargetMode="External"/><Relationship Id="rId10" Type="http://schemas.openxmlformats.org/officeDocument/2006/relationships/hyperlink" Target="http://www.ine.pt/xurl/ind/0010223" TargetMode="External"/><Relationship Id="rId19" Type="http://schemas.openxmlformats.org/officeDocument/2006/relationships/hyperlink" Target="http://www.ine.pt/xurl/ind/0011178" TargetMode="External"/><Relationship Id="rId31" Type="http://schemas.openxmlformats.org/officeDocument/2006/relationships/hyperlink" Target="http://www.ine.pt/xurl/ind/0009972" TargetMode="External"/><Relationship Id="rId4" Type="http://schemas.openxmlformats.org/officeDocument/2006/relationships/hyperlink" Target="http://www.ine.pt/xurl/ind/0009979" TargetMode="External"/><Relationship Id="rId9" Type="http://schemas.openxmlformats.org/officeDocument/2006/relationships/hyperlink" Target="http://www.ine.pt/xurl/ind/0010222" TargetMode="External"/><Relationship Id="rId14" Type="http://schemas.openxmlformats.org/officeDocument/2006/relationships/hyperlink" Target="hhttp://www.ine.pt/xurl/ind/0009975" TargetMode="External"/><Relationship Id="rId22" Type="http://schemas.openxmlformats.org/officeDocument/2006/relationships/hyperlink" Target="http://www.ine.pt/xurl/ind/0010222" TargetMode="External"/><Relationship Id="rId27" Type="http://schemas.openxmlformats.org/officeDocument/2006/relationships/hyperlink" Target="http://www.ine.pt/xurl/ind/0009975" TargetMode="External"/><Relationship Id="rId30" Type="http://schemas.openxmlformats.org/officeDocument/2006/relationships/hyperlink" Target="http://www.ine.pt/xurl/ind/0011178" TargetMode="External"/><Relationship Id="rId35" Type="http://schemas.openxmlformats.org/officeDocument/2006/relationships/printerSettings" Target="../printerSettings/printerSettings1.bin"/><Relationship Id="rId8" Type="http://schemas.openxmlformats.org/officeDocument/2006/relationships/hyperlink" Target="http://www.ine.pt/xurl/ind/0010221"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0238" TargetMode="External"/><Relationship Id="rId13" Type="http://schemas.openxmlformats.org/officeDocument/2006/relationships/hyperlink" Target="http://www.ine.pt/xurl/ind/0010238" TargetMode="External"/><Relationship Id="rId3" Type="http://schemas.openxmlformats.org/officeDocument/2006/relationships/hyperlink" Target="http://www.ine.pt/xurl/ind/0010238" TargetMode="External"/><Relationship Id="rId7" Type="http://schemas.openxmlformats.org/officeDocument/2006/relationships/hyperlink" Target="http://www.ine.pt/xurl/ind/0010237" TargetMode="External"/><Relationship Id="rId12" Type="http://schemas.openxmlformats.org/officeDocument/2006/relationships/hyperlink" Target="http://www.ine.pt/xurl/ind/0010237" TargetMode="External"/><Relationship Id="rId2" Type="http://schemas.openxmlformats.org/officeDocument/2006/relationships/hyperlink" Target="http://www.ine.pt/xurl/ind/0010237" TargetMode="External"/><Relationship Id="rId16" Type="http://schemas.openxmlformats.org/officeDocument/2006/relationships/printerSettings" Target="../printerSettings/printerSettings2.bin"/><Relationship Id="rId1" Type="http://schemas.openxmlformats.org/officeDocument/2006/relationships/hyperlink" Target="http://www.ine.pt/xurl/ind/0010235" TargetMode="External"/><Relationship Id="rId6" Type="http://schemas.openxmlformats.org/officeDocument/2006/relationships/hyperlink" Target="http://www.ine.pt/xurl/ind/0010235" TargetMode="External"/><Relationship Id="rId11" Type="http://schemas.openxmlformats.org/officeDocument/2006/relationships/hyperlink" Target="http://www.ine.pt/xurl/ind/0010235" TargetMode="External"/><Relationship Id="rId5" Type="http://schemas.openxmlformats.org/officeDocument/2006/relationships/hyperlink" Target="http://www.ine.pt/xurl/ind/0010236" TargetMode="External"/><Relationship Id="rId15" Type="http://schemas.openxmlformats.org/officeDocument/2006/relationships/hyperlink" Target="http://www.ine.pt/xurl/ind/0010236" TargetMode="External"/><Relationship Id="rId10" Type="http://schemas.openxmlformats.org/officeDocument/2006/relationships/hyperlink" Target="http://www.ine.pt/xurl/ind/0010236" TargetMode="External"/><Relationship Id="rId4" Type="http://schemas.openxmlformats.org/officeDocument/2006/relationships/hyperlink" Target="http://www.ine.pt/xurl/ind/0010239" TargetMode="External"/><Relationship Id="rId9" Type="http://schemas.openxmlformats.org/officeDocument/2006/relationships/hyperlink" Target="http://www.ine.pt/xurl/ind/0010239" TargetMode="External"/><Relationship Id="rId14" Type="http://schemas.openxmlformats.org/officeDocument/2006/relationships/hyperlink" Target="http://www.ine.pt/xurl/ind/0010239"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9982" TargetMode="External"/><Relationship Id="rId13" Type="http://schemas.openxmlformats.org/officeDocument/2006/relationships/hyperlink" Target="http://www.ine.pt/xurl/ind/0009978" TargetMode="External"/><Relationship Id="rId18" Type="http://schemas.openxmlformats.org/officeDocument/2006/relationships/hyperlink" Target="http://www.ine.pt/xurl/ind/0010224" TargetMode="External"/><Relationship Id="rId3" Type="http://schemas.openxmlformats.org/officeDocument/2006/relationships/hyperlink" Target="http://www.ine.pt/xurl/ind/0009978" TargetMode="External"/><Relationship Id="rId21" Type="http://schemas.openxmlformats.org/officeDocument/2006/relationships/hyperlink" Target="http://www.ine.pt/xurl/ind/0009970" TargetMode="External"/><Relationship Id="rId7" Type="http://schemas.openxmlformats.org/officeDocument/2006/relationships/hyperlink" Target="http://www.ine.pt/xurl/ind/0009970" TargetMode="External"/><Relationship Id="rId12" Type="http://schemas.openxmlformats.org/officeDocument/2006/relationships/hyperlink" Target="http://www.ine.pt/xurl/ind/0009970" TargetMode="External"/><Relationship Id="rId17" Type="http://schemas.openxmlformats.org/officeDocument/2006/relationships/hyperlink" Target="http://www.ine.pt/xurl/ind/0009970" TargetMode="External"/><Relationship Id="rId25" Type="http://schemas.openxmlformats.org/officeDocument/2006/relationships/printerSettings" Target="../printerSettings/printerSettings3.bin"/><Relationship Id="rId2" Type="http://schemas.openxmlformats.org/officeDocument/2006/relationships/hyperlink" Target="http://www.ine.pt/xurl/ind/0009970" TargetMode="External"/><Relationship Id="rId16" Type="http://schemas.openxmlformats.org/officeDocument/2006/relationships/hyperlink" Target="http://www.ine.pt/xurl/ind/0009982" TargetMode="External"/><Relationship Id="rId20" Type="http://schemas.openxmlformats.org/officeDocument/2006/relationships/hyperlink" Target="http://www.ine.pt/xurl/ind/0009982" TargetMode="External"/><Relationship Id="rId1" Type="http://schemas.openxmlformats.org/officeDocument/2006/relationships/hyperlink" Target="http://www.ine.pt/xurl/ind/0009973" TargetMode="External"/><Relationship Id="rId6" Type="http://schemas.openxmlformats.org/officeDocument/2006/relationships/hyperlink" Target="http://www.ine.pt/xurl/ind/0009982" TargetMode="External"/><Relationship Id="rId11" Type="http://schemas.openxmlformats.org/officeDocument/2006/relationships/hyperlink" Target="http://www.ine.pt/xurl/ind/0009982" TargetMode="External"/><Relationship Id="rId24" Type="http://schemas.openxmlformats.org/officeDocument/2006/relationships/hyperlink" Target="http://www.ine.pt/xurl/ind/0010224" TargetMode="External"/><Relationship Id="rId5" Type="http://schemas.openxmlformats.org/officeDocument/2006/relationships/hyperlink" Target="http://www.ine.pt/xurl/ind/0009973" TargetMode="External"/><Relationship Id="rId15" Type="http://schemas.openxmlformats.org/officeDocument/2006/relationships/hyperlink" Target="http://www.ine.pt/xurl/ind/0009973" TargetMode="External"/><Relationship Id="rId23" Type="http://schemas.openxmlformats.org/officeDocument/2006/relationships/hyperlink" Target="http://www.ine.pt/xurl/ind/0009969" TargetMode="External"/><Relationship Id="rId10" Type="http://schemas.openxmlformats.org/officeDocument/2006/relationships/hyperlink" Target="http://www.ine.pt/xurl/ind/0009973" TargetMode="External"/><Relationship Id="rId19" Type="http://schemas.openxmlformats.org/officeDocument/2006/relationships/hyperlink" Target="http://www.ine.pt/xurl/ind/0009973" TargetMode="External"/><Relationship Id="rId4" Type="http://schemas.openxmlformats.org/officeDocument/2006/relationships/hyperlink" Target="http://www.ine.pt/xurl/ind/0009969" TargetMode="External"/><Relationship Id="rId9" Type="http://schemas.openxmlformats.org/officeDocument/2006/relationships/hyperlink" Target="http://www.ine.pt/xurl/ind/0010224" TargetMode="External"/><Relationship Id="rId14" Type="http://schemas.openxmlformats.org/officeDocument/2006/relationships/hyperlink" Target="http://www.ine.pt/xurl/ind/0009969" TargetMode="External"/><Relationship Id="rId22" Type="http://schemas.openxmlformats.org/officeDocument/2006/relationships/hyperlink" Target="http://www.ine.pt/xurl/ind/0009978"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www.ine.pt/xurl/ind/0010240" TargetMode="External"/><Relationship Id="rId7" Type="http://schemas.openxmlformats.org/officeDocument/2006/relationships/printerSettings" Target="../printerSettings/printerSettings4.bin"/><Relationship Id="rId2" Type="http://schemas.openxmlformats.org/officeDocument/2006/relationships/hyperlink" Target="http://www.ine.pt/xurl/ind/0010240" TargetMode="External"/><Relationship Id="rId1" Type="http://schemas.openxmlformats.org/officeDocument/2006/relationships/hyperlink" Target="http://www.ine.pt/xurl/ind/0010240" TargetMode="External"/><Relationship Id="rId6" Type="http://schemas.openxmlformats.org/officeDocument/2006/relationships/hyperlink" Target="http://www.ine.pt/xurl/ind/0010241" TargetMode="External"/><Relationship Id="rId5" Type="http://schemas.openxmlformats.org/officeDocument/2006/relationships/hyperlink" Target="http://www.ine.pt/xurl/ind/0010241" TargetMode="External"/><Relationship Id="rId4" Type="http://schemas.openxmlformats.org/officeDocument/2006/relationships/hyperlink" Target="http://www.ine.pt/xurl/ind/0010241"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www.ine.pt/xurl/ind/0009982" TargetMode="External"/><Relationship Id="rId7" Type="http://schemas.openxmlformats.org/officeDocument/2006/relationships/printerSettings" Target="../printerSettings/printerSettings5.bin"/><Relationship Id="rId2" Type="http://schemas.openxmlformats.org/officeDocument/2006/relationships/hyperlink" Target="http://www.ine.pt/xurl/ind/0009970" TargetMode="External"/><Relationship Id="rId1" Type="http://schemas.openxmlformats.org/officeDocument/2006/relationships/hyperlink" Target="http://www.ine.pt/xurl/ind/0009982" TargetMode="External"/><Relationship Id="rId6" Type="http://schemas.openxmlformats.org/officeDocument/2006/relationships/hyperlink" Target="http://www.ine.pt/xurl/ind/0009970" TargetMode="External"/><Relationship Id="rId5" Type="http://schemas.openxmlformats.org/officeDocument/2006/relationships/hyperlink" Target="http://www.ine.pt/xurl/ind/0009982" TargetMode="External"/><Relationship Id="rId4" Type="http://schemas.openxmlformats.org/officeDocument/2006/relationships/hyperlink" Target="http://www.ine.pt/xurl/ind/0009970"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290D24-ECA7-4D5E-AF7D-73CBA47B63ED}">
  <dimension ref="A1:A16"/>
  <sheetViews>
    <sheetView showGridLines="0" tabSelected="1" zoomScaleNormal="100" workbookViewId="0"/>
  </sheetViews>
  <sheetFormatPr defaultRowHeight="15" x14ac:dyDescent="0.25"/>
  <cols>
    <col min="1" max="1" width="91.5703125" bestFit="1" customWidth="1"/>
  </cols>
  <sheetData>
    <row r="1" spans="1:1" ht="15.75" x14ac:dyDescent="0.25">
      <c r="A1" s="156" t="s">
        <v>831</v>
      </c>
    </row>
    <row r="3" spans="1:1" ht="15.75" x14ac:dyDescent="0.25">
      <c r="A3" s="157" t="s">
        <v>832</v>
      </c>
    </row>
    <row r="5" spans="1:1" ht="15.75" x14ac:dyDescent="0.25">
      <c r="A5" s="157" t="s">
        <v>833</v>
      </c>
    </row>
    <row r="6" spans="1:1" s="159" customFormat="1" ht="12.75" x14ac:dyDescent="0.2">
      <c r="A6" s="158" t="str">
        <f>III_01_01!A2</f>
        <v>III.1.1 - Indicadores de contas regionais por NUTS III, 2021 e 2022 Po</v>
      </c>
    </row>
    <row r="7" spans="1:1" s="159" customFormat="1" ht="12.75" x14ac:dyDescent="0.2">
      <c r="A7" s="158" t="str">
        <f>III_01_02!A2</f>
        <v>III.1.2 - Indicadores de contas regionais por NUTS II e atividade económica, 2021</v>
      </c>
    </row>
    <row r="8" spans="1:1" s="159" customFormat="1" ht="12.75" x14ac:dyDescent="0.2">
      <c r="A8" s="158" t="str">
        <f>III_01_03!A2</f>
        <v>III.1.3 - Principais agregados de contas regionais por NUTS III, 2021 e 2022 Po</v>
      </c>
    </row>
    <row r="9" spans="1:1" s="159" customFormat="1" ht="12.75" x14ac:dyDescent="0.2">
      <c r="A9" s="158" t="str">
        <f>III_01_04!A2</f>
        <v>III.1.4 - Valor acrescentado bruto e emprego total por NUTS II e atividade económica, 2021</v>
      </c>
    </row>
    <row r="10" spans="1:1" s="159" customFormat="1" ht="12.75" x14ac:dyDescent="0.2">
      <c r="A10" s="158" t="str">
        <f>III_01_05!A2</f>
        <v>III.1.5 - Valor acrescentado bruto e emprego total por NUTS III e atividade económica, 2021 e 2022 Po</v>
      </c>
    </row>
    <row r="11" spans="1:1" s="159" customFormat="1" ht="12.75" x14ac:dyDescent="0.2">
      <c r="A11" s="158"/>
    </row>
    <row r="12" spans="1:1" s="159" customFormat="1" ht="15.75" x14ac:dyDescent="0.25">
      <c r="A12" s="157" t="s">
        <v>834</v>
      </c>
    </row>
    <row r="13" spans="1:1" s="159" customFormat="1" ht="12.75" x14ac:dyDescent="0.2">
      <c r="A13" s="158" t="str">
        <f>Conceitos_Concepts!A2</f>
        <v>Conceitos para fins estatísticos</v>
      </c>
    </row>
    <row r="14" spans="1:1" s="159" customFormat="1" ht="12.75" x14ac:dyDescent="0.2">
      <c r="A14" s="158" t="str">
        <f>Sinais_Signs!A2</f>
        <v xml:space="preserve">Glossário - Sinais convencionais </v>
      </c>
    </row>
    <row r="15" spans="1:1" s="159" customFormat="1" ht="12.75" x14ac:dyDescent="0.2">
      <c r="A15" s="158" t="str">
        <f>Siglas_Acronyms!A2</f>
        <v>Glossário - Siglas e abreviaturas</v>
      </c>
    </row>
    <row r="16" spans="1:1" s="159" customFormat="1" ht="12.75" x14ac:dyDescent="0.2">
      <c r="A16" s="158" t="str">
        <f>Nomenclaturas!A2</f>
        <v>Nomenclaturas</v>
      </c>
    </row>
  </sheetData>
  <hyperlinks>
    <hyperlink ref="A6" location="'III_01_01'!A1" display="='III_01_01'!A2" xr:uid="{3F391C7D-2D2F-45EF-A8FF-E955DCA2214F}"/>
    <hyperlink ref="A7" location="'III_01_02'!A1" display="='III_01_02'!A2" xr:uid="{8B3093EA-8153-49A9-8703-EDF737B3EDD3}"/>
    <hyperlink ref="A8" location="'III_01_03'!A1" display="='III_01_03'!A2" xr:uid="{F8A68E40-5894-40B3-BE31-E1BF3F482D4D}"/>
    <hyperlink ref="A9" location="'III_01_04'!A1" display="='III_01_04'!A2" xr:uid="{CCE730BD-5824-4F9B-8A1E-4D6C6A6C427B}"/>
    <hyperlink ref="A10" location="'III_01_05'!A1" display="='III_01_05'!A2" xr:uid="{0BCFA046-0E96-4D55-849C-4D193A9B4A10}"/>
    <hyperlink ref="A13" location="'Conceitos_Concepts'!A1" display="='Conceitos_Concepts'!A2" xr:uid="{933C823E-E4BD-45F2-B343-A66E32BF12A6}"/>
    <hyperlink ref="A14" location="'Sinais_Signs'!A1" display="='Sinais_Signs'!A2" xr:uid="{E313F46A-2388-4004-8982-DBAD1C32A223}"/>
    <hyperlink ref="A15" location="'Siglas_Acronyms'!A1" display="='Siglas_Acronyms'!A2" xr:uid="{52304846-AEA1-4683-922D-BEDE7C67CC61}"/>
    <hyperlink ref="A16" location="'Nomenclaturas'!A1" display="='Nomenclaturas'!A2" xr:uid="{C9F2D127-61F9-4EF0-B6F2-C2C15216AFCE}"/>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7B444D-5ACB-4A61-9F7A-E3CC8225DEDC}">
  <dimension ref="A2:I69"/>
  <sheetViews>
    <sheetView showGridLines="0" workbookViewId="0"/>
  </sheetViews>
  <sheetFormatPr defaultRowHeight="15" x14ac:dyDescent="0.25"/>
  <cols>
    <col min="2" max="2" width="26.85546875" style="20" customWidth="1"/>
    <col min="3" max="3" width="10" style="20" bestFit="1" customWidth="1"/>
    <col min="4" max="4" width="10.5703125" style="20" bestFit="1" customWidth="1"/>
    <col min="5" max="5" width="30" style="39" customWidth="1"/>
    <col min="6" max="6" width="14.7109375" customWidth="1"/>
    <col min="7" max="7" width="25.28515625" customWidth="1"/>
    <col min="8" max="8" width="12" customWidth="1"/>
    <col min="9" max="9" width="24.85546875" customWidth="1"/>
  </cols>
  <sheetData>
    <row r="2" spans="1:9" ht="16.5" x14ac:dyDescent="0.3">
      <c r="A2" s="9" t="s">
        <v>322</v>
      </c>
    </row>
    <row r="3" spans="1:9" ht="16.5" x14ac:dyDescent="0.3">
      <c r="A3" s="11" t="s">
        <v>323</v>
      </c>
    </row>
    <row r="4" spans="1:9" ht="16.5" x14ac:dyDescent="0.3">
      <c r="A4" s="9"/>
    </row>
    <row r="5" spans="1:9" ht="15.75" customHeight="1" x14ac:dyDescent="0.25">
      <c r="B5" s="26" t="s">
        <v>324</v>
      </c>
      <c r="C5" s="40"/>
      <c r="D5" s="40"/>
      <c r="E5" s="28" t="s">
        <v>325</v>
      </c>
      <c r="G5" s="41" t="s">
        <v>326</v>
      </c>
      <c r="H5" s="42"/>
      <c r="I5" s="43" t="s">
        <v>327</v>
      </c>
    </row>
    <row r="6" spans="1:9" ht="15.75" customHeight="1" x14ac:dyDescent="0.25">
      <c r="B6" s="35" t="s">
        <v>328</v>
      </c>
      <c r="C6" s="232" t="s">
        <v>43</v>
      </c>
      <c r="D6" s="233"/>
      <c r="E6" s="33" t="s">
        <v>329</v>
      </c>
      <c r="G6" s="44" t="s">
        <v>330</v>
      </c>
      <c r="H6" s="44" t="s">
        <v>331</v>
      </c>
      <c r="I6" s="45" t="s">
        <v>332</v>
      </c>
    </row>
    <row r="7" spans="1:9" ht="23.25" customHeight="1" x14ac:dyDescent="0.25">
      <c r="B7" s="35" t="s">
        <v>333</v>
      </c>
      <c r="C7" s="232" t="s">
        <v>334</v>
      </c>
      <c r="D7" s="233"/>
      <c r="E7" s="33" t="s">
        <v>335</v>
      </c>
      <c r="G7" s="44" t="s">
        <v>336</v>
      </c>
      <c r="H7" s="44" t="s">
        <v>337</v>
      </c>
      <c r="I7" s="45" t="s">
        <v>338</v>
      </c>
    </row>
    <row r="8" spans="1:9" x14ac:dyDescent="0.25">
      <c r="B8" s="35" t="s">
        <v>339</v>
      </c>
      <c r="C8" s="232" t="s">
        <v>340</v>
      </c>
      <c r="D8" s="233"/>
      <c r="E8" s="33" t="s">
        <v>341</v>
      </c>
      <c r="G8" s="44" t="s">
        <v>342</v>
      </c>
      <c r="H8" s="44" t="s">
        <v>343</v>
      </c>
      <c r="I8" s="45" t="s">
        <v>344</v>
      </c>
    </row>
    <row r="9" spans="1:9" x14ac:dyDescent="0.25">
      <c r="B9" s="35" t="s">
        <v>345</v>
      </c>
      <c r="C9" s="232" t="s">
        <v>346</v>
      </c>
      <c r="D9" s="233"/>
      <c r="E9" s="33" t="s">
        <v>347</v>
      </c>
      <c r="G9" s="44" t="s">
        <v>348</v>
      </c>
      <c r="H9" s="44" t="s">
        <v>349</v>
      </c>
      <c r="I9" s="45" t="s">
        <v>350</v>
      </c>
    </row>
    <row r="10" spans="1:9" x14ac:dyDescent="0.25">
      <c r="B10" s="32" t="s">
        <v>351</v>
      </c>
      <c r="C10" s="232" t="s">
        <v>352</v>
      </c>
      <c r="D10" s="233"/>
      <c r="E10" s="33" t="s">
        <v>353</v>
      </c>
      <c r="G10" s="44" t="s">
        <v>354</v>
      </c>
      <c r="H10" s="44" t="s">
        <v>355</v>
      </c>
      <c r="I10" s="45" t="s">
        <v>356</v>
      </c>
    </row>
    <row r="11" spans="1:9" x14ac:dyDescent="0.25">
      <c r="B11" s="32" t="s">
        <v>357</v>
      </c>
      <c r="C11" s="232" t="s">
        <v>358</v>
      </c>
      <c r="D11" s="233"/>
      <c r="E11" s="33" t="s">
        <v>359</v>
      </c>
      <c r="G11" s="44" t="s">
        <v>360</v>
      </c>
      <c r="H11" s="44" t="s">
        <v>361</v>
      </c>
      <c r="I11" s="45" t="s">
        <v>362</v>
      </c>
    </row>
    <row r="12" spans="1:9" ht="14.25" customHeight="1" x14ac:dyDescent="0.25">
      <c r="B12" s="32" t="s">
        <v>363</v>
      </c>
      <c r="C12" s="232" t="s">
        <v>364</v>
      </c>
      <c r="D12" s="233"/>
      <c r="E12" s="33" t="s">
        <v>365</v>
      </c>
      <c r="G12" s="44" t="s">
        <v>366</v>
      </c>
      <c r="H12" s="44" t="s">
        <v>367</v>
      </c>
      <c r="I12" s="45" t="s">
        <v>368</v>
      </c>
    </row>
    <row r="13" spans="1:9" x14ac:dyDescent="0.25">
      <c r="B13" s="32" t="s">
        <v>369</v>
      </c>
      <c r="C13" s="232" t="s">
        <v>337</v>
      </c>
      <c r="D13" s="233"/>
      <c r="E13" s="33" t="s">
        <v>370</v>
      </c>
      <c r="G13" s="44" t="s">
        <v>371</v>
      </c>
      <c r="H13" s="44" t="s">
        <v>372</v>
      </c>
      <c r="I13" s="45" t="s">
        <v>373</v>
      </c>
    </row>
    <row r="14" spans="1:9" ht="30" customHeight="1" x14ac:dyDescent="0.25">
      <c r="B14" s="32" t="s">
        <v>374</v>
      </c>
      <c r="C14" s="232" t="s">
        <v>375</v>
      </c>
      <c r="D14" s="233"/>
      <c r="E14" s="33" t="s">
        <v>376</v>
      </c>
      <c r="G14" s="44" t="s">
        <v>377</v>
      </c>
      <c r="H14" s="44" t="s">
        <v>378</v>
      </c>
      <c r="I14" s="45" t="s">
        <v>379</v>
      </c>
    </row>
    <row r="15" spans="1:9" ht="25.5" x14ac:dyDescent="0.25">
      <c r="B15" s="32" t="s">
        <v>380</v>
      </c>
      <c r="C15" s="232" t="s">
        <v>381</v>
      </c>
      <c r="D15" s="233"/>
      <c r="E15" s="33" t="s">
        <v>382</v>
      </c>
      <c r="G15" s="44" t="s">
        <v>383</v>
      </c>
      <c r="H15" s="44" t="s">
        <v>384</v>
      </c>
      <c r="I15" s="45" t="s">
        <v>385</v>
      </c>
    </row>
    <row r="16" spans="1:9" ht="24" customHeight="1" x14ac:dyDescent="0.25">
      <c r="B16" s="32" t="s">
        <v>386</v>
      </c>
      <c r="C16" s="46" t="s">
        <v>387</v>
      </c>
      <c r="D16" s="34" t="s">
        <v>388</v>
      </c>
      <c r="E16" s="33" t="s">
        <v>389</v>
      </c>
      <c r="G16" s="44" t="s">
        <v>390</v>
      </c>
      <c r="H16" s="44" t="s">
        <v>391</v>
      </c>
      <c r="I16" s="45" t="s">
        <v>392</v>
      </c>
    </row>
    <row r="17" spans="2:9" x14ac:dyDescent="0.25">
      <c r="B17" s="32" t="s">
        <v>393</v>
      </c>
      <c r="C17" s="232" t="s">
        <v>394</v>
      </c>
      <c r="D17" s="233"/>
      <c r="E17" s="33" t="s">
        <v>395</v>
      </c>
      <c r="G17" s="44" t="s">
        <v>396</v>
      </c>
      <c r="H17" s="44" t="s">
        <v>397</v>
      </c>
      <c r="I17" s="45" t="s">
        <v>398</v>
      </c>
    </row>
    <row r="18" spans="2:9" ht="25.5" x14ac:dyDescent="0.25">
      <c r="B18" s="32" t="s">
        <v>399</v>
      </c>
      <c r="C18" s="232" t="s">
        <v>400</v>
      </c>
      <c r="D18" s="233"/>
      <c r="E18" s="33" t="s">
        <v>401</v>
      </c>
      <c r="G18" s="44" t="s">
        <v>402</v>
      </c>
      <c r="H18" s="44" t="s">
        <v>403</v>
      </c>
      <c r="I18" s="45" t="s">
        <v>404</v>
      </c>
    </row>
    <row r="19" spans="2:9" ht="30" customHeight="1" x14ac:dyDescent="0.25">
      <c r="B19" s="32" t="s">
        <v>405</v>
      </c>
      <c r="C19" s="232" t="s">
        <v>406</v>
      </c>
      <c r="D19" s="233"/>
      <c r="E19" s="33" t="s">
        <v>407</v>
      </c>
      <c r="G19" s="44" t="s">
        <v>408</v>
      </c>
      <c r="H19" s="44" t="s">
        <v>409</v>
      </c>
      <c r="I19" s="45" t="s">
        <v>410</v>
      </c>
    </row>
    <row r="20" spans="2:9" ht="25.5" customHeight="1" x14ac:dyDescent="0.25">
      <c r="B20" s="32" t="s">
        <v>411</v>
      </c>
      <c r="C20" s="46" t="s">
        <v>412</v>
      </c>
      <c r="D20" s="34" t="s">
        <v>413</v>
      </c>
      <c r="E20" s="33" t="s">
        <v>414</v>
      </c>
      <c r="G20" s="44" t="s">
        <v>415</v>
      </c>
      <c r="H20" s="44" t="s">
        <v>416</v>
      </c>
      <c r="I20" s="45" t="s">
        <v>417</v>
      </c>
    </row>
    <row r="21" spans="2:9" x14ac:dyDescent="0.25">
      <c r="B21" s="32" t="s">
        <v>418</v>
      </c>
      <c r="C21" s="46" t="s">
        <v>419</v>
      </c>
      <c r="D21" s="34" t="s">
        <v>420</v>
      </c>
      <c r="E21" s="33" t="s">
        <v>421</v>
      </c>
      <c r="G21" s="44" t="s">
        <v>422</v>
      </c>
      <c r="H21" s="44" t="s">
        <v>423</v>
      </c>
      <c r="I21" s="45" t="s">
        <v>424</v>
      </c>
    </row>
    <row r="22" spans="2:9" x14ac:dyDescent="0.25">
      <c r="B22" s="32" t="s">
        <v>425</v>
      </c>
      <c r="C22" s="232" t="s">
        <v>426</v>
      </c>
      <c r="D22" s="233"/>
      <c r="E22" s="33" t="s">
        <v>427</v>
      </c>
      <c r="G22" s="44" t="s">
        <v>428</v>
      </c>
      <c r="H22" s="44" t="s">
        <v>429</v>
      </c>
      <c r="I22" s="45" t="s">
        <v>430</v>
      </c>
    </row>
    <row r="23" spans="2:9" x14ac:dyDescent="0.25">
      <c r="B23" s="32" t="s">
        <v>431</v>
      </c>
      <c r="C23" s="232" t="s">
        <v>432</v>
      </c>
      <c r="D23" s="233"/>
      <c r="E23" s="33" t="s">
        <v>433</v>
      </c>
      <c r="G23" s="44" t="s">
        <v>434</v>
      </c>
      <c r="H23" s="44" t="s">
        <v>435</v>
      </c>
      <c r="I23" s="45" t="s">
        <v>436</v>
      </c>
    </row>
    <row r="24" spans="2:9" x14ac:dyDescent="0.25">
      <c r="B24" s="32" t="s">
        <v>437</v>
      </c>
      <c r="C24" s="34" t="s">
        <v>438</v>
      </c>
      <c r="D24" s="34" t="s">
        <v>439</v>
      </c>
      <c r="E24" s="33" t="s">
        <v>440</v>
      </c>
      <c r="G24" s="44" t="s">
        <v>441</v>
      </c>
      <c r="H24" s="44" t="s">
        <v>442</v>
      </c>
      <c r="I24" s="45" t="s">
        <v>443</v>
      </c>
    </row>
    <row r="25" spans="2:9" x14ac:dyDescent="0.25">
      <c r="B25" s="32" t="s">
        <v>444</v>
      </c>
      <c r="C25" s="222" t="s">
        <v>445</v>
      </c>
      <c r="D25" s="223"/>
      <c r="E25" s="33" t="s">
        <v>446</v>
      </c>
      <c r="G25" s="44" t="s">
        <v>447</v>
      </c>
      <c r="H25" s="44" t="s">
        <v>448</v>
      </c>
      <c r="I25" s="45" t="s">
        <v>447</v>
      </c>
    </row>
    <row r="26" spans="2:9" ht="25.5" x14ac:dyDescent="0.25">
      <c r="B26" s="32" t="s">
        <v>449</v>
      </c>
      <c r="C26" s="232" t="s">
        <v>450</v>
      </c>
      <c r="D26" s="233"/>
      <c r="E26" s="33" t="s">
        <v>451</v>
      </c>
      <c r="G26" s="44" t="s">
        <v>452</v>
      </c>
      <c r="H26" s="44" t="s">
        <v>453</v>
      </c>
      <c r="I26" s="45" t="s">
        <v>454</v>
      </c>
    </row>
    <row r="27" spans="2:9" x14ac:dyDescent="0.25">
      <c r="B27" s="32" t="s">
        <v>455</v>
      </c>
      <c r="C27" s="46" t="s">
        <v>456</v>
      </c>
      <c r="D27" s="34" t="s">
        <v>457</v>
      </c>
      <c r="E27" s="33" t="s">
        <v>458</v>
      </c>
      <c r="G27" s="44" t="s">
        <v>459</v>
      </c>
      <c r="H27" s="44" t="s">
        <v>460</v>
      </c>
      <c r="I27" s="45" t="s">
        <v>461</v>
      </c>
    </row>
    <row r="28" spans="2:9" x14ac:dyDescent="0.25">
      <c r="B28" s="32" t="s">
        <v>462</v>
      </c>
      <c r="C28" s="232" t="s">
        <v>463</v>
      </c>
      <c r="D28" s="233"/>
      <c r="E28" s="33" t="s">
        <v>464</v>
      </c>
      <c r="G28" s="44" t="s">
        <v>465</v>
      </c>
      <c r="H28" s="44" t="s">
        <v>466</v>
      </c>
      <c r="I28" s="45" t="s">
        <v>465</v>
      </c>
    </row>
    <row r="29" spans="2:9" x14ac:dyDescent="0.25">
      <c r="B29" s="32" t="s">
        <v>467</v>
      </c>
      <c r="C29" s="46" t="s">
        <v>107</v>
      </c>
      <c r="D29" s="34" t="s">
        <v>133</v>
      </c>
      <c r="E29" s="33" t="s">
        <v>468</v>
      </c>
      <c r="G29" s="44" t="s">
        <v>469</v>
      </c>
      <c r="H29" s="44" t="s">
        <v>470</v>
      </c>
      <c r="I29" s="45" t="s">
        <v>471</v>
      </c>
    </row>
    <row r="30" spans="2:9" x14ac:dyDescent="0.25">
      <c r="B30" s="32" t="s">
        <v>472</v>
      </c>
      <c r="C30" s="46" t="s">
        <v>473</v>
      </c>
      <c r="D30" s="34" t="s">
        <v>474</v>
      </c>
      <c r="E30" s="33" t="s">
        <v>475</v>
      </c>
      <c r="G30" s="44" t="s">
        <v>476</v>
      </c>
      <c r="H30" s="44" t="s">
        <v>477</v>
      </c>
      <c r="I30" s="45" t="s">
        <v>478</v>
      </c>
    </row>
    <row r="31" spans="2:9" x14ac:dyDescent="0.25">
      <c r="B31" s="32" t="s">
        <v>479</v>
      </c>
      <c r="C31" s="46" t="s">
        <v>480</v>
      </c>
      <c r="D31" s="34" t="s">
        <v>481</v>
      </c>
      <c r="E31" s="33" t="s">
        <v>482</v>
      </c>
      <c r="G31" s="44" t="s">
        <v>483</v>
      </c>
      <c r="H31" s="44" t="s">
        <v>484</v>
      </c>
      <c r="I31" s="45" t="s">
        <v>485</v>
      </c>
    </row>
    <row r="32" spans="2:9" x14ac:dyDescent="0.25">
      <c r="B32" s="32" t="s">
        <v>486</v>
      </c>
      <c r="C32" s="232" t="s">
        <v>487</v>
      </c>
      <c r="D32" s="233"/>
      <c r="E32" s="33" t="s">
        <v>488</v>
      </c>
      <c r="G32" s="44" t="s">
        <v>489</v>
      </c>
      <c r="H32" s="44" t="s">
        <v>490</v>
      </c>
      <c r="I32" s="45" t="s">
        <v>491</v>
      </c>
    </row>
    <row r="33" spans="2:9" x14ac:dyDescent="0.25">
      <c r="B33" s="32" t="s">
        <v>492</v>
      </c>
      <c r="C33" s="232" t="s">
        <v>493</v>
      </c>
      <c r="D33" s="233"/>
      <c r="E33" s="33" t="s">
        <v>494</v>
      </c>
      <c r="G33" s="47"/>
      <c r="H33" s="47"/>
      <c r="I33" s="48"/>
    </row>
    <row r="34" spans="2:9" x14ac:dyDescent="0.25">
      <c r="B34" s="32" t="s">
        <v>495</v>
      </c>
      <c r="C34" s="232" t="s">
        <v>496</v>
      </c>
      <c r="D34" s="233"/>
      <c r="E34" s="33" t="s">
        <v>497</v>
      </c>
    </row>
    <row r="35" spans="2:9" ht="25.5" x14ac:dyDescent="0.25">
      <c r="B35" s="32" t="s">
        <v>498</v>
      </c>
      <c r="C35" s="232" t="s">
        <v>499</v>
      </c>
      <c r="D35" s="233"/>
      <c r="E35" s="33" t="s">
        <v>500</v>
      </c>
    </row>
    <row r="36" spans="2:9" x14ac:dyDescent="0.25">
      <c r="B36" s="32" t="s">
        <v>501</v>
      </c>
      <c r="C36" s="232" t="s">
        <v>502</v>
      </c>
      <c r="D36" s="233"/>
      <c r="E36" s="33" t="s">
        <v>503</v>
      </c>
    </row>
    <row r="37" spans="2:9" ht="25.5" x14ac:dyDescent="0.25">
      <c r="B37" s="32" t="s">
        <v>504</v>
      </c>
      <c r="C37" s="232" t="s">
        <v>505</v>
      </c>
      <c r="D37" s="233"/>
      <c r="E37" s="33" t="s">
        <v>506</v>
      </c>
    </row>
    <row r="38" spans="2:9" ht="25.5" x14ac:dyDescent="0.25">
      <c r="B38" s="32" t="s">
        <v>507</v>
      </c>
      <c r="C38" s="232" t="s">
        <v>508</v>
      </c>
      <c r="D38" s="233"/>
      <c r="E38" s="33" t="s">
        <v>509</v>
      </c>
    </row>
    <row r="39" spans="2:9" ht="25.5" x14ac:dyDescent="0.25">
      <c r="B39" s="35" t="s">
        <v>510</v>
      </c>
      <c r="C39" s="46" t="s">
        <v>511</v>
      </c>
      <c r="D39" s="34" t="s">
        <v>512</v>
      </c>
      <c r="E39" s="33" t="s">
        <v>513</v>
      </c>
    </row>
    <row r="40" spans="2:9" x14ac:dyDescent="0.25">
      <c r="B40" s="32" t="s">
        <v>514</v>
      </c>
      <c r="C40" s="232" t="s">
        <v>515</v>
      </c>
      <c r="D40" s="233"/>
      <c r="E40" s="33" t="s">
        <v>516</v>
      </c>
    </row>
    <row r="41" spans="2:9" x14ac:dyDescent="0.25">
      <c r="B41" s="35" t="s">
        <v>517</v>
      </c>
      <c r="C41" s="46" t="s">
        <v>518</v>
      </c>
      <c r="D41" s="34" t="s">
        <v>519</v>
      </c>
      <c r="E41" s="33" t="s">
        <v>520</v>
      </c>
    </row>
    <row r="42" spans="2:9" x14ac:dyDescent="0.25">
      <c r="B42" s="32" t="s">
        <v>521</v>
      </c>
      <c r="C42" s="232" t="s">
        <v>131</v>
      </c>
      <c r="D42" s="233"/>
      <c r="E42" s="33" t="s">
        <v>522</v>
      </c>
    </row>
    <row r="43" spans="2:9" x14ac:dyDescent="0.25">
      <c r="B43" s="32" t="s">
        <v>523</v>
      </c>
      <c r="C43" s="46" t="s">
        <v>133</v>
      </c>
      <c r="D43" s="34" t="s">
        <v>97</v>
      </c>
      <c r="E43" s="33" t="s">
        <v>524</v>
      </c>
    </row>
    <row r="44" spans="2:9" ht="18" customHeight="1" x14ac:dyDescent="0.25">
      <c r="B44" s="32" t="s">
        <v>525</v>
      </c>
      <c r="C44" s="232" t="s">
        <v>526</v>
      </c>
      <c r="D44" s="233"/>
      <c r="E44" s="33" t="s">
        <v>527</v>
      </c>
    </row>
    <row r="45" spans="2:9" ht="25.5" x14ac:dyDescent="0.25">
      <c r="B45" s="32" t="s">
        <v>528</v>
      </c>
      <c r="C45" s="232" t="s">
        <v>529</v>
      </c>
      <c r="D45" s="233"/>
      <c r="E45" s="33" t="s">
        <v>530</v>
      </c>
    </row>
    <row r="46" spans="2:9" ht="25.5" x14ac:dyDescent="0.25">
      <c r="B46" s="32" t="s">
        <v>531</v>
      </c>
      <c r="C46" s="232" t="s">
        <v>532</v>
      </c>
      <c r="D46" s="233"/>
      <c r="E46" s="33" t="s">
        <v>533</v>
      </c>
    </row>
    <row r="47" spans="2:9" ht="25.5" customHeight="1" x14ac:dyDescent="0.25">
      <c r="B47" s="32" t="s">
        <v>534</v>
      </c>
      <c r="C47" s="232" t="s">
        <v>535</v>
      </c>
      <c r="D47" s="233"/>
      <c r="E47" s="33" t="s">
        <v>536</v>
      </c>
    </row>
    <row r="48" spans="2:9" x14ac:dyDescent="0.25">
      <c r="B48" s="32" t="s">
        <v>537</v>
      </c>
      <c r="C48" s="46" t="s">
        <v>538</v>
      </c>
      <c r="D48" s="34" t="s">
        <v>539</v>
      </c>
      <c r="E48" s="33" t="s">
        <v>540</v>
      </c>
    </row>
    <row r="49" spans="2:5" ht="25.5" customHeight="1" x14ac:dyDescent="0.25">
      <c r="B49" s="32" t="s">
        <v>541</v>
      </c>
      <c r="C49" s="232" t="s">
        <v>542</v>
      </c>
      <c r="D49" s="233"/>
      <c r="E49" s="33" t="s">
        <v>543</v>
      </c>
    </row>
    <row r="50" spans="2:5" ht="26.25" customHeight="1" x14ac:dyDescent="0.25">
      <c r="B50" s="32" t="s">
        <v>544</v>
      </c>
      <c r="C50" s="232" t="s">
        <v>545</v>
      </c>
      <c r="D50" s="233"/>
      <c r="E50" s="33" t="s">
        <v>546</v>
      </c>
    </row>
    <row r="51" spans="2:5" ht="25.5" customHeight="1" x14ac:dyDescent="0.25">
      <c r="B51" s="32" t="s">
        <v>547</v>
      </c>
      <c r="C51" s="232" t="s">
        <v>548</v>
      </c>
      <c r="D51" s="233"/>
      <c r="E51" s="33" t="s">
        <v>549</v>
      </c>
    </row>
    <row r="52" spans="2:5" x14ac:dyDescent="0.25">
      <c r="B52" s="32" t="s">
        <v>550</v>
      </c>
      <c r="C52" s="232" t="s">
        <v>551</v>
      </c>
      <c r="D52" s="233"/>
      <c r="E52" s="33" t="s">
        <v>552</v>
      </c>
    </row>
    <row r="53" spans="2:5" ht="25.5" x14ac:dyDescent="0.25">
      <c r="B53" s="32" t="s">
        <v>553</v>
      </c>
      <c r="C53" s="232" t="s">
        <v>554</v>
      </c>
      <c r="D53" s="233"/>
      <c r="E53" s="33" t="s">
        <v>555</v>
      </c>
    </row>
    <row r="54" spans="2:5" ht="25.5" customHeight="1" x14ac:dyDescent="0.25">
      <c r="B54" s="32" t="s">
        <v>556</v>
      </c>
      <c r="C54" s="232" t="s">
        <v>557</v>
      </c>
      <c r="D54" s="233"/>
      <c r="E54" s="33" t="s">
        <v>558</v>
      </c>
    </row>
    <row r="55" spans="2:5" x14ac:dyDescent="0.25">
      <c r="B55" s="32" t="s">
        <v>559</v>
      </c>
      <c r="C55" s="46" t="s">
        <v>560</v>
      </c>
      <c r="D55" s="34" t="s">
        <v>561</v>
      </c>
      <c r="E55" s="33" t="s">
        <v>562</v>
      </c>
    </row>
    <row r="56" spans="2:5" ht="25.5" x14ac:dyDescent="0.25">
      <c r="B56" s="32" t="s">
        <v>563</v>
      </c>
      <c r="C56" s="232" t="s">
        <v>564</v>
      </c>
      <c r="D56" s="233"/>
      <c r="E56" s="33" t="s">
        <v>565</v>
      </c>
    </row>
    <row r="57" spans="2:5" x14ac:dyDescent="0.25">
      <c r="B57" s="32" t="s">
        <v>566</v>
      </c>
      <c r="C57" s="232" t="s">
        <v>567</v>
      </c>
      <c r="D57" s="233"/>
      <c r="E57" s="33" t="s">
        <v>568</v>
      </c>
    </row>
    <row r="58" spans="2:5" x14ac:dyDescent="0.25">
      <c r="B58" s="32" t="s">
        <v>569</v>
      </c>
      <c r="C58" s="232" t="s">
        <v>570</v>
      </c>
      <c r="D58" s="233"/>
      <c r="E58" s="33" t="s">
        <v>571</v>
      </c>
    </row>
    <row r="59" spans="2:5" x14ac:dyDescent="0.25">
      <c r="B59" s="32" t="s">
        <v>572</v>
      </c>
      <c r="C59" s="232" t="s">
        <v>573</v>
      </c>
      <c r="D59" s="233"/>
      <c r="E59" s="33" t="s">
        <v>574</v>
      </c>
    </row>
    <row r="60" spans="2:5" ht="17.25" customHeight="1" x14ac:dyDescent="0.25">
      <c r="B60" s="32" t="s">
        <v>575</v>
      </c>
      <c r="C60" s="46" t="s">
        <v>576</v>
      </c>
      <c r="D60" s="34" t="s">
        <v>577</v>
      </c>
      <c r="E60" s="33" t="s">
        <v>578</v>
      </c>
    </row>
    <row r="61" spans="2:5" ht="19.5" customHeight="1" x14ac:dyDescent="0.25">
      <c r="B61" s="32" t="s">
        <v>579</v>
      </c>
      <c r="C61" s="46" t="s">
        <v>580</v>
      </c>
      <c r="D61" s="34" t="s">
        <v>581</v>
      </c>
      <c r="E61" s="33" t="s">
        <v>582</v>
      </c>
    </row>
    <row r="62" spans="2:5" x14ac:dyDescent="0.25">
      <c r="B62" s="32" t="s">
        <v>583</v>
      </c>
      <c r="C62" s="46" t="s">
        <v>584</v>
      </c>
      <c r="D62" s="34" t="s">
        <v>585</v>
      </c>
      <c r="E62" s="33" t="s">
        <v>586</v>
      </c>
    </row>
    <row r="63" spans="2:5" x14ac:dyDescent="0.25">
      <c r="B63" s="35" t="s">
        <v>587</v>
      </c>
      <c r="C63" s="46" t="s">
        <v>588</v>
      </c>
      <c r="D63" s="34" t="s">
        <v>589</v>
      </c>
      <c r="E63" s="33" t="s">
        <v>590</v>
      </c>
    </row>
    <row r="64" spans="2:5" ht="18.75" customHeight="1" x14ac:dyDescent="0.25">
      <c r="B64" s="32" t="s">
        <v>591</v>
      </c>
      <c r="C64" s="232" t="s">
        <v>592</v>
      </c>
      <c r="D64" s="233"/>
      <c r="E64" s="33" t="s">
        <v>593</v>
      </c>
    </row>
    <row r="65" spans="2:5" ht="25.5" x14ac:dyDescent="0.25">
      <c r="B65" s="32" t="s">
        <v>594</v>
      </c>
      <c r="C65" s="46" t="s">
        <v>595</v>
      </c>
      <c r="D65" s="34" t="s">
        <v>596</v>
      </c>
      <c r="E65" s="33" t="s">
        <v>597</v>
      </c>
    </row>
    <row r="66" spans="2:5" x14ac:dyDescent="0.25">
      <c r="B66" s="32" t="s">
        <v>598</v>
      </c>
      <c r="C66" s="46" t="s">
        <v>599</v>
      </c>
      <c r="D66" s="34" t="s">
        <v>600</v>
      </c>
      <c r="E66" s="33" t="s">
        <v>601</v>
      </c>
    </row>
    <row r="67" spans="2:5" x14ac:dyDescent="0.25">
      <c r="B67" s="32" t="s">
        <v>602</v>
      </c>
      <c r="C67" s="46" t="s">
        <v>319</v>
      </c>
      <c r="D67" s="34" t="s">
        <v>320</v>
      </c>
      <c r="E67" s="33" t="s">
        <v>603</v>
      </c>
    </row>
    <row r="68" spans="2:5" x14ac:dyDescent="0.25">
      <c r="B68" s="32" t="s">
        <v>604</v>
      </c>
      <c r="C68" s="46" t="s">
        <v>605</v>
      </c>
      <c r="D68" s="34" t="s">
        <v>606</v>
      </c>
      <c r="E68" s="33" t="s">
        <v>607</v>
      </c>
    </row>
    <row r="69" spans="2:5" ht="25.5" x14ac:dyDescent="0.25">
      <c r="B69" s="36" t="s">
        <v>608</v>
      </c>
      <c r="C69" s="49" t="s">
        <v>609</v>
      </c>
      <c r="D69" s="37" t="s">
        <v>610</v>
      </c>
      <c r="E69" s="38" t="s">
        <v>611</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21B7A2-736E-4D80-9A49-F295841D727A}">
  <dimension ref="A2:E114"/>
  <sheetViews>
    <sheetView showGridLines="0" workbookViewId="0"/>
  </sheetViews>
  <sheetFormatPr defaultColWidth="9.140625" defaultRowHeight="12.75" x14ac:dyDescent="0.2"/>
  <cols>
    <col min="1" max="1" width="5" style="18" customWidth="1"/>
    <col min="2" max="2" width="3.5703125" style="10" customWidth="1"/>
    <col min="3" max="3" width="2.28515625" style="10" customWidth="1"/>
    <col min="4" max="4" width="9" style="10" customWidth="1"/>
    <col min="5" max="5" width="76.140625" style="10" customWidth="1"/>
    <col min="6" max="16384" width="9.140625" style="10"/>
  </cols>
  <sheetData>
    <row r="2" spans="1:5" ht="16.5" x14ac:dyDescent="0.3">
      <c r="A2" s="9" t="s">
        <v>40</v>
      </c>
    </row>
    <row r="3" spans="1:5" ht="16.5" x14ac:dyDescent="0.3">
      <c r="A3" s="11" t="s">
        <v>41</v>
      </c>
    </row>
    <row r="4" spans="1:5" ht="16.5" x14ac:dyDescent="0.2">
      <c r="A4" s="12"/>
    </row>
    <row r="5" spans="1:5" s="14" customFormat="1" ht="24" customHeight="1" x14ac:dyDescent="0.2">
      <c r="A5" s="13" t="s">
        <v>42</v>
      </c>
    </row>
    <row r="6" spans="1:5" x14ac:dyDescent="0.2">
      <c r="A6" s="15" t="s">
        <v>43</v>
      </c>
      <c r="B6" s="15" t="s">
        <v>44</v>
      </c>
      <c r="C6" s="15"/>
      <c r="D6" s="15"/>
      <c r="E6" s="15"/>
    </row>
    <row r="7" spans="1:5" x14ac:dyDescent="0.2">
      <c r="A7" s="15"/>
      <c r="B7" s="16" t="s">
        <v>45</v>
      </c>
      <c r="C7" s="15" t="s">
        <v>43</v>
      </c>
      <c r="D7" s="15" t="s">
        <v>46</v>
      </c>
      <c r="E7" s="15"/>
    </row>
    <row r="8" spans="1:5" x14ac:dyDescent="0.2">
      <c r="A8" s="15"/>
      <c r="B8" s="16" t="s">
        <v>47</v>
      </c>
      <c r="C8" s="15" t="s">
        <v>43</v>
      </c>
      <c r="D8" s="15" t="s">
        <v>48</v>
      </c>
      <c r="E8" s="15"/>
    </row>
    <row r="9" spans="1:5" x14ac:dyDescent="0.2">
      <c r="A9" s="15"/>
      <c r="B9" s="16" t="s">
        <v>49</v>
      </c>
      <c r="C9" s="15" t="s">
        <v>43</v>
      </c>
      <c r="D9" s="15" t="s">
        <v>50</v>
      </c>
      <c r="E9" s="15"/>
    </row>
    <row r="10" spans="1:5" x14ac:dyDescent="0.2">
      <c r="A10" s="17" t="s">
        <v>51</v>
      </c>
      <c r="B10" s="17" t="s">
        <v>52</v>
      </c>
      <c r="C10" s="17"/>
      <c r="D10" s="17"/>
      <c r="E10" s="17"/>
    </row>
    <row r="11" spans="1:5" x14ac:dyDescent="0.2">
      <c r="A11" s="15"/>
      <c r="B11" s="16" t="s">
        <v>53</v>
      </c>
      <c r="C11" s="15" t="s">
        <v>51</v>
      </c>
      <c r="D11" s="15" t="s">
        <v>54</v>
      </c>
      <c r="E11" s="15"/>
    </row>
    <row r="12" spans="1:5" x14ac:dyDescent="0.2">
      <c r="A12" s="15"/>
      <c r="B12" s="16" t="s">
        <v>55</v>
      </c>
      <c r="C12" s="15" t="s">
        <v>51</v>
      </c>
      <c r="D12" s="15" t="s">
        <v>56</v>
      </c>
      <c r="E12" s="15"/>
    </row>
    <row r="13" spans="1:5" x14ac:dyDescent="0.2">
      <c r="A13" s="15"/>
      <c r="B13" s="16" t="s">
        <v>57</v>
      </c>
      <c r="C13" s="15" t="s">
        <v>51</v>
      </c>
      <c r="D13" s="15" t="s">
        <v>58</v>
      </c>
      <c r="E13" s="15"/>
    </row>
    <row r="14" spans="1:5" x14ac:dyDescent="0.2">
      <c r="A14" s="15"/>
      <c r="B14" s="16" t="s">
        <v>59</v>
      </c>
      <c r="C14" s="15" t="s">
        <v>51</v>
      </c>
      <c r="D14" s="15" t="s">
        <v>60</v>
      </c>
      <c r="E14" s="15"/>
    </row>
    <row r="15" spans="1:5" x14ac:dyDescent="0.2">
      <c r="A15" s="15"/>
      <c r="B15" s="16" t="s">
        <v>61</v>
      </c>
      <c r="C15" s="15" t="s">
        <v>51</v>
      </c>
      <c r="D15" s="15" t="s">
        <v>62</v>
      </c>
      <c r="E15" s="15"/>
    </row>
    <row r="16" spans="1:5" x14ac:dyDescent="0.2">
      <c r="A16" s="15" t="s">
        <v>63</v>
      </c>
      <c r="B16" s="15" t="s">
        <v>64</v>
      </c>
      <c r="C16" s="15"/>
      <c r="D16" s="15"/>
      <c r="E16" s="15"/>
    </row>
    <row r="17" spans="1:5" x14ac:dyDescent="0.2">
      <c r="A17" s="15"/>
      <c r="B17" s="15">
        <v>10</v>
      </c>
      <c r="C17" s="15" t="s">
        <v>63</v>
      </c>
      <c r="D17" s="15" t="s">
        <v>65</v>
      </c>
      <c r="E17" s="15"/>
    </row>
    <row r="18" spans="1:5" x14ac:dyDescent="0.2">
      <c r="A18" s="15"/>
      <c r="B18" s="15">
        <v>11</v>
      </c>
      <c r="C18" s="15" t="s">
        <v>63</v>
      </c>
      <c r="D18" s="15" t="s">
        <v>66</v>
      </c>
      <c r="E18" s="15"/>
    </row>
    <row r="19" spans="1:5" x14ac:dyDescent="0.2">
      <c r="A19" s="15"/>
      <c r="B19" s="15">
        <v>12</v>
      </c>
      <c r="C19" s="15" t="s">
        <v>63</v>
      </c>
      <c r="D19" s="15" t="s">
        <v>67</v>
      </c>
      <c r="E19" s="15"/>
    </row>
    <row r="20" spans="1:5" x14ac:dyDescent="0.2">
      <c r="A20" s="15"/>
      <c r="B20" s="15">
        <v>13</v>
      </c>
      <c r="C20" s="15" t="s">
        <v>63</v>
      </c>
      <c r="D20" s="15" t="s">
        <v>68</v>
      </c>
      <c r="E20" s="15"/>
    </row>
    <row r="21" spans="1:5" x14ac:dyDescent="0.2">
      <c r="A21" s="15"/>
      <c r="B21" s="15">
        <v>14</v>
      </c>
      <c r="C21" s="15" t="s">
        <v>63</v>
      </c>
      <c r="D21" s="15" t="s">
        <v>69</v>
      </c>
      <c r="E21" s="15"/>
    </row>
    <row r="22" spans="1:5" x14ac:dyDescent="0.2">
      <c r="A22" s="17"/>
      <c r="B22" s="17">
        <v>15</v>
      </c>
      <c r="C22" s="17" t="s">
        <v>63</v>
      </c>
      <c r="D22" s="17" t="s">
        <v>70</v>
      </c>
      <c r="E22" s="17"/>
    </row>
    <row r="23" spans="1:5" x14ac:dyDescent="0.2">
      <c r="A23" s="15"/>
      <c r="B23" s="15">
        <v>16</v>
      </c>
      <c r="C23" s="15" t="s">
        <v>63</v>
      </c>
      <c r="D23" s="15" t="s">
        <v>71</v>
      </c>
      <c r="E23" s="15"/>
    </row>
    <row r="24" spans="1:5" x14ac:dyDescent="0.2">
      <c r="A24" s="15"/>
      <c r="B24" s="15">
        <v>17</v>
      </c>
      <c r="C24" s="15" t="s">
        <v>63</v>
      </c>
      <c r="D24" s="15" t="s">
        <v>72</v>
      </c>
      <c r="E24" s="15"/>
    </row>
    <row r="25" spans="1:5" x14ac:dyDescent="0.2">
      <c r="A25" s="15"/>
      <c r="B25" s="15">
        <v>18</v>
      </c>
      <c r="C25" s="15" t="s">
        <v>63</v>
      </c>
      <c r="D25" s="15" t="s">
        <v>73</v>
      </c>
      <c r="E25" s="15"/>
    </row>
    <row r="26" spans="1:5" x14ac:dyDescent="0.2">
      <c r="A26" s="15"/>
      <c r="B26" s="15">
        <v>19</v>
      </c>
      <c r="C26" s="15" t="s">
        <v>63</v>
      </c>
      <c r="D26" s="15" t="s">
        <v>74</v>
      </c>
      <c r="E26" s="15"/>
    </row>
    <row r="27" spans="1:5" x14ac:dyDescent="0.2">
      <c r="A27" s="15"/>
      <c r="B27" s="15">
        <v>20</v>
      </c>
      <c r="C27" s="15" t="s">
        <v>63</v>
      </c>
      <c r="D27" s="15" t="s">
        <v>75</v>
      </c>
      <c r="E27" s="15"/>
    </row>
    <row r="28" spans="1:5" x14ac:dyDescent="0.2">
      <c r="A28" s="15"/>
      <c r="B28" s="15">
        <v>21</v>
      </c>
      <c r="C28" s="15" t="s">
        <v>63</v>
      </c>
      <c r="D28" s="15" t="s">
        <v>76</v>
      </c>
      <c r="E28" s="15"/>
    </row>
    <row r="29" spans="1:5" x14ac:dyDescent="0.2">
      <c r="A29" s="15"/>
      <c r="B29" s="15">
        <v>22</v>
      </c>
      <c r="C29" s="15" t="s">
        <v>63</v>
      </c>
      <c r="D29" s="15" t="s">
        <v>77</v>
      </c>
      <c r="E29" s="15"/>
    </row>
    <row r="30" spans="1:5" x14ac:dyDescent="0.2">
      <c r="A30" s="15"/>
      <c r="B30" s="15">
        <v>23</v>
      </c>
      <c r="C30" s="15" t="s">
        <v>63</v>
      </c>
      <c r="D30" s="15" t="s">
        <v>78</v>
      </c>
      <c r="E30" s="15"/>
    </row>
    <row r="31" spans="1:5" x14ac:dyDescent="0.2">
      <c r="A31" s="15"/>
      <c r="B31" s="15">
        <v>24</v>
      </c>
      <c r="C31" s="15" t="s">
        <v>63</v>
      </c>
      <c r="D31" s="15" t="s">
        <v>79</v>
      </c>
      <c r="E31" s="15"/>
    </row>
    <row r="32" spans="1:5" x14ac:dyDescent="0.2">
      <c r="A32" s="15"/>
      <c r="B32" s="15">
        <v>25</v>
      </c>
      <c r="C32" s="15" t="s">
        <v>63</v>
      </c>
      <c r="D32" s="15" t="s">
        <v>80</v>
      </c>
      <c r="E32" s="15"/>
    </row>
    <row r="33" spans="1:5" x14ac:dyDescent="0.2">
      <c r="A33" s="15"/>
      <c r="B33" s="15">
        <v>26</v>
      </c>
      <c r="C33" s="15" t="s">
        <v>63</v>
      </c>
      <c r="D33" s="15" t="s">
        <v>81</v>
      </c>
      <c r="E33" s="15"/>
    </row>
    <row r="34" spans="1:5" x14ac:dyDescent="0.2">
      <c r="A34" s="17"/>
      <c r="B34" s="17">
        <v>27</v>
      </c>
      <c r="C34" s="17" t="s">
        <v>63</v>
      </c>
      <c r="D34" s="17" t="s">
        <v>82</v>
      </c>
      <c r="E34" s="17"/>
    </row>
    <row r="35" spans="1:5" x14ac:dyDescent="0.2">
      <c r="A35" s="15"/>
      <c r="B35" s="15">
        <v>28</v>
      </c>
      <c r="C35" s="15" t="s">
        <v>63</v>
      </c>
      <c r="D35" s="15" t="s">
        <v>83</v>
      </c>
      <c r="E35" s="15"/>
    </row>
    <row r="36" spans="1:5" x14ac:dyDescent="0.2">
      <c r="A36" s="15"/>
      <c r="B36" s="15">
        <v>29</v>
      </c>
      <c r="C36" s="15" t="s">
        <v>63</v>
      </c>
      <c r="D36" s="15" t="s">
        <v>84</v>
      </c>
      <c r="E36" s="15"/>
    </row>
    <row r="37" spans="1:5" x14ac:dyDescent="0.2">
      <c r="A37" s="15"/>
      <c r="B37" s="15">
        <v>30</v>
      </c>
      <c r="C37" s="15" t="s">
        <v>63</v>
      </c>
      <c r="D37" s="15" t="s">
        <v>85</v>
      </c>
      <c r="E37" s="15"/>
    </row>
    <row r="38" spans="1:5" x14ac:dyDescent="0.2">
      <c r="A38" s="15"/>
      <c r="B38" s="15">
        <v>31</v>
      </c>
      <c r="C38" s="15" t="s">
        <v>63</v>
      </c>
      <c r="D38" s="15" t="s">
        <v>86</v>
      </c>
      <c r="E38" s="15"/>
    </row>
    <row r="39" spans="1:5" x14ac:dyDescent="0.2">
      <c r="A39" s="15"/>
      <c r="B39" s="15">
        <v>32</v>
      </c>
      <c r="C39" s="15" t="s">
        <v>63</v>
      </c>
      <c r="D39" s="15" t="s">
        <v>87</v>
      </c>
      <c r="E39" s="15"/>
    </row>
    <row r="40" spans="1:5" x14ac:dyDescent="0.2">
      <c r="A40" s="15"/>
      <c r="B40" s="15">
        <v>33</v>
      </c>
      <c r="C40" s="15" t="s">
        <v>63</v>
      </c>
      <c r="D40" s="15" t="s">
        <v>88</v>
      </c>
      <c r="E40" s="15"/>
    </row>
    <row r="41" spans="1:5" x14ac:dyDescent="0.2">
      <c r="A41" s="15" t="s">
        <v>89</v>
      </c>
      <c r="B41" s="15" t="s">
        <v>90</v>
      </c>
      <c r="C41" s="15"/>
      <c r="D41" s="15"/>
      <c r="E41" s="15"/>
    </row>
    <row r="42" spans="1:5" x14ac:dyDescent="0.2">
      <c r="A42" s="15"/>
      <c r="B42" s="15">
        <v>35</v>
      </c>
      <c r="C42" s="15" t="s">
        <v>89</v>
      </c>
      <c r="D42" s="15" t="s">
        <v>90</v>
      </c>
      <c r="E42" s="15"/>
    </row>
    <row r="43" spans="1:5" x14ac:dyDescent="0.2">
      <c r="A43" s="15" t="s">
        <v>91</v>
      </c>
      <c r="B43" s="15" t="s">
        <v>92</v>
      </c>
      <c r="C43" s="15"/>
      <c r="D43" s="15"/>
      <c r="E43" s="15"/>
    </row>
    <row r="44" spans="1:5" x14ac:dyDescent="0.2">
      <c r="A44" s="15"/>
      <c r="B44" s="15">
        <v>36</v>
      </c>
      <c r="C44" s="15" t="s">
        <v>91</v>
      </c>
      <c r="D44" s="15" t="s">
        <v>93</v>
      </c>
      <c r="E44" s="15"/>
    </row>
    <row r="45" spans="1:5" x14ac:dyDescent="0.2">
      <c r="A45" s="15"/>
      <c r="B45" s="15">
        <v>37</v>
      </c>
      <c r="C45" s="15" t="s">
        <v>91</v>
      </c>
      <c r="D45" s="15" t="s">
        <v>94</v>
      </c>
      <c r="E45" s="15"/>
    </row>
    <row r="46" spans="1:5" x14ac:dyDescent="0.2">
      <c r="A46" s="17"/>
      <c r="B46" s="17">
        <v>38</v>
      </c>
      <c r="C46" s="17" t="s">
        <v>91</v>
      </c>
      <c r="D46" s="17" t="s">
        <v>95</v>
      </c>
      <c r="E46" s="17"/>
    </row>
    <row r="47" spans="1:5" x14ac:dyDescent="0.2">
      <c r="A47" s="15"/>
      <c r="B47" s="15">
        <v>39</v>
      </c>
      <c r="C47" s="15" t="s">
        <v>91</v>
      </c>
      <c r="D47" s="15" t="s">
        <v>96</v>
      </c>
      <c r="E47" s="15"/>
    </row>
    <row r="48" spans="1:5" x14ac:dyDescent="0.2">
      <c r="A48" s="15" t="s">
        <v>97</v>
      </c>
      <c r="B48" s="15" t="s">
        <v>98</v>
      </c>
      <c r="C48" s="15"/>
      <c r="D48" s="15"/>
      <c r="E48" s="15"/>
    </row>
    <row r="49" spans="1:5" x14ac:dyDescent="0.2">
      <c r="A49" s="15"/>
      <c r="B49" s="15">
        <v>41</v>
      </c>
      <c r="C49" s="15" t="s">
        <v>97</v>
      </c>
      <c r="D49" s="15" t="s">
        <v>99</v>
      </c>
      <c r="E49" s="15"/>
    </row>
    <row r="50" spans="1:5" x14ac:dyDescent="0.2">
      <c r="A50" s="15"/>
      <c r="B50" s="15">
        <v>42</v>
      </c>
      <c r="C50" s="15" t="s">
        <v>97</v>
      </c>
      <c r="D50" s="15" t="s">
        <v>100</v>
      </c>
      <c r="E50" s="15"/>
    </row>
    <row r="51" spans="1:5" x14ac:dyDescent="0.2">
      <c r="A51" s="15"/>
      <c r="B51" s="15">
        <v>43</v>
      </c>
      <c r="C51" s="15" t="s">
        <v>97</v>
      </c>
      <c r="D51" s="15" t="s">
        <v>101</v>
      </c>
      <c r="E51" s="15"/>
    </row>
    <row r="52" spans="1:5" x14ac:dyDescent="0.2">
      <c r="A52" s="15" t="s">
        <v>102</v>
      </c>
      <c r="B52" s="15" t="s">
        <v>103</v>
      </c>
      <c r="C52" s="15"/>
      <c r="D52" s="15"/>
      <c r="E52" s="15"/>
    </row>
    <row r="53" spans="1:5" x14ac:dyDescent="0.2">
      <c r="A53" s="15"/>
      <c r="B53" s="15">
        <v>45</v>
      </c>
      <c r="C53" s="15" t="s">
        <v>102</v>
      </c>
      <c r="D53" s="15" t="s">
        <v>104</v>
      </c>
      <c r="E53" s="15"/>
    </row>
    <row r="54" spans="1:5" x14ac:dyDescent="0.2">
      <c r="A54" s="15"/>
      <c r="B54" s="15">
        <v>46</v>
      </c>
      <c r="C54" s="15" t="s">
        <v>102</v>
      </c>
      <c r="D54" s="15" t="s">
        <v>105</v>
      </c>
      <c r="E54" s="15"/>
    </row>
    <row r="55" spans="1:5" x14ac:dyDescent="0.2">
      <c r="A55" s="15"/>
      <c r="B55" s="15">
        <v>47</v>
      </c>
      <c r="C55" s="15" t="s">
        <v>102</v>
      </c>
      <c r="D55" s="15" t="s">
        <v>106</v>
      </c>
      <c r="E55" s="15"/>
    </row>
    <row r="56" spans="1:5" x14ac:dyDescent="0.2">
      <c r="A56" s="15" t="s">
        <v>107</v>
      </c>
      <c r="B56" s="15" t="s">
        <v>108</v>
      </c>
      <c r="C56" s="15"/>
      <c r="D56" s="15"/>
      <c r="E56" s="15"/>
    </row>
    <row r="57" spans="1:5" x14ac:dyDescent="0.2">
      <c r="A57" s="15"/>
      <c r="B57" s="15">
        <v>49</v>
      </c>
      <c r="C57" s="15" t="s">
        <v>107</v>
      </c>
      <c r="D57" s="15" t="s">
        <v>109</v>
      </c>
      <c r="E57" s="15"/>
    </row>
    <row r="58" spans="1:5" x14ac:dyDescent="0.2">
      <c r="A58" s="17"/>
      <c r="B58" s="17">
        <v>50</v>
      </c>
      <c r="C58" s="17" t="s">
        <v>107</v>
      </c>
      <c r="D58" s="17" t="s">
        <v>110</v>
      </c>
      <c r="E58" s="17"/>
    </row>
    <row r="59" spans="1:5" x14ac:dyDescent="0.2">
      <c r="A59" s="15"/>
      <c r="B59" s="15">
        <v>51</v>
      </c>
      <c r="C59" s="15" t="s">
        <v>107</v>
      </c>
      <c r="D59" s="15" t="s">
        <v>111</v>
      </c>
      <c r="E59" s="15"/>
    </row>
    <row r="60" spans="1:5" x14ac:dyDescent="0.2">
      <c r="A60" s="15"/>
      <c r="B60" s="15">
        <v>52</v>
      </c>
      <c r="C60" s="15" t="s">
        <v>107</v>
      </c>
      <c r="D60" s="15" t="s">
        <v>112</v>
      </c>
      <c r="E60" s="15"/>
    </row>
    <row r="61" spans="1:5" x14ac:dyDescent="0.2">
      <c r="A61" s="15"/>
      <c r="B61" s="15">
        <v>53</v>
      </c>
      <c r="C61" s="15" t="s">
        <v>107</v>
      </c>
      <c r="D61" s="15" t="s">
        <v>113</v>
      </c>
      <c r="E61" s="15"/>
    </row>
    <row r="62" spans="1:5" x14ac:dyDescent="0.2">
      <c r="A62" s="15" t="s">
        <v>114</v>
      </c>
      <c r="B62" s="15" t="s">
        <v>115</v>
      </c>
      <c r="C62" s="15"/>
      <c r="D62" s="15"/>
      <c r="E62" s="15"/>
    </row>
    <row r="63" spans="1:5" x14ac:dyDescent="0.2">
      <c r="A63" s="15"/>
      <c r="B63" s="15">
        <v>55</v>
      </c>
      <c r="C63" s="15" t="s">
        <v>114</v>
      </c>
      <c r="D63" s="15" t="s">
        <v>116</v>
      </c>
      <c r="E63" s="15"/>
    </row>
    <row r="64" spans="1:5" x14ac:dyDescent="0.2">
      <c r="A64" s="15"/>
      <c r="B64" s="15">
        <v>56</v>
      </c>
      <c r="C64" s="15" t="s">
        <v>114</v>
      </c>
      <c r="D64" s="15" t="s">
        <v>117</v>
      </c>
      <c r="E64" s="15"/>
    </row>
    <row r="65" spans="1:5" x14ac:dyDescent="0.2">
      <c r="A65" s="15" t="s">
        <v>118</v>
      </c>
      <c r="B65" s="15" t="s">
        <v>119</v>
      </c>
      <c r="C65" s="15"/>
      <c r="D65" s="15"/>
      <c r="E65" s="15"/>
    </row>
    <row r="66" spans="1:5" x14ac:dyDescent="0.2">
      <c r="A66" s="15"/>
      <c r="B66" s="15">
        <v>58</v>
      </c>
      <c r="C66" s="15" t="s">
        <v>118</v>
      </c>
      <c r="D66" s="15" t="s">
        <v>120</v>
      </c>
      <c r="E66" s="15"/>
    </row>
    <row r="67" spans="1:5" x14ac:dyDescent="0.2">
      <c r="A67" s="15"/>
      <c r="B67" s="15">
        <v>59</v>
      </c>
      <c r="C67" s="15" t="s">
        <v>118</v>
      </c>
      <c r="D67" s="15" t="s">
        <v>121</v>
      </c>
      <c r="E67" s="15"/>
    </row>
    <row r="68" spans="1:5" x14ac:dyDescent="0.2">
      <c r="A68" s="15"/>
      <c r="B68" s="15">
        <v>60</v>
      </c>
      <c r="C68" s="15" t="s">
        <v>118</v>
      </c>
      <c r="D68" s="15" t="s">
        <v>122</v>
      </c>
      <c r="E68" s="15"/>
    </row>
    <row r="69" spans="1:5" x14ac:dyDescent="0.2">
      <c r="A69" s="15"/>
      <c r="B69" s="15">
        <v>61</v>
      </c>
      <c r="C69" s="15" t="s">
        <v>118</v>
      </c>
      <c r="D69" s="15" t="s">
        <v>123</v>
      </c>
      <c r="E69" s="15"/>
    </row>
    <row r="70" spans="1:5" x14ac:dyDescent="0.2">
      <c r="A70" s="17"/>
      <c r="B70" s="17">
        <v>62</v>
      </c>
      <c r="C70" s="17" t="s">
        <v>118</v>
      </c>
      <c r="D70" s="17" t="s">
        <v>124</v>
      </c>
      <c r="E70" s="17"/>
    </row>
    <row r="71" spans="1:5" x14ac:dyDescent="0.2">
      <c r="A71" s="15"/>
      <c r="B71" s="15">
        <v>63</v>
      </c>
      <c r="C71" s="15" t="s">
        <v>118</v>
      </c>
      <c r="D71" s="15" t="s">
        <v>125</v>
      </c>
      <c r="E71" s="15"/>
    </row>
    <row r="72" spans="1:5" x14ac:dyDescent="0.2">
      <c r="A72" s="15" t="s">
        <v>126</v>
      </c>
      <c r="B72" s="15" t="s">
        <v>127</v>
      </c>
      <c r="C72" s="15"/>
      <c r="D72" s="15"/>
      <c r="E72" s="15"/>
    </row>
    <row r="73" spans="1:5" x14ac:dyDescent="0.2">
      <c r="A73" s="15"/>
      <c r="B73" s="15">
        <v>64</v>
      </c>
      <c r="C73" s="15" t="s">
        <v>126</v>
      </c>
      <c r="D73" s="15" t="s">
        <v>128</v>
      </c>
      <c r="E73" s="15"/>
    </row>
    <row r="74" spans="1:5" x14ac:dyDescent="0.2">
      <c r="A74" s="15"/>
      <c r="B74" s="15">
        <v>65</v>
      </c>
      <c r="C74" s="15" t="s">
        <v>126</v>
      </c>
      <c r="D74" s="15" t="s">
        <v>129</v>
      </c>
      <c r="E74" s="15"/>
    </row>
    <row r="75" spans="1:5" x14ac:dyDescent="0.2">
      <c r="A75" s="15"/>
      <c r="B75" s="15">
        <v>66</v>
      </c>
      <c r="C75" s="15" t="s">
        <v>126</v>
      </c>
      <c r="D75" s="15" t="s">
        <v>130</v>
      </c>
      <c r="E75" s="15"/>
    </row>
    <row r="76" spans="1:5" x14ac:dyDescent="0.2">
      <c r="A76" s="15" t="s">
        <v>131</v>
      </c>
      <c r="B76" s="15" t="s">
        <v>132</v>
      </c>
      <c r="C76" s="15"/>
      <c r="D76" s="15"/>
      <c r="E76" s="15"/>
    </row>
    <row r="77" spans="1:5" x14ac:dyDescent="0.2">
      <c r="A77" s="15"/>
      <c r="B77" s="15">
        <v>68</v>
      </c>
      <c r="C77" s="15" t="s">
        <v>131</v>
      </c>
      <c r="D77" s="15" t="s">
        <v>132</v>
      </c>
      <c r="E77" s="15"/>
    </row>
    <row r="78" spans="1:5" x14ac:dyDescent="0.2">
      <c r="A78" s="15" t="s">
        <v>133</v>
      </c>
      <c r="B78" s="15" t="s">
        <v>134</v>
      </c>
      <c r="C78" s="15"/>
      <c r="D78" s="15"/>
      <c r="E78" s="15"/>
    </row>
    <row r="79" spans="1:5" x14ac:dyDescent="0.2">
      <c r="A79" s="15"/>
      <c r="B79" s="15">
        <v>69</v>
      </c>
      <c r="C79" s="15" t="s">
        <v>133</v>
      </c>
      <c r="D79" s="15" t="s">
        <v>135</v>
      </c>
      <c r="E79" s="15"/>
    </row>
    <row r="80" spans="1:5" x14ac:dyDescent="0.2">
      <c r="A80" s="15"/>
      <c r="B80" s="15">
        <v>70</v>
      </c>
      <c r="C80" s="15" t="s">
        <v>133</v>
      </c>
      <c r="D80" s="15" t="s">
        <v>136</v>
      </c>
      <c r="E80" s="15"/>
    </row>
    <row r="81" spans="1:5" x14ac:dyDescent="0.2">
      <c r="A81" s="15"/>
      <c r="B81" s="15">
        <v>71</v>
      </c>
      <c r="C81" s="15" t="s">
        <v>133</v>
      </c>
      <c r="D81" s="15" t="s">
        <v>137</v>
      </c>
      <c r="E81" s="15"/>
    </row>
    <row r="82" spans="1:5" x14ac:dyDescent="0.2">
      <c r="A82" s="17"/>
      <c r="B82" s="17">
        <v>72</v>
      </c>
      <c r="C82" s="17" t="s">
        <v>133</v>
      </c>
      <c r="D82" s="17" t="s">
        <v>138</v>
      </c>
      <c r="E82" s="17"/>
    </row>
    <row r="83" spans="1:5" x14ac:dyDescent="0.2">
      <c r="A83" s="15"/>
      <c r="B83" s="15">
        <v>73</v>
      </c>
      <c r="C83" s="15" t="s">
        <v>133</v>
      </c>
      <c r="D83" s="15" t="s">
        <v>139</v>
      </c>
      <c r="E83" s="15"/>
    </row>
    <row r="84" spans="1:5" x14ac:dyDescent="0.2">
      <c r="A84" s="15"/>
      <c r="B84" s="15">
        <v>74</v>
      </c>
      <c r="C84" s="15" t="s">
        <v>133</v>
      </c>
      <c r="D84" s="15" t="s">
        <v>140</v>
      </c>
      <c r="E84" s="15"/>
    </row>
    <row r="85" spans="1:5" x14ac:dyDescent="0.2">
      <c r="A85" s="15"/>
      <c r="B85" s="15">
        <v>75</v>
      </c>
      <c r="C85" s="15" t="s">
        <v>133</v>
      </c>
      <c r="D85" s="15" t="s">
        <v>141</v>
      </c>
      <c r="E85" s="15"/>
    </row>
    <row r="86" spans="1:5" x14ac:dyDescent="0.2">
      <c r="A86" s="15" t="s">
        <v>142</v>
      </c>
      <c r="B86" s="15" t="s">
        <v>143</v>
      </c>
      <c r="C86" s="15"/>
      <c r="D86" s="15"/>
      <c r="E86" s="15"/>
    </row>
    <row r="87" spans="1:5" x14ac:dyDescent="0.2">
      <c r="A87" s="15"/>
      <c r="B87" s="15">
        <v>77</v>
      </c>
      <c r="C87" s="15" t="s">
        <v>142</v>
      </c>
      <c r="D87" s="15" t="s">
        <v>144</v>
      </c>
      <c r="E87" s="15"/>
    </row>
    <row r="88" spans="1:5" x14ac:dyDescent="0.2">
      <c r="A88" s="15"/>
      <c r="B88" s="15">
        <v>78</v>
      </c>
      <c r="C88" s="15" t="s">
        <v>142</v>
      </c>
      <c r="D88" s="15" t="s">
        <v>145</v>
      </c>
      <c r="E88" s="15"/>
    </row>
    <row r="89" spans="1:5" x14ac:dyDescent="0.2">
      <c r="A89" s="15"/>
      <c r="B89" s="15">
        <v>79</v>
      </c>
      <c r="C89" s="15" t="s">
        <v>142</v>
      </c>
      <c r="D89" s="15" t="s">
        <v>146</v>
      </c>
      <c r="E89" s="15"/>
    </row>
    <row r="90" spans="1:5" x14ac:dyDescent="0.2">
      <c r="A90" s="15"/>
      <c r="B90" s="15">
        <v>80</v>
      </c>
      <c r="C90" s="15" t="s">
        <v>142</v>
      </c>
      <c r="D90" s="15" t="s">
        <v>147</v>
      </c>
      <c r="E90" s="15"/>
    </row>
    <row r="91" spans="1:5" x14ac:dyDescent="0.2">
      <c r="A91" s="15"/>
      <c r="B91" s="15">
        <v>81</v>
      </c>
      <c r="C91" s="15" t="s">
        <v>142</v>
      </c>
      <c r="D91" s="15" t="s">
        <v>148</v>
      </c>
      <c r="E91" s="15"/>
    </row>
    <row r="92" spans="1:5" x14ac:dyDescent="0.2">
      <c r="A92" s="15"/>
      <c r="B92" s="15">
        <v>82</v>
      </c>
      <c r="C92" s="15" t="s">
        <v>142</v>
      </c>
      <c r="D92" s="15" t="s">
        <v>149</v>
      </c>
      <c r="E92" s="15"/>
    </row>
    <row r="93" spans="1:5" x14ac:dyDescent="0.2">
      <c r="A93" s="15" t="s">
        <v>150</v>
      </c>
      <c r="B93" s="15" t="s">
        <v>151</v>
      </c>
      <c r="C93" s="15"/>
      <c r="D93" s="15"/>
      <c r="E93" s="15"/>
    </row>
    <row r="94" spans="1:5" x14ac:dyDescent="0.2">
      <c r="A94" s="17"/>
      <c r="B94" s="17">
        <v>84</v>
      </c>
      <c r="C94" s="17" t="s">
        <v>150</v>
      </c>
      <c r="D94" s="17" t="s">
        <v>151</v>
      </c>
      <c r="E94" s="17"/>
    </row>
    <row r="95" spans="1:5" x14ac:dyDescent="0.2">
      <c r="A95" s="15" t="s">
        <v>152</v>
      </c>
      <c r="B95" s="15" t="s">
        <v>153</v>
      </c>
      <c r="C95" s="15"/>
      <c r="D95" s="15"/>
      <c r="E95" s="15"/>
    </row>
    <row r="96" spans="1:5" x14ac:dyDescent="0.2">
      <c r="A96" s="15"/>
      <c r="B96" s="15">
        <v>85</v>
      </c>
      <c r="C96" s="15" t="s">
        <v>152</v>
      </c>
      <c r="D96" s="15" t="s">
        <v>153</v>
      </c>
      <c r="E96" s="15"/>
    </row>
    <row r="97" spans="1:5" x14ac:dyDescent="0.2">
      <c r="A97" s="15" t="s">
        <v>154</v>
      </c>
      <c r="B97" s="15" t="s">
        <v>155</v>
      </c>
      <c r="C97" s="15"/>
      <c r="D97" s="15"/>
      <c r="E97" s="15"/>
    </row>
    <row r="98" spans="1:5" x14ac:dyDescent="0.2">
      <c r="A98" s="15"/>
      <c r="B98" s="15">
        <v>86</v>
      </c>
      <c r="C98" s="15" t="s">
        <v>154</v>
      </c>
      <c r="D98" s="15" t="s">
        <v>156</v>
      </c>
      <c r="E98" s="15"/>
    </row>
    <row r="99" spans="1:5" x14ac:dyDescent="0.2">
      <c r="A99" s="15"/>
      <c r="B99" s="15">
        <v>87</v>
      </c>
      <c r="C99" s="15" t="s">
        <v>154</v>
      </c>
      <c r="D99" s="15" t="s">
        <v>157</v>
      </c>
      <c r="E99" s="15"/>
    </row>
    <row r="100" spans="1:5" x14ac:dyDescent="0.2">
      <c r="A100" s="15"/>
      <c r="B100" s="15">
        <v>88</v>
      </c>
      <c r="C100" s="15" t="s">
        <v>154</v>
      </c>
      <c r="D100" s="15" t="s">
        <v>158</v>
      </c>
      <c r="E100" s="15"/>
    </row>
    <row r="101" spans="1:5" x14ac:dyDescent="0.2">
      <c r="A101" s="15" t="s">
        <v>159</v>
      </c>
      <c r="B101" s="15" t="s">
        <v>160</v>
      </c>
      <c r="C101" s="15"/>
      <c r="D101" s="15"/>
      <c r="E101" s="15"/>
    </row>
    <row r="102" spans="1:5" x14ac:dyDescent="0.2">
      <c r="A102" s="15"/>
      <c r="B102" s="15">
        <v>90</v>
      </c>
      <c r="C102" s="15" t="s">
        <v>159</v>
      </c>
      <c r="D102" s="15" t="s">
        <v>161</v>
      </c>
      <c r="E102" s="15"/>
    </row>
    <row r="103" spans="1:5" x14ac:dyDescent="0.2">
      <c r="A103" s="15"/>
      <c r="B103" s="15">
        <v>91</v>
      </c>
      <c r="C103" s="15" t="s">
        <v>159</v>
      </c>
      <c r="D103" s="15" t="s">
        <v>162</v>
      </c>
      <c r="E103" s="15"/>
    </row>
    <row r="104" spans="1:5" x14ac:dyDescent="0.2">
      <c r="A104" s="15"/>
      <c r="B104" s="15">
        <v>92</v>
      </c>
      <c r="C104" s="15" t="s">
        <v>159</v>
      </c>
      <c r="D104" s="15" t="s">
        <v>163</v>
      </c>
      <c r="E104" s="15"/>
    </row>
    <row r="105" spans="1:5" x14ac:dyDescent="0.2">
      <c r="A105" s="15"/>
      <c r="B105" s="15">
        <v>93</v>
      </c>
      <c r="C105" s="15" t="s">
        <v>159</v>
      </c>
      <c r="D105" s="15" t="s">
        <v>164</v>
      </c>
      <c r="E105" s="15"/>
    </row>
    <row r="106" spans="1:5" x14ac:dyDescent="0.2">
      <c r="A106" s="17" t="s">
        <v>165</v>
      </c>
      <c r="B106" s="17" t="s">
        <v>166</v>
      </c>
      <c r="C106" s="17"/>
      <c r="D106" s="17"/>
      <c r="E106" s="17"/>
    </row>
    <row r="107" spans="1:5" x14ac:dyDescent="0.2">
      <c r="A107" s="15"/>
      <c r="B107" s="15">
        <v>94</v>
      </c>
      <c r="C107" s="15" t="s">
        <v>165</v>
      </c>
      <c r="D107" s="15" t="s">
        <v>167</v>
      </c>
      <c r="E107" s="15"/>
    </row>
    <row r="108" spans="1:5" x14ac:dyDescent="0.2">
      <c r="A108" s="15"/>
      <c r="B108" s="15">
        <v>95</v>
      </c>
      <c r="C108" s="15" t="s">
        <v>165</v>
      </c>
      <c r="D108" s="15" t="s">
        <v>168</v>
      </c>
      <c r="E108" s="15"/>
    </row>
    <row r="109" spans="1:5" x14ac:dyDescent="0.2">
      <c r="A109" s="15"/>
      <c r="B109" s="15">
        <v>96</v>
      </c>
      <c r="C109" s="15" t="s">
        <v>165</v>
      </c>
      <c r="D109" s="15" t="s">
        <v>169</v>
      </c>
      <c r="E109" s="15"/>
    </row>
    <row r="110" spans="1:5" x14ac:dyDescent="0.2">
      <c r="A110" s="15" t="s">
        <v>170</v>
      </c>
      <c r="B110" s="15" t="s">
        <v>171</v>
      </c>
      <c r="C110" s="15"/>
      <c r="D110" s="15"/>
      <c r="E110" s="15"/>
    </row>
    <row r="111" spans="1:5" x14ac:dyDescent="0.2">
      <c r="A111" s="15"/>
      <c r="B111" s="15">
        <v>97</v>
      </c>
      <c r="C111" s="15" t="s">
        <v>170</v>
      </c>
      <c r="D111" s="15" t="s">
        <v>172</v>
      </c>
      <c r="E111" s="15"/>
    </row>
    <row r="112" spans="1:5" x14ac:dyDescent="0.2">
      <c r="A112" s="15"/>
      <c r="B112" s="15">
        <v>98</v>
      </c>
      <c r="C112" s="15" t="s">
        <v>170</v>
      </c>
      <c r="D112" s="15" t="s">
        <v>173</v>
      </c>
      <c r="E112" s="15"/>
    </row>
    <row r="113" spans="1:5" x14ac:dyDescent="0.2">
      <c r="A113" s="15" t="s">
        <v>174</v>
      </c>
      <c r="B113" s="15" t="s">
        <v>175</v>
      </c>
      <c r="C113" s="15"/>
      <c r="D113" s="15"/>
      <c r="E113" s="15"/>
    </row>
    <row r="114" spans="1:5" x14ac:dyDescent="0.2">
      <c r="A114" s="15"/>
      <c r="B114" s="15">
        <v>99</v>
      </c>
      <c r="C114" s="15" t="s">
        <v>174</v>
      </c>
      <c r="D114" s="15" t="s">
        <v>175</v>
      </c>
      <c r="E114" s="15"/>
    </row>
  </sheetData>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70CFF-4259-4C26-A4CE-7EB9D7248ACE}">
  <dimension ref="A1:A16"/>
  <sheetViews>
    <sheetView showGridLines="0" workbookViewId="0"/>
  </sheetViews>
  <sheetFormatPr defaultRowHeight="15" x14ac:dyDescent="0.25"/>
  <cols>
    <col min="1" max="1" width="91.85546875" bestFit="1" customWidth="1"/>
  </cols>
  <sheetData>
    <row r="1" spans="1:1" ht="15.75" x14ac:dyDescent="0.25">
      <c r="A1" s="156" t="s">
        <v>835</v>
      </c>
    </row>
    <row r="3" spans="1:1" ht="15.75" x14ac:dyDescent="0.25">
      <c r="A3" s="157" t="s">
        <v>836</v>
      </c>
    </row>
    <row r="5" spans="1:1" ht="15.75" x14ac:dyDescent="0.25">
      <c r="A5" s="157" t="s">
        <v>837</v>
      </c>
    </row>
    <row r="6" spans="1:1" s="159" customFormat="1" ht="12.75" x14ac:dyDescent="0.2">
      <c r="A6" s="158" t="str">
        <f>III_01_01!A3</f>
        <v>III.1.1 - Regional accounts indicators by NUTS III, 2021 and 2022 Po</v>
      </c>
    </row>
    <row r="7" spans="1:1" s="159" customFormat="1" ht="12.75" x14ac:dyDescent="0.2">
      <c r="A7" s="158" t="str">
        <f>III_01_02!A3</f>
        <v>III.1.2 - Regional accounts indicators by NUTS II and economic activity, 2021</v>
      </c>
    </row>
    <row r="8" spans="1:1" s="159" customFormat="1" ht="12.75" x14ac:dyDescent="0.2">
      <c r="A8" s="158" t="str">
        <f>III_01_03!A3</f>
        <v>III.1.3 - Main regional accounts aggregates by NUTS III, 2021 and 2022 Po</v>
      </c>
    </row>
    <row r="9" spans="1:1" s="159" customFormat="1" ht="12.75" x14ac:dyDescent="0.2">
      <c r="A9" s="158" t="str">
        <f>III_01_04!A3</f>
        <v>III.1.4 - Gross value added and total employment by NUTS II and economic activity, 2021</v>
      </c>
    </row>
    <row r="10" spans="1:1" s="159" customFormat="1" ht="12.75" x14ac:dyDescent="0.2">
      <c r="A10" s="158" t="str">
        <f>III_01_05!A3</f>
        <v>III.1.5 - Gross value added and total employment by NUTS III and economic activity, 2021 and 2022 Po</v>
      </c>
    </row>
    <row r="11" spans="1:1" s="159" customFormat="1" ht="12.75" x14ac:dyDescent="0.2">
      <c r="A11" s="158"/>
    </row>
    <row r="12" spans="1:1" s="159" customFormat="1" ht="15.75" x14ac:dyDescent="0.25">
      <c r="A12" s="157" t="s">
        <v>838</v>
      </c>
    </row>
    <row r="13" spans="1:1" s="159" customFormat="1" ht="12.75" x14ac:dyDescent="0.2">
      <c r="A13" s="158" t="str">
        <f>Conceitos_Concepts!A3</f>
        <v>Concepts for statistical purposes</v>
      </c>
    </row>
    <row r="14" spans="1:1" s="159" customFormat="1" ht="12.75" x14ac:dyDescent="0.2">
      <c r="A14" s="158" t="str">
        <f>Sinais_Signs!A3</f>
        <v>Glossary - Conventional signs</v>
      </c>
    </row>
    <row r="15" spans="1:1" s="159" customFormat="1" ht="12.75" x14ac:dyDescent="0.2">
      <c r="A15" s="158" t="str">
        <f>Siglas_Acronyms!A3</f>
        <v>Glossary - Acronyms and abbreviations</v>
      </c>
    </row>
    <row r="16" spans="1:1" s="159" customFormat="1" ht="12.75" x14ac:dyDescent="0.2">
      <c r="A16" s="158" t="str">
        <f>Nomenclaturas!A3</f>
        <v>Nomenclatures</v>
      </c>
    </row>
  </sheetData>
  <hyperlinks>
    <hyperlink ref="A6" location="'III_01_01'!A1" display="='III_01_01'!A3" xr:uid="{C441B6AF-B3DB-480F-A4D5-6C63E10A4938}"/>
    <hyperlink ref="A7" location="'III_01_02'!A1" display="='III_01_02'!A3" xr:uid="{12BEA5AA-D94F-419E-9365-363457D4D3D0}"/>
    <hyperlink ref="A8" location="'III_01_03'!A1" display="='III_01_03'!A3" xr:uid="{5EE051FF-EEF3-4E25-8CDD-C79A6B2420CE}"/>
    <hyperlink ref="A9" location="'III_01_04'!A1" display="='III_01_04'!A3" xr:uid="{5B42F527-21BF-406B-A7DF-EEA4B4D4E1BD}"/>
    <hyperlink ref="A10" location="'III_01_05'!A1" display="='III_01_05'!A3" xr:uid="{BB29EA9A-3F6B-4BF2-9367-0BE4D9A1BF08}"/>
    <hyperlink ref="A13" location="'Conceitos_Concepts'!A1" display="='Conceitos_Concepts'!A3" xr:uid="{DA1533F0-741A-42E1-9528-6C7FA13059C6}"/>
    <hyperlink ref="A14" location="'Sinais_Signs'!A1" display="='Sinais_Signs'!A3" xr:uid="{EBD08032-3130-4EFC-A909-50C7B678914A}"/>
    <hyperlink ref="A15" location="'Siglas_Acronyms'!A1" display="='Siglas_Acronyms'!A3" xr:uid="{6E14A4FC-0D0D-42B4-990D-28D7CA391E28}"/>
    <hyperlink ref="A16" location="'Nomenclaturas'!A1" display="='Nomenclaturas'!A3" xr:uid="{F16FF6A0-7BF6-4D7B-BCB8-E97B9CD7F6C6}"/>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E5068B-540F-46B5-9A45-3B5D41DC1018}">
  <sheetPr>
    <pageSetUpPr fitToPage="1"/>
  </sheetPr>
  <dimension ref="A1:AD57"/>
  <sheetViews>
    <sheetView showGridLines="0" zoomScaleNormal="100" workbookViewId="0"/>
  </sheetViews>
  <sheetFormatPr defaultColWidth="9.140625" defaultRowHeight="13.5" x14ac:dyDescent="0.25"/>
  <cols>
    <col min="1" max="1" width="20.7109375" style="52" customWidth="1"/>
    <col min="2" max="3" width="8.28515625" style="52" customWidth="1"/>
    <col min="4" max="9" width="10.28515625" style="52" customWidth="1"/>
    <col min="10" max="11" width="8.28515625" style="52" customWidth="1"/>
    <col min="12" max="13" width="9.5703125" style="52" customWidth="1"/>
    <col min="14" max="14" width="10.140625" style="51" customWidth="1"/>
    <col min="15" max="15" width="9.140625" style="52"/>
    <col min="16" max="17" width="8.140625" style="52" customWidth="1"/>
    <col min="18" max="19" width="8.140625" style="147" customWidth="1"/>
    <col min="20" max="25" width="8.85546875" style="53" customWidth="1"/>
    <col min="26" max="16384" width="9.140625" style="52"/>
  </cols>
  <sheetData>
    <row r="1" spans="1:27" x14ac:dyDescent="0.25">
      <c r="A1" s="50"/>
      <c r="B1" s="50"/>
      <c r="C1" s="50"/>
      <c r="D1" s="50"/>
      <c r="E1" s="50"/>
      <c r="F1" s="50"/>
      <c r="G1" s="50"/>
      <c r="H1" s="50"/>
      <c r="I1" s="50"/>
      <c r="J1" s="50"/>
      <c r="K1" s="50"/>
      <c r="L1" s="50"/>
      <c r="M1" s="50"/>
    </row>
    <row r="2" spans="1:27" s="54" customFormat="1" ht="30" customHeight="1" x14ac:dyDescent="0.25">
      <c r="A2" s="160" t="s">
        <v>612</v>
      </c>
      <c r="B2" s="160"/>
      <c r="C2" s="160"/>
      <c r="D2" s="160"/>
      <c r="E2" s="160"/>
      <c r="F2" s="160"/>
      <c r="G2" s="160"/>
      <c r="H2" s="160"/>
      <c r="I2" s="160"/>
      <c r="J2" s="160"/>
      <c r="K2" s="160"/>
      <c r="L2" s="160"/>
      <c r="M2" s="160"/>
      <c r="N2" s="160"/>
      <c r="P2" s="148"/>
      <c r="Q2" s="148"/>
      <c r="R2" s="148"/>
      <c r="S2" s="148"/>
    </row>
    <row r="3" spans="1:27" s="54" customFormat="1" ht="30" customHeight="1" x14ac:dyDescent="0.25">
      <c r="A3" s="161" t="s">
        <v>613</v>
      </c>
      <c r="B3" s="161"/>
      <c r="C3" s="161"/>
      <c r="D3" s="161"/>
      <c r="E3" s="161"/>
      <c r="F3" s="161"/>
      <c r="G3" s="161"/>
      <c r="H3" s="161"/>
      <c r="I3" s="161"/>
      <c r="J3" s="161"/>
      <c r="K3" s="161"/>
      <c r="L3" s="161"/>
      <c r="M3" s="161"/>
      <c r="N3" s="161"/>
      <c r="P3" s="148"/>
      <c r="Q3" s="148"/>
      <c r="R3" s="148"/>
      <c r="S3" s="148"/>
    </row>
    <row r="4" spans="1:27" s="57" customFormat="1" ht="13.5" customHeight="1" x14ac:dyDescent="0.25">
      <c r="A4" s="162"/>
      <c r="B4" s="163" t="s">
        <v>560</v>
      </c>
      <c r="C4" s="164"/>
      <c r="D4" s="164"/>
      <c r="E4" s="165"/>
      <c r="F4" s="166" t="s">
        <v>614</v>
      </c>
      <c r="G4" s="169" t="s">
        <v>26</v>
      </c>
      <c r="H4" s="166" t="s">
        <v>615</v>
      </c>
      <c r="I4" s="169" t="s">
        <v>4</v>
      </c>
      <c r="J4" s="163" t="s">
        <v>560</v>
      </c>
      <c r="K4" s="164"/>
      <c r="L4" s="164"/>
      <c r="M4" s="165"/>
      <c r="N4" s="166" t="s">
        <v>614</v>
      </c>
      <c r="O4" s="56"/>
    </row>
    <row r="5" spans="1:27" s="57" customFormat="1" ht="13.5" customHeight="1" x14ac:dyDescent="0.25">
      <c r="A5" s="162"/>
      <c r="B5" s="169" t="s">
        <v>616</v>
      </c>
      <c r="C5" s="170" t="s">
        <v>617</v>
      </c>
      <c r="D5" s="171"/>
      <c r="E5" s="172"/>
      <c r="F5" s="167"/>
      <c r="G5" s="169"/>
      <c r="H5" s="167"/>
      <c r="I5" s="169"/>
      <c r="J5" s="169" t="s">
        <v>616</v>
      </c>
      <c r="K5" s="170" t="s">
        <v>617</v>
      </c>
      <c r="L5" s="171"/>
      <c r="M5" s="172"/>
      <c r="N5" s="167"/>
      <c r="O5" s="56"/>
    </row>
    <row r="6" spans="1:27" s="57" customFormat="1" ht="41.25" customHeight="1" x14ac:dyDescent="0.25">
      <c r="A6" s="162"/>
      <c r="B6" s="169"/>
      <c r="C6" s="55" t="s">
        <v>618</v>
      </c>
      <c r="D6" s="55" t="s">
        <v>619</v>
      </c>
      <c r="E6" s="55" t="s">
        <v>620</v>
      </c>
      <c r="F6" s="168"/>
      <c r="G6" s="169"/>
      <c r="H6" s="168"/>
      <c r="I6" s="169"/>
      <c r="J6" s="169"/>
      <c r="K6" s="55" t="s">
        <v>618</v>
      </c>
      <c r="L6" s="55" t="s">
        <v>619</v>
      </c>
      <c r="M6" s="55" t="s">
        <v>620</v>
      </c>
      <c r="N6" s="168"/>
      <c r="O6" s="56"/>
    </row>
    <row r="7" spans="1:27" s="63" customFormat="1" ht="25.5" x14ac:dyDescent="0.25">
      <c r="A7" s="162"/>
      <c r="B7" s="58" t="s">
        <v>621</v>
      </c>
      <c r="C7" s="59" t="s">
        <v>622</v>
      </c>
      <c r="D7" s="173" t="s">
        <v>621</v>
      </c>
      <c r="E7" s="174"/>
      <c r="F7" s="59" t="s">
        <v>622</v>
      </c>
      <c r="G7" s="175" t="s">
        <v>623</v>
      </c>
      <c r="H7" s="176"/>
      <c r="I7" s="58" t="s">
        <v>621</v>
      </c>
      <c r="J7" s="58" t="s">
        <v>621</v>
      </c>
      <c r="K7" s="59" t="s">
        <v>622</v>
      </c>
      <c r="L7" s="173" t="s">
        <v>621</v>
      </c>
      <c r="M7" s="174"/>
      <c r="N7" s="61" t="s">
        <v>622</v>
      </c>
      <c r="O7" s="62"/>
      <c r="P7" s="147"/>
      <c r="Q7" s="185" t="s">
        <v>824</v>
      </c>
      <c r="R7" s="185"/>
      <c r="S7" s="185"/>
    </row>
    <row r="8" spans="1:27" s="63" customFormat="1" ht="12.75" x14ac:dyDescent="0.25">
      <c r="A8" s="162"/>
      <c r="B8" s="181">
        <v>2021</v>
      </c>
      <c r="C8" s="182"/>
      <c r="D8" s="182"/>
      <c r="E8" s="182"/>
      <c r="F8" s="182"/>
      <c r="G8" s="182"/>
      <c r="H8" s="182"/>
      <c r="I8" s="183"/>
      <c r="J8" s="173" t="s">
        <v>624</v>
      </c>
      <c r="K8" s="184"/>
      <c r="L8" s="184"/>
      <c r="M8" s="184"/>
      <c r="N8" s="174"/>
      <c r="P8" s="149" t="s">
        <v>625</v>
      </c>
      <c r="Q8" s="150" t="s">
        <v>825</v>
      </c>
      <c r="R8" s="150" t="s">
        <v>826</v>
      </c>
      <c r="S8" s="150" t="s">
        <v>827</v>
      </c>
    </row>
    <row r="9" spans="1:27" s="69" customFormat="1" ht="12.75" x14ac:dyDescent="0.25">
      <c r="A9" s="64" t="s">
        <v>465</v>
      </c>
      <c r="B9" s="65">
        <v>100</v>
      </c>
      <c r="C9" s="66">
        <v>20.986999999999998</v>
      </c>
      <c r="D9" s="65">
        <v>100</v>
      </c>
      <c r="E9" s="65">
        <v>75.3</v>
      </c>
      <c r="F9" s="66">
        <v>37.716999999999999</v>
      </c>
      <c r="G9" s="67">
        <v>24313</v>
      </c>
      <c r="H9" s="68">
        <v>14465</v>
      </c>
      <c r="I9" s="65">
        <v>23.3</v>
      </c>
      <c r="J9" s="65">
        <v>100</v>
      </c>
      <c r="K9" s="66">
        <v>23.530999999999999</v>
      </c>
      <c r="L9" s="65">
        <v>100</v>
      </c>
      <c r="M9" s="65">
        <v>78.7</v>
      </c>
      <c r="N9" s="66">
        <v>41.658000000000001</v>
      </c>
      <c r="P9" s="151" t="s">
        <v>466</v>
      </c>
      <c r="Q9" s="152"/>
      <c r="R9" s="152"/>
      <c r="S9" s="152"/>
      <c r="T9" s="70"/>
      <c r="U9" s="70"/>
      <c r="V9" s="70"/>
      <c r="W9" s="70"/>
      <c r="X9" s="70"/>
      <c r="AA9" s="71"/>
    </row>
    <row r="10" spans="1:27" s="69" customFormat="1" ht="12.75" x14ac:dyDescent="0.25">
      <c r="A10" s="64" t="s">
        <v>626</v>
      </c>
      <c r="B10" s="65">
        <v>95.5</v>
      </c>
      <c r="C10" s="66">
        <v>21.056000000000001</v>
      </c>
      <c r="D10" s="65">
        <v>100.3</v>
      </c>
      <c r="E10" s="65">
        <v>75.599999999999994</v>
      </c>
      <c r="F10" s="66">
        <v>37.848999999999997</v>
      </c>
      <c r="G10" s="67">
        <v>24394</v>
      </c>
      <c r="H10" s="68">
        <v>14494</v>
      </c>
      <c r="I10" s="65">
        <v>23.4</v>
      </c>
      <c r="J10" s="65">
        <v>95.3</v>
      </c>
      <c r="K10" s="66">
        <v>23.571000000000002</v>
      </c>
      <c r="L10" s="65">
        <v>100.2</v>
      </c>
      <c r="M10" s="65">
        <v>78.8</v>
      </c>
      <c r="N10" s="66">
        <v>41.853000000000002</v>
      </c>
      <c r="P10" s="153" t="s">
        <v>828</v>
      </c>
      <c r="Q10" s="152" t="s">
        <v>201</v>
      </c>
      <c r="R10" s="152"/>
      <c r="S10" s="152"/>
      <c r="T10" s="70"/>
      <c r="U10" s="70"/>
      <c r="V10" s="70"/>
      <c r="W10" s="70"/>
      <c r="X10" s="70"/>
      <c r="AA10" s="71"/>
    </row>
    <row r="11" spans="1:27" s="69" customFormat="1" ht="12.75" x14ac:dyDescent="0.25">
      <c r="A11" s="64" t="s">
        <v>627</v>
      </c>
      <c r="B11" s="65">
        <v>30.1</v>
      </c>
      <c r="C11" s="66">
        <v>18.262</v>
      </c>
      <c r="D11" s="65">
        <v>87</v>
      </c>
      <c r="E11" s="65">
        <v>65.5</v>
      </c>
      <c r="F11" s="66">
        <v>33.427999999999997</v>
      </c>
      <c r="G11" s="67">
        <v>22190</v>
      </c>
      <c r="H11" s="68">
        <v>12818</v>
      </c>
      <c r="I11" s="65">
        <v>23.8</v>
      </c>
      <c r="J11" s="65">
        <v>29.7</v>
      </c>
      <c r="K11" s="66">
        <v>20.137</v>
      </c>
      <c r="L11" s="65">
        <v>85.6</v>
      </c>
      <c r="M11" s="65">
        <v>67.3</v>
      </c>
      <c r="N11" s="66">
        <v>36.728000000000002</v>
      </c>
      <c r="P11" s="153" t="s">
        <v>829</v>
      </c>
      <c r="Q11" s="152"/>
      <c r="R11" s="152" t="s">
        <v>201</v>
      </c>
      <c r="S11" s="152"/>
      <c r="T11" s="70"/>
      <c r="U11" s="70"/>
      <c r="V11" s="70"/>
      <c r="W11" s="70"/>
      <c r="X11" s="70"/>
      <c r="AA11" s="71"/>
    </row>
    <row r="12" spans="1:27" s="69" customFormat="1" ht="12.75" x14ac:dyDescent="0.25">
      <c r="A12" s="72" t="s">
        <v>628</v>
      </c>
      <c r="B12" s="73">
        <v>1.8</v>
      </c>
      <c r="C12" s="74">
        <v>16.683</v>
      </c>
      <c r="D12" s="73">
        <v>79.5</v>
      </c>
      <c r="E12" s="73">
        <v>59.9</v>
      </c>
      <c r="F12" s="74">
        <v>33.139000000000003</v>
      </c>
      <c r="G12" s="75">
        <v>20582</v>
      </c>
      <c r="H12" s="76" t="s">
        <v>201</v>
      </c>
      <c r="I12" s="76" t="s">
        <v>201</v>
      </c>
      <c r="J12" s="73">
        <v>1.7</v>
      </c>
      <c r="K12" s="74">
        <v>18.486000000000001</v>
      </c>
      <c r="L12" s="73">
        <v>78.599999999999994</v>
      </c>
      <c r="M12" s="73">
        <v>61.8</v>
      </c>
      <c r="N12" s="74">
        <v>36.442</v>
      </c>
      <c r="P12" s="153" t="s">
        <v>629</v>
      </c>
      <c r="Q12" s="152"/>
      <c r="R12" s="152"/>
      <c r="S12" s="152" t="s">
        <v>201</v>
      </c>
      <c r="T12" s="70"/>
      <c r="U12" s="70"/>
      <c r="V12" s="70"/>
      <c r="W12" s="70"/>
      <c r="X12" s="70"/>
      <c r="AA12" s="71"/>
    </row>
    <row r="13" spans="1:27" s="69" customFormat="1" ht="12.75" x14ac:dyDescent="0.25">
      <c r="A13" s="72" t="s">
        <v>630</v>
      </c>
      <c r="B13" s="73">
        <v>3.5</v>
      </c>
      <c r="C13" s="74">
        <v>18.899000000000001</v>
      </c>
      <c r="D13" s="73">
        <v>90</v>
      </c>
      <c r="E13" s="73">
        <v>67.8</v>
      </c>
      <c r="F13" s="74">
        <v>32.494999999999997</v>
      </c>
      <c r="G13" s="75">
        <v>21758</v>
      </c>
      <c r="H13" s="76" t="s">
        <v>201</v>
      </c>
      <c r="I13" s="76" t="s">
        <v>201</v>
      </c>
      <c r="J13" s="73">
        <v>3.4</v>
      </c>
      <c r="K13" s="74">
        <v>20.398</v>
      </c>
      <c r="L13" s="73">
        <v>86.7</v>
      </c>
      <c r="M13" s="73">
        <v>68.2</v>
      </c>
      <c r="N13" s="74">
        <v>34.917000000000002</v>
      </c>
      <c r="P13" s="153" t="s">
        <v>631</v>
      </c>
      <c r="Q13" s="152"/>
      <c r="R13" s="152"/>
      <c r="S13" s="152" t="s">
        <v>201</v>
      </c>
      <c r="T13" s="70"/>
      <c r="U13" s="70"/>
      <c r="V13" s="70"/>
      <c r="W13" s="70"/>
      <c r="X13" s="70"/>
      <c r="AA13" s="71"/>
    </row>
    <row r="14" spans="1:27" s="69" customFormat="1" ht="12.75" x14ac:dyDescent="0.25">
      <c r="A14" s="72" t="s">
        <v>632</v>
      </c>
      <c r="B14" s="73">
        <v>3.4</v>
      </c>
      <c r="C14" s="74">
        <v>18.035</v>
      </c>
      <c r="D14" s="73">
        <v>85.9</v>
      </c>
      <c r="E14" s="73">
        <v>64.7</v>
      </c>
      <c r="F14" s="74">
        <v>32.682000000000002</v>
      </c>
      <c r="G14" s="75">
        <v>20283</v>
      </c>
      <c r="H14" s="76" t="s">
        <v>201</v>
      </c>
      <c r="I14" s="76" t="s">
        <v>201</v>
      </c>
      <c r="J14" s="73">
        <v>3.3</v>
      </c>
      <c r="K14" s="74">
        <v>19.492000000000001</v>
      </c>
      <c r="L14" s="73">
        <v>82.8</v>
      </c>
      <c r="M14" s="73">
        <v>65.2</v>
      </c>
      <c r="N14" s="74">
        <v>35.283999999999999</v>
      </c>
      <c r="P14" s="153" t="s">
        <v>633</v>
      </c>
      <c r="Q14" s="152"/>
      <c r="R14" s="152"/>
      <c r="S14" s="152" t="s">
        <v>201</v>
      </c>
      <c r="T14" s="70"/>
      <c r="U14" s="70"/>
      <c r="V14" s="70"/>
      <c r="W14" s="70"/>
      <c r="X14" s="70"/>
      <c r="AA14" s="71"/>
    </row>
    <row r="15" spans="1:27" s="69" customFormat="1" ht="12.75" x14ac:dyDescent="0.25">
      <c r="A15" s="72" t="s">
        <v>634</v>
      </c>
      <c r="B15" s="73">
        <v>16.2</v>
      </c>
      <c r="C15" s="74">
        <v>20.184999999999999</v>
      </c>
      <c r="D15" s="73">
        <v>96.2</v>
      </c>
      <c r="E15" s="73">
        <v>72.400000000000006</v>
      </c>
      <c r="F15" s="74">
        <v>36.408000000000001</v>
      </c>
      <c r="G15" s="75">
        <v>23942</v>
      </c>
      <c r="H15" s="76" t="s">
        <v>201</v>
      </c>
      <c r="I15" s="76" t="s">
        <v>201</v>
      </c>
      <c r="J15" s="73">
        <v>16.2</v>
      </c>
      <c r="K15" s="74">
        <v>22.603000000000002</v>
      </c>
      <c r="L15" s="73">
        <v>96.1</v>
      </c>
      <c r="M15" s="73">
        <v>75.599999999999994</v>
      </c>
      <c r="N15" s="74">
        <v>40.207999999999998</v>
      </c>
      <c r="P15" s="153" t="s">
        <v>635</v>
      </c>
      <c r="Q15" s="152"/>
      <c r="R15" s="152"/>
      <c r="S15" s="152" t="s">
        <v>201</v>
      </c>
      <c r="T15" s="70"/>
      <c r="U15" s="70"/>
      <c r="V15" s="70"/>
      <c r="W15" s="70"/>
      <c r="X15" s="70"/>
      <c r="AA15" s="71"/>
    </row>
    <row r="16" spans="1:27" s="69" customFormat="1" ht="12.75" x14ac:dyDescent="0.25">
      <c r="A16" s="72" t="s">
        <v>636</v>
      </c>
      <c r="B16" s="73">
        <v>0.5</v>
      </c>
      <c r="C16" s="74">
        <v>13.502000000000001</v>
      </c>
      <c r="D16" s="73">
        <v>64.3</v>
      </c>
      <c r="E16" s="73">
        <v>48.5</v>
      </c>
      <c r="F16" s="74">
        <v>28.984999999999999</v>
      </c>
      <c r="G16" s="75">
        <v>20328</v>
      </c>
      <c r="H16" s="76" t="s">
        <v>201</v>
      </c>
      <c r="I16" s="76" t="s">
        <v>201</v>
      </c>
      <c r="J16" s="73">
        <v>0.5</v>
      </c>
      <c r="K16" s="74">
        <v>14.827999999999999</v>
      </c>
      <c r="L16" s="73">
        <v>63</v>
      </c>
      <c r="M16" s="73">
        <v>49.6</v>
      </c>
      <c r="N16" s="74">
        <v>32.512999999999998</v>
      </c>
      <c r="P16" s="153" t="s">
        <v>637</v>
      </c>
      <c r="Q16" s="152"/>
      <c r="R16" s="152"/>
      <c r="S16" s="152" t="s">
        <v>201</v>
      </c>
      <c r="T16" s="70"/>
      <c r="U16" s="70"/>
      <c r="V16" s="70"/>
      <c r="W16" s="70"/>
      <c r="X16" s="70"/>
      <c r="AA16" s="71"/>
    </row>
    <row r="17" spans="1:30" s="69" customFormat="1" ht="12.75" x14ac:dyDescent="0.25">
      <c r="A17" s="72" t="s">
        <v>638</v>
      </c>
      <c r="B17" s="73">
        <v>2.5</v>
      </c>
      <c r="C17" s="74">
        <v>13.339</v>
      </c>
      <c r="D17" s="73">
        <v>63.6</v>
      </c>
      <c r="E17" s="73">
        <v>47.9</v>
      </c>
      <c r="F17" s="74">
        <v>26.655999999999999</v>
      </c>
      <c r="G17" s="75">
        <v>18182</v>
      </c>
      <c r="H17" s="76" t="s">
        <v>201</v>
      </c>
      <c r="I17" s="76" t="s">
        <v>201</v>
      </c>
      <c r="J17" s="73">
        <v>2.5</v>
      </c>
      <c r="K17" s="74">
        <v>14.526</v>
      </c>
      <c r="L17" s="73">
        <v>61.7</v>
      </c>
      <c r="M17" s="73">
        <v>48.6</v>
      </c>
      <c r="N17" s="74">
        <v>29.138000000000002</v>
      </c>
      <c r="P17" s="153" t="s">
        <v>639</v>
      </c>
      <c r="Q17" s="152"/>
      <c r="R17" s="152"/>
      <c r="S17" s="152" t="s">
        <v>201</v>
      </c>
      <c r="T17" s="70"/>
      <c r="U17" s="70"/>
      <c r="V17" s="70"/>
      <c r="W17" s="70"/>
      <c r="X17" s="70"/>
      <c r="AA17" s="71"/>
    </row>
    <row r="18" spans="1:30" s="69" customFormat="1" ht="12.75" x14ac:dyDescent="0.25">
      <c r="A18" s="72" t="s">
        <v>640</v>
      </c>
      <c r="B18" s="73">
        <v>1.4</v>
      </c>
      <c r="C18" s="74">
        <v>15.718</v>
      </c>
      <c r="D18" s="73">
        <v>74.900000000000006</v>
      </c>
      <c r="E18" s="73">
        <v>56.4</v>
      </c>
      <c r="F18" s="74">
        <v>28.227</v>
      </c>
      <c r="G18" s="75">
        <v>20963</v>
      </c>
      <c r="H18" s="76" t="s">
        <v>201</v>
      </c>
      <c r="I18" s="76" t="s">
        <v>201</v>
      </c>
      <c r="J18" s="73">
        <v>1.3</v>
      </c>
      <c r="K18" s="74">
        <v>16.728999999999999</v>
      </c>
      <c r="L18" s="73">
        <v>71.099999999999994</v>
      </c>
      <c r="M18" s="73">
        <v>55.9</v>
      </c>
      <c r="N18" s="74">
        <v>31.361999999999998</v>
      </c>
      <c r="P18" s="153" t="s">
        <v>641</v>
      </c>
      <c r="Q18" s="152"/>
      <c r="R18" s="152"/>
      <c r="S18" s="152" t="s">
        <v>201</v>
      </c>
      <c r="T18" s="70"/>
      <c r="U18" s="70"/>
      <c r="V18" s="70"/>
      <c r="W18" s="70"/>
      <c r="X18" s="70"/>
      <c r="AA18" s="71"/>
    </row>
    <row r="19" spans="1:30" s="69" customFormat="1" ht="12.75" x14ac:dyDescent="0.25">
      <c r="A19" s="72" t="s">
        <v>642</v>
      </c>
      <c r="B19" s="73">
        <v>0.8</v>
      </c>
      <c r="C19" s="74">
        <v>16.303000000000001</v>
      </c>
      <c r="D19" s="73">
        <v>77.7</v>
      </c>
      <c r="E19" s="73">
        <v>58.5</v>
      </c>
      <c r="F19" s="74">
        <v>28.353999999999999</v>
      </c>
      <c r="G19" s="75">
        <v>21578</v>
      </c>
      <c r="H19" s="76" t="s">
        <v>201</v>
      </c>
      <c r="I19" s="76" t="s">
        <v>201</v>
      </c>
      <c r="J19" s="73">
        <v>0.7</v>
      </c>
      <c r="K19" s="74">
        <v>17.055</v>
      </c>
      <c r="L19" s="73">
        <v>72.5</v>
      </c>
      <c r="M19" s="73">
        <v>57</v>
      </c>
      <c r="N19" s="74">
        <v>30.96</v>
      </c>
      <c r="P19" s="153" t="s">
        <v>643</v>
      </c>
      <c r="Q19" s="152"/>
      <c r="R19" s="152"/>
      <c r="S19" s="152" t="s">
        <v>201</v>
      </c>
      <c r="T19" s="70"/>
      <c r="U19" s="70"/>
      <c r="V19" s="70"/>
      <c r="W19" s="70"/>
      <c r="X19" s="70"/>
      <c r="AA19" s="71"/>
    </row>
    <row r="20" spans="1:30" s="69" customFormat="1" ht="12.75" x14ac:dyDescent="0.25">
      <c r="A20" s="77" t="s">
        <v>644</v>
      </c>
      <c r="B20" s="65">
        <v>19.100000000000001</v>
      </c>
      <c r="C20" s="66">
        <v>18.506</v>
      </c>
      <c r="D20" s="65">
        <v>88.2</v>
      </c>
      <c r="E20" s="65">
        <v>66.400000000000006</v>
      </c>
      <c r="F20" s="66">
        <v>35.371000000000002</v>
      </c>
      <c r="G20" s="67">
        <v>22521</v>
      </c>
      <c r="H20" s="68">
        <v>13703</v>
      </c>
      <c r="I20" s="65">
        <v>22</v>
      </c>
      <c r="J20" s="65">
        <v>18.600000000000001</v>
      </c>
      <c r="K20" s="66">
        <v>20.161000000000001</v>
      </c>
      <c r="L20" s="65">
        <v>85.7</v>
      </c>
      <c r="M20" s="65">
        <v>67.400000000000006</v>
      </c>
      <c r="N20" s="66">
        <v>38.936999999999998</v>
      </c>
      <c r="P20" s="151">
        <v>16</v>
      </c>
      <c r="Q20" s="152"/>
      <c r="R20" s="152" t="s">
        <v>201</v>
      </c>
      <c r="S20" s="152"/>
      <c r="T20" s="70"/>
      <c r="U20" s="70"/>
      <c r="V20" s="70"/>
      <c r="W20" s="70"/>
      <c r="X20" s="70"/>
      <c r="AA20" s="71"/>
    </row>
    <row r="21" spans="1:30" s="69" customFormat="1" ht="12.75" x14ac:dyDescent="0.25">
      <c r="A21" s="72" t="s">
        <v>645</v>
      </c>
      <c r="B21" s="73">
        <v>2.9</v>
      </c>
      <c r="C21" s="74">
        <v>17.039000000000001</v>
      </c>
      <c r="D21" s="73">
        <v>81.2</v>
      </c>
      <c r="E21" s="73">
        <v>61.1</v>
      </c>
      <c r="F21" s="74">
        <v>31.196000000000002</v>
      </c>
      <c r="G21" s="75">
        <v>20708</v>
      </c>
      <c r="H21" s="76" t="s">
        <v>201</v>
      </c>
      <c r="I21" s="76" t="s">
        <v>201</v>
      </c>
      <c r="J21" s="73">
        <v>2.8</v>
      </c>
      <c r="K21" s="74">
        <v>18.309999999999999</v>
      </c>
      <c r="L21" s="73">
        <v>77.8</v>
      </c>
      <c r="M21" s="73">
        <v>61.2</v>
      </c>
      <c r="N21" s="74">
        <v>34.944000000000003</v>
      </c>
      <c r="P21" s="151" t="s">
        <v>646</v>
      </c>
      <c r="Q21" s="152"/>
      <c r="R21" s="152"/>
      <c r="S21" s="152" t="s">
        <v>201</v>
      </c>
      <c r="T21" s="70"/>
      <c r="U21" s="70"/>
      <c r="V21" s="70"/>
      <c r="W21" s="70"/>
      <c r="X21" s="70"/>
      <c r="AA21" s="71"/>
    </row>
    <row r="22" spans="1:30" s="69" customFormat="1" ht="12.75" x14ac:dyDescent="0.25">
      <c r="A22" s="72" t="s">
        <v>647</v>
      </c>
      <c r="B22" s="73">
        <v>3.7</v>
      </c>
      <c r="C22" s="74">
        <v>21.696000000000002</v>
      </c>
      <c r="D22" s="73">
        <v>103.4</v>
      </c>
      <c r="E22" s="73">
        <v>77.900000000000006</v>
      </c>
      <c r="F22" s="74">
        <v>37.798000000000002</v>
      </c>
      <c r="G22" s="75">
        <v>22917</v>
      </c>
      <c r="H22" s="76" t="s">
        <v>201</v>
      </c>
      <c r="I22" s="76" t="s">
        <v>201</v>
      </c>
      <c r="J22" s="73">
        <v>3.6</v>
      </c>
      <c r="K22" s="74">
        <v>23.454000000000001</v>
      </c>
      <c r="L22" s="73">
        <v>99.7</v>
      </c>
      <c r="M22" s="73">
        <v>78.400000000000006</v>
      </c>
      <c r="N22" s="74">
        <v>41.597000000000001</v>
      </c>
      <c r="P22" s="151" t="s">
        <v>648</v>
      </c>
      <c r="Q22" s="152"/>
      <c r="R22" s="152"/>
      <c r="S22" s="152" t="s">
        <v>201</v>
      </c>
      <c r="T22" s="70"/>
      <c r="U22" s="70"/>
      <c r="V22" s="70"/>
      <c r="W22" s="70"/>
      <c r="X22" s="70"/>
      <c r="AA22" s="71"/>
    </row>
    <row r="23" spans="1:30" s="69" customFormat="1" ht="12.75" x14ac:dyDescent="0.25">
      <c r="A23" s="72" t="s">
        <v>649</v>
      </c>
      <c r="B23" s="73">
        <v>3.9</v>
      </c>
      <c r="C23" s="74">
        <v>19.212</v>
      </c>
      <c r="D23" s="73">
        <v>91.5</v>
      </c>
      <c r="E23" s="73">
        <v>68.900000000000006</v>
      </c>
      <c r="F23" s="74">
        <v>38.180999999999997</v>
      </c>
      <c r="G23" s="75">
        <v>24258</v>
      </c>
      <c r="H23" s="76" t="s">
        <v>201</v>
      </c>
      <c r="I23" s="76" t="s">
        <v>201</v>
      </c>
      <c r="J23" s="73">
        <v>3.8</v>
      </c>
      <c r="K23" s="74">
        <v>21.361000000000001</v>
      </c>
      <c r="L23" s="73">
        <v>90.8</v>
      </c>
      <c r="M23" s="73">
        <v>71.400000000000006</v>
      </c>
      <c r="N23" s="74">
        <v>42.365000000000002</v>
      </c>
      <c r="P23" s="154" t="s">
        <v>650</v>
      </c>
      <c r="Q23" s="152"/>
      <c r="R23" s="152"/>
      <c r="S23" s="152" t="s">
        <v>201</v>
      </c>
      <c r="T23" s="70"/>
      <c r="U23" s="70"/>
      <c r="V23" s="70"/>
      <c r="W23" s="70"/>
      <c r="X23" s="70"/>
      <c r="AA23" s="71"/>
    </row>
    <row r="24" spans="1:30" s="69" customFormat="1" ht="12.75" x14ac:dyDescent="0.25">
      <c r="A24" s="72" t="s">
        <v>651</v>
      </c>
      <c r="B24" s="73">
        <v>2.7</v>
      </c>
      <c r="C24" s="74">
        <v>20.640999999999998</v>
      </c>
      <c r="D24" s="73">
        <v>98.4</v>
      </c>
      <c r="E24" s="73">
        <v>74.099999999999994</v>
      </c>
      <c r="F24" s="74">
        <v>37.174999999999997</v>
      </c>
      <c r="G24" s="75">
        <v>22974</v>
      </c>
      <c r="H24" s="76" t="s">
        <v>201</v>
      </c>
      <c r="I24" s="76" t="s">
        <v>201</v>
      </c>
      <c r="J24" s="73">
        <v>2.7</v>
      </c>
      <c r="K24" s="74">
        <v>22.488</v>
      </c>
      <c r="L24" s="73">
        <v>95.6</v>
      </c>
      <c r="M24" s="73">
        <v>75.2</v>
      </c>
      <c r="N24" s="74">
        <v>40.302</v>
      </c>
      <c r="P24" s="151" t="s">
        <v>652</v>
      </c>
      <c r="Q24" s="152"/>
      <c r="R24" s="152"/>
      <c r="S24" s="152" t="s">
        <v>201</v>
      </c>
      <c r="T24" s="70"/>
      <c r="U24" s="70"/>
      <c r="V24" s="70"/>
      <c r="W24" s="70"/>
      <c r="X24" s="70"/>
      <c r="AA24" s="71"/>
    </row>
    <row r="25" spans="1:30" s="69" customFormat="1" ht="12.75" x14ac:dyDescent="0.25">
      <c r="A25" s="72" t="s">
        <v>653</v>
      </c>
      <c r="B25" s="73">
        <v>1.9</v>
      </c>
      <c r="C25" s="74">
        <v>16.622</v>
      </c>
      <c r="D25" s="73">
        <v>79.2</v>
      </c>
      <c r="E25" s="73">
        <v>59.6</v>
      </c>
      <c r="F25" s="74">
        <v>32.936</v>
      </c>
      <c r="G25" s="75">
        <v>21709</v>
      </c>
      <c r="H25" s="76" t="s">
        <v>201</v>
      </c>
      <c r="I25" s="76" t="s">
        <v>201</v>
      </c>
      <c r="J25" s="73">
        <v>1.9</v>
      </c>
      <c r="K25" s="74">
        <v>18.225999999999999</v>
      </c>
      <c r="L25" s="73">
        <v>77.5</v>
      </c>
      <c r="M25" s="73">
        <v>61</v>
      </c>
      <c r="N25" s="74">
        <v>36.290999999999997</v>
      </c>
      <c r="P25" s="151" t="s">
        <v>654</v>
      </c>
      <c r="Q25" s="152"/>
      <c r="R25" s="152"/>
      <c r="S25" s="152" t="s">
        <v>201</v>
      </c>
      <c r="T25" s="70"/>
      <c r="U25" s="70"/>
      <c r="V25" s="70"/>
      <c r="W25" s="70"/>
      <c r="X25" s="70"/>
      <c r="AA25" s="71"/>
    </row>
    <row r="26" spans="1:30" s="69" customFormat="1" ht="12.75" x14ac:dyDescent="0.25">
      <c r="A26" s="72" t="s">
        <v>655</v>
      </c>
      <c r="B26" s="73">
        <v>0.7</v>
      </c>
      <c r="C26" s="74">
        <v>19.13</v>
      </c>
      <c r="D26" s="73">
        <v>91.2</v>
      </c>
      <c r="E26" s="73">
        <v>68.599999999999994</v>
      </c>
      <c r="F26" s="74">
        <v>38.268000000000001</v>
      </c>
      <c r="G26" s="75">
        <v>22277</v>
      </c>
      <c r="H26" s="76" t="s">
        <v>201</v>
      </c>
      <c r="I26" s="76" t="s">
        <v>201</v>
      </c>
      <c r="J26" s="73">
        <v>0.7</v>
      </c>
      <c r="K26" s="74">
        <v>20.838999999999999</v>
      </c>
      <c r="L26" s="73">
        <v>88.6</v>
      </c>
      <c r="M26" s="73">
        <v>69.7</v>
      </c>
      <c r="N26" s="74">
        <v>41.927999999999997</v>
      </c>
      <c r="P26" s="151" t="s">
        <v>656</v>
      </c>
      <c r="Q26" s="152"/>
      <c r="R26" s="152"/>
      <c r="S26" s="152" t="s">
        <v>201</v>
      </c>
      <c r="T26" s="70"/>
      <c r="U26" s="70"/>
      <c r="V26" s="70"/>
      <c r="W26" s="70"/>
      <c r="X26" s="70"/>
      <c r="AA26" s="71"/>
    </row>
    <row r="27" spans="1:30" s="69" customFormat="1" ht="12.75" x14ac:dyDescent="0.25">
      <c r="A27" s="72" t="s">
        <v>657</v>
      </c>
      <c r="B27" s="73">
        <v>1.8</v>
      </c>
      <c r="C27" s="74">
        <v>16.995999999999999</v>
      </c>
      <c r="D27" s="73">
        <v>81</v>
      </c>
      <c r="E27" s="73">
        <v>61</v>
      </c>
      <c r="F27" s="74">
        <v>36.880000000000003</v>
      </c>
      <c r="G27" s="75">
        <v>22325</v>
      </c>
      <c r="H27" s="76" t="s">
        <v>201</v>
      </c>
      <c r="I27" s="76" t="s">
        <v>201</v>
      </c>
      <c r="J27" s="73">
        <v>1.7</v>
      </c>
      <c r="K27" s="74">
        <v>18.154</v>
      </c>
      <c r="L27" s="73">
        <v>77.2</v>
      </c>
      <c r="M27" s="73">
        <v>60.7</v>
      </c>
      <c r="N27" s="74">
        <v>39.53</v>
      </c>
      <c r="P27" s="151" t="s">
        <v>658</v>
      </c>
      <c r="Q27" s="152"/>
      <c r="R27" s="152"/>
      <c r="S27" s="152" t="s">
        <v>201</v>
      </c>
      <c r="T27" s="70"/>
      <c r="U27" s="70"/>
      <c r="V27" s="70"/>
      <c r="W27" s="70"/>
      <c r="X27" s="70"/>
      <c r="AA27" s="71"/>
    </row>
    <row r="28" spans="1:30" s="69" customFormat="1" ht="12.75" x14ac:dyDescent="0.25">
      <c r="A28" s="72" t="s">
        <v>659</v>
      </c>
      <c r="B28" s="73">
        <v>1.4</v>
      </c>
      <c r="C28" s="74">
        <v>14.795</v>
      </c>
      <c r="D28" s="73">
        <v>70.5</v>
      </c>
      <c r="E28" s="73">
        <v>53.1</v>
      </c>
      <c r="F28" s="74">
        <v>30.027999999999999</v>
      </c>
      <c r="G28" s="75">
        <v>21457</v>
      </c>
      <c r="H28" s="76" t="s">
        <v>201</v>
      </c>
      <c r="I28" s="76" t="s">
        <v>201</v>
      </c>
      <c r="J28" s="73">
        <v>1.4</v>
      </c>
      <c r="K28" s="74">
        <v>16.187000000000001</v>
      </c>
      <c r="L28" s="73">
        <v>68.8</v>
      </c>
      <c r="M28" s="73">
        <v>54.1</v>
      </c>
      <c r="N28" s="74">
        <v>33.018000000000001</v>
      </c>
      <c r="P28" s="151" t="s">
        <v>660</v>
      </c>
      <c r="Q28" s="152"/>
      <c r="R28" s="152"/>
      <c r="S28" s="152" t="s">
        <v>201</v>
      </c>
      <c r="T28" s="70"/>
      <c r="U28" s="70"/>
      <c r="V28" s="70"/>
      <c r="W28" s="70"/>
      <c r="X28" s="70"/>
      <c r="AA28" s="71"/>
    </row>
    <row r="29" spans="1:30" s="69" customFormat="1" ht="12.75" x14ac:dyDescent="0.25">
      <c r="A29" s="64" t="s">
        <v>661</v>
      </c>
      <c r="B29" s="65">
        <v>35.5</v>
      </c>
      <c r="C29" s="66">
        <v>26.721</v>
      </c>
      <c r="D29" s="65">
        <v>127.3</v>
      </c>
      <c r="E29" s="65">
        <v>95.9</v>
      </c>
      <c r="F29" s="66">
        <v>44.985999999999997</v>
      </c>
      <c r="G29" s="67">
        <v>28824</v>
      </c>
      <c r="H29" s="68">
        <v>16735</v>
      </c>
      <c r="I29" s="65">
        <v>23.3</v>
      </c>
      <c r="J29" s="65">
        <v>36.1</v>
      </c>
      <c r="K29" s="66">
        <v>30.462</v>
      </c>
      <c r="L29" s="65">
        <v>129.5</v>
      </c>
      <c r="M29" s="65">
        <v>101.9</v>
      </c>
      <c r="N29" s="66">
        <v>49.994</v>
      </c>
      <c r="P29" s="151">
        <v>170</v>
      </c>
      <c r="Q29" s="152"/>
      <c r="R29" s="152" t="s">
        <v>201</v>
      </c>
      <c r="S29" s="152" t="s">
        <v>201</v>
      </c>
      <c r="T29" s="70"/>
      <c r="U29" s="70"/>
      <c r="V29" s="70"/>
      <c r="W29" s="70"/>
      <c r="X29" s="70"/>
      <c r="AA29" s="71"/>
    </row>
    <row r="30" spans="1:30" s="69" customFormat="1" ht="12.75" x14ac:dyDescent="0.25">
      <c r="A30" s="64" t="s">
        <v>662</v>
      </c>
      <c r="B30" s="65">
        <v>6.4</v>
      </c>
      <c r="C30" s="66">
        <v>19.658000000000001</v>
      </c>
      <c r="D30" s="65">
        <v>93.7</v>
      </c>
      <c r="E30" s="65">
        <v>70.5</v>
      </c>
      <c r="F30" s="66">
        <v>36.707000000000001</v>
      </c>
      <c r="G30" s="67">
        <v>21830</v>
      </c>
      <c r="H30" s="68">
        <v>14334</v>
      </c>
      <c r="I30" s="65">
        <v>26.7</v>
      </c>
      <c r="J30" s="65">
        <v>6.3</v>
      </c>
      <c r="K30" s="66">
        <v>21.741</v>
      </c>
      <c r="L30" s="65">
        <v>92.4</v>
      </c>
      <c r="M30" s="65">
        <v>72.7</v>
      </c>
      <c r="N30" s="66">
        <v>40.646999999999998</v>
      </c>
      <c r="P30" s="151">
        <v>18</v>
      </c>
      <c r="Q30" s="152"/>
      <c r="R30" s="152" t="s">
        <v>201</v>
      </c>
      <c r="S30" s="152"/>
      <c r="T30" s="70"/>
      <c r="U30" s="70"/>
      <c r="V30" s="70"/>
      <c r="W30" s="70"/>
      <c r="X30" s="70"/>
      <c r="AA30" s="71"/>
    </row>
    <row r="31" spans="1:30" s="78" customFormat="1" ht="12.75" x14ac:dyDescent="0.25">
      <c r="A31" s="72" t="s">
        <v>663</v>
      </c>
      <c r="B31" s="73">
        <v>1.1000000000000001</v>
      </c>
      <c r="C31" s="74">
        <v>25.474</v>
      </c>
      <c r="D31" s="73">
        <v>121.4</v>
      </c>
      <c r="E31" s="73">
        <v>91.4</v>
      </c>
      <c r="F31" s="74">
        <v>40.415999999999997</v>
      </c>
      <c r="G31" s="75">
        <v>21730</v>
      </c>
      <c r="H31" s="76" t="s">
        <v>201</v>
      </c>
      <c r="I31" s="76" t="s">
        <v>201</v>
      </c>
      <c r="J31" s="73">
        <v>1.2</v>
      </c>
      <c r="K31" s="74">
        <v>30.082999999999998</v>
      </c>
      <c r="L31" s="73">
        <v>127.8</v>
      </c>
      <c r="M31" s="73">
        <v>100.6</v>
      </c>
      <c r="N31" s="74">
        <v>49.670999999999999</v>
      </c>
      <c r="P31" s="153">
        <v>181</v>
      </c>
      <c r="Q31" s="152"/>
      <c r="R31" s="152"/>
      <c r="S31" s="152" t="s">
        <v>201</v>
      </c>
      <c r="T31" s="70"/>
      <c r="U31" s="70"/>
      <c r="V31" s="70"/>
      <c r="W31" s="70"/>
      <c r="X31" s="70"/>
      <c r="AA31" s="71"/>
      <c r="AD31" s="69"/>
    </row>
    <row r="32" spans="1:30" s="78" customFormat="1" ht="12.75" x14ac:dyDescent="0.25">
      <c r="A32" s="72" t="s">
        <v>664</v>
      </c>
      <c r="B32" s="73">
        <v>1.2</v>
      </c>
      <c r="C32" s="74">
        <v>21.593</v>
      </c>
      <c r="D32" s="73">
        <v>102.9</v>
      </c>
      <c r="E32" s="73">
        <v>77.5</v>
      </c>
      <c r="F32" s="74">
        <v>40.341000000000001</v>
      </c>
      <c r="G32" s="75">
        <v>22303</v>
      </c>
      <c r="H32" s="76" t="s">
        <v>201</v>
      </c>
      <c r="I32" s="76" t="s">
        <v>201</v>
      </c>
      <c r="J32" s="73">
        <v>1.1000000000000001</v>
      </c>
      <c r="K32" s="74">
        <v>22.286999999999999</v>
      </c>
      <c r="L32" s="73">
        <v>94.7</v>
      </c>
      <c r="M32" s="73">
        <v>74.5</v>
      </c>
      <c r="N32" s="74">
        <v>42.527999999999999</v>
      </c>
      <c r="P32" s="151">
        <v>184</v>
      </c>
      <c r="Q32" s="152"/>
      <c r="R32" s="152"/>
      <c r="S32" s="152" t="s">
        <v>201</v>
      </c>
      <c r="T32" s="70"/>
      <c r="U32" s="70"/>
      <c r="V32" s="70"/>
      <c r="W32" s="70"/>
      <c r="X32" s="70"/>
      <c r="AA32" s="71"/>
      <c r="AD32" s="69"/>
    </row>
    <row r="33" spans="1:30" s="69" customFormat="1" ht="12.75" x14ac:dyDescent="0.25">
      <c r="A33" s="72" t="s">
        <v>665</v>
      </c>
      <c r="B33" s="73">
        <v>2</v>
      </c>
      <c r="C33" s="74">
        <v>18.047999999999998</v>
      </c>
      <c r="D33" s="73">
        <v>86</v>
      </c>
      <c r="E33" s="73">
        <v>64.8</v>
      </c>
      <c r="F33" s="74">
        <v>36.173999999999999</v>
      </c>
      <c r="G33" s="75">
        <v>21956</v>
      </c>
      <c r="H33" s="76" t="s">
        <v>201</v>
      </c>
      <c r="I33" s="76" t="s">
        <v>201</v>
      </c>
      <c r="J33" s="73">
        <v>2</v>
      </c>
      <c r="K33" s="74">
        <v>20.201000000000001</v>
      </c>
      <c r="L33" s="73">
        <v>85.8</v>
      </c>
      <c r="M33" s="73">
        <v>67.599999999999994</v>
      </c>
      <c r="N33" s="74">
        <v>40.143000000000001</v>
      </c>
      <c r="P33" s="151">
        <v>185</v>
      </c>
      <c r="Q33" s="152"/>
      <c r="R33" s="152"/>
      <c r="S33" s="152" t="s">
        <v>201</v>
      </c>
      <c r="T33" s="70"/>
      <c r="U33" s="70"/>
      <c r="V33" s="70"/>
      <c r="W33" s="70"/>
      <c r="X33" s="70"/>
      <c r="AA33" s="71"/>
    </row>
    <row r="34" spans="1:30" s="78" customFormat="1" ht="12.75" x14ac:dyDescent="0.25">
      <c r="A34" s="72" t="s">
        <v>666</v>
      </c>
      <c r="B34" s="73">
        <v>0.8</v>
      </c>
      <c r="C34" s="74">
        <v>16.878</v>
      </c>
      <c r="D34" s="73">
        <v>80.400000000000006</v>
      </c>
      <c r="E34" s="73">
        <v>60.6</v>
      </c>
      <c r="F34" s="74">
        <v>33.450000000000003</v>
      </c>
      <c r="G34" s="75">
        <v>20918</v>
      </c>
      <c r="H34" s="76" t="s">
        <v>201</v>
      </c>
      <c r="I34" s="76" t="s">
        <v>201</v>
      </c>
      <c r="J34" s="73">
        <v>0.8</v>
      </c>
      <c r="K34" s="74">
        <v>18.446000000000002</v>
      </c>
      <c r="L34" s="73">
        <v>78.400000000000006</v>
      </c>
      <c r="M34" s="73">
        <v>61.7</v>
      </c>
      <c r="N34" s="74">
        <v>35.808</v>
      </c>
      <c r="P34" s="151">
        <v>186</v>
      </c>
      <c r="Q34" s="152"/>
      <c r="R34" s="152"/>
      <c r="S34" s="152" t="s">
        <v>201</v>
      </c>
      <c r="T34" s="70"/>
      <c r="U34" s="70"/>
      <c r="V34" s="70"/>
      <c r="W34" s="70"/>
      <c r="X34" s="70"/>
      <c r="AA34" s="71"/>
      <c r="AD34" s="69"/>
    </row>
    <row r="35" spans="1:30" s="69" customFormat="1" ht="12.75" x14ac:dyDescent="0.25">
      <c r="A35" s="72" t="s">
        <v>667</v>
      </c>
      <c r="B35" s="73">
        <v>1.3</v>
      </c>
      <c r="C35" s="74">
        <v>19.007999999999999</v>
      </c>
      <c r="D35" s="73">
        <v>90.6</v>
      </c>
      <c r="E35" s="73">
        <v>68.2</v>
      </c>
      <c r="F35" s="74">
        <v>34.198</v>
      </c>
      <c r="G35" s="75">
        <v>21951</v>
      </c>
      <c r="H35" s="76" t="s">
        <v>201</v>
      </c>
      <c r="I35" s="76" t="s">
        <v>201</v>
      </c>
      <c r="J35" s="73">
        <v>1.3</v>
      </c>
      <c r="K35" s="74">
        <v>20.795000000000002</v>
      </c>
      <c r="L35" s="73">
        <v>88.4</v>
      </c>
      <c r="M35" s="73">
        <v>69.5</v>
      </c>
      <c r="N35" s="74">
        <v>36.965000000000003</v>
      </c>
      <c r="P35" s="151">
        <v>187</v>
      </c>
      <c r="Q35" s="152"/>
      <c r="R35" s="152"/>
      <c r="S35" s="152" t="s">
        <v>201</v>
      </c>
      <c r="T35" s="70"/>
      <c r="U35" s="70"/>
      <c r="V35" s="70"/>
      <c r="W35" s="70"/>
      <c r="X35" s="70"/>
      <c r="AA35" s="71"/>
    </row>
    <row r="36" spans="1:30" s="78" customFormat="1" ht="12.75" x14ac:dyDescent="0.25">
      <c r="A36" s="64" t="s">
        <v>668</v>
      </c>
      <c r="B36" s="65">
        <v>4.4000000000000004</v>
      </c>
      <c r="C36" s="66">
        <v>21.943000000000001</v>
      </c>
      <c r="D36" s="65">
        <v>104.6</v>
      </c>
      <c r="E36" s="65">
        <v>78.7</v>
      </c>
      <c r="F36" s="66">
        <v>36.997999999999998</v>
      </c>
      <c r="G36" s="67">
        <v>21434</v>
      </c>
      <c r="H36" s="68">
        <v>17766</v>
      </c>
      <c r="I36" s="65">
        <v>23</v>
      </c>
      <c r="J36" s="65">
        <v>4.8</v>
      </c>
      <c r="K36" s="66">
        <v>26.754000000000001</v>
      </c>
      <c r="L36" s="65">
        <v>113.7</v>
      </c>
      <c r="M36" s="65">
        <v>89.5</v>
      </c>
      <c r="N36" s="66">
        <v>40.545999999999999</v>
      </c>
      <c r="P36" s="151">
        <v>150</v>
      </c>
      <c r="Q36" s="152"/>
      <c r="R36" s="152" t="s">
        <v>201</v>
      </c>
      <c r="S36" s="152" t="s">
        <v>201</v>
      </c>
      <c r="T36" s="70"/>
      <c r="U36" s="70"/>
      <c r="V36" s="70"/>
      <c r="W36" s="70"/>
      <c r="X36" s="70"/>
      <c r="AA36" s="71"/>
      <c r="AD36" s="69"/>
    </row>
    <row r="37" spans="1:30" s="78" customFormat="1" ht="12.75" x14ac:dyDescent="0.25">
      <c r="A37" s="64" t="s">
        <v>669</v>
      </c>
      <c r="B37" s="65">
        <v>2.1</v>
      </c>
      <c r="C37" s="66">
        <v>18.829000000000001</v>
      </c>
      <c r="D37" s="65">
        <v>89.7</v>
      </c>
      <c r="E37" s="65">
        <v>67.599999999999994</v>
      </c>
      <c r="F37" s="66">
        <v>33.703000000000003</v>
      </c>
      <c r="G37" s="67">
        <v>22000</v>
      </c>
      <c r="H37" s="68">
        <v>14258</v>
      </c>
      <c r="I37" s="65">
        <v>21.8</v>
      </c>
      <c r="J37" s="65">
        <v>2.1</v>
      </c>
      <c r="K37" s="66">
        <v>21.096</v>
      </c>
      <c r="L37" s="65">
        <v>89.7</v>
      </c>
      <c r="M37" s="65">
        <v>70.599999999999994</v>
      </c>
      <c r="N37" s="66">
        <v>36.338000000000001</v>
      </c>
      <c r="P37" s="151">
        <v>200</v>
      </c>
      <c r="Q37" s="152" t="s">
        <v>201</v>
      </c>
      <c r="R37" s="152" t="s">
        <v>201</v>
      </c>
      <c r="S37" s="152" t="s">
        <v>201</v>
      </c>
      <c r="T37" s="70"/>
      <c r="U37" s="70"/>
      <c r="V37" s="70"/>
      <c r="W37" s="70"/>
      <c r="X37" s="70"/>
      <c r="AA37" s="71"/>
      <c r="AD37" s="69"/>
    </row>
    <row r="38" spans="1:30" s="78" customFormat="1" ht="12.75" x14ac:dyDescent="0.25">
      <c r="A38" s="77" t="s">
        <v>670</v>
      </c>
      <c r="B38" s="65">
        <v>2.2999999999999998</v>
      </c>
      <c r="C38" s="66">
        <v>19.788</v>
      </c>
      <c r="D38" s="65">
        <v>94.3</v>
      </c>
      <c r="E38" s="65">
        <v>71</v>
      </c>
      <c r="F38" s="66">
        <v>36.222000000000001</v>
      </c>
      <c r="G38" s="67">
        <v>23006</v>
      </c>
      <c r="H38" s="68">
        <v>13544</v>
      </c>
      <c r="I38" s="65">
        <v>22.1</v>
      </c>
      <c r="J38" s="65">
        <v>2.5</v>
      </c>
      <c r="K38" s="66">
        <v>23.675000000000001</v>
      </c>
      <c r="L38" s="65">
        <v>100.6</v>
      </c>
      <c r="M38" s="65">
        <v>79.2</v>
      </c>
      <c r="N38" s="66">
        <v>39.353000000000002</v>
      </c>
      <c r="P38" s="151">
        <v>300</v>
      </c>
      <c r="Q38" s="152" t="s">
        <v>201</v>
      </c>
      <c r="R38" s="152" t="s">
        <v>201</v>
      </c>
      <c r="S38" s="152" t="s">
        <v>201</v>
      </c>
      <c r="T38" s="70"/>
      <c r="U38" s="70"/>
      <c r="V38" s="70"/>
      <c r="W38" s="70"/>
      <c r="X38" s="70"/>
      <c r="AA38" s="71"/>
      <c r="AD38" s="69"/>
    </row>
    <row r="39" spans="1:30" s="69" customFormat="1" ht="12.75" x14ac:dyDescent="0.25">
      <c r="A39" s="79" t="s">
        <v>671</v>
      </c>
      <c r="B39" s="65">
        <v>0.1</v>
      </c>
      <c r="C39" s="80" t="s">
        <v>672</v>
      </c>
      <c r="D39" s="80" t="s">
        <v>672</v>
      </c>
      <c r="E39" s="80" t="s">
        <v>672</v>
      </c>
      <c r="F39" s="234">
        <v>47.29</v>
      </c>
      <c r="G39" s="68">
        <v>33070</v>
      </c>
      <c r="H39" s="80" t="s">
        <v>672</v>
      </c>
      <c r="I39" s="65">
        <v>10.6</v>
      </c>
      <c r="J39" s="65">
        <v>0.1</v>
      </c>
      <c r="K39" s="80" t="s">
        <v>672</v>
      </c>
      <c r="L39" s="80" t="s">
        <v>672</v>
      </c>
      <c r="M39" s="80" t="s">
        <v>672</v>
      </c>
      <c r="N39" s="234">
        <v>49.305</v>
      </c>
      <c r="O39" s="81"/>
      <c r="P39" s="81"/>
      <c r="Q39" s="70"/>
      <c r="T39" s="70"/>
      <c r="U39" s="70"/>
      <c r="X39" s="70"/>
    </row>
    <row r="40" spans="1:30" s="57" customFormat="1" ht="13.5" customHeight="1" x14ac:dyDescent="0.25">
      <c r="A40" s="188"/>
      <c r="B40" s="163" t="s">
        <v>561</v>
      </c>
      <c r="C40" s="164"/>
      <c r="D40" s="164"/>
      <c r="E40" s="165"/>
      <c r="F40" s="166" t="s">
        <v>673</v>
      </c>
      <c r="G40" s="169" t="s">
        <v>674</v>
      </c>
      <c r="H40" s="166" t="s">
        <v>675</v>
      </c>
      <c r="I40" s="169" t="s">
        <v>676</v>
      </c>
      <c r="J40" s="163" t="s">
        <v>561</v>
      </c>
      <c r="K40" s="164"/>
      <c r="L40" s="164"/>
      <c r="M40" s="165"/>
      <c r="N40" s="166" t="s">
        <v>673</v>
      </c>
    </row>
    <row r="41" spans="1:30" s="57" customFormat="1" ht="13.5" customHeight="1" x14ac:dyDescent="0.25">
      <c r="A41" s="189"/>
      <c r="B41" s="169" t="s">
        <v>677</v>
      </c>
      <c r="C41" s="170" t="s">
        <v>617</v>
      </c>
      <c r="D41" s="171"/>
      <c r="E41" s="172"/>
      <c r="F41" s="167"/>
      <c r="G41" s="169"/>
      <c r="H41" s="167"/>
      <c r="I41" s="169"/>
      <c r="J41" s="169" t="s">
        <v>677</v>
      </c>
      <c r="K41" s="170" t="s">
        <v>617</v>
      </c>
      <c r="L41" s="171"/>
      <c r="M41" s="172"/>
      <c r="N41" s="167"/>
    </row>
    <row r="42" spans="1:30" s="57" customFormat="1" ht="25.5" customHeight="1" x14ac:dyDescent="0.25">
      <c r="A42" s="189"/>
      <c r="B42" s="169"/>
      <c r="C42" s="55" t="s">
        <v>678</v>
      </c>
      <c r="D42" s="55" t="s">
        <v>679</v>
      </c>
      <c r="E42" s="55" t="s">
        <v>680</v>
      </c>
      <c r="F42" s="168"/>
      <c r="G42" s="169"/>
      <c r="H42" s="168"/>
      <c r="I42" s="169"/>
      <c r="J42" s="169"/>
      <c r="K42" s="55" t="s">
        <v>678</v>
      </c>
      <c r="L42" s="55" t="s">
        <v>679</v>
      </c>
      <c r="M42" s="55" t="s">
        <v>680</v>
      </c>
      <c r="N42" s="168"/>
    </row>
    <row r="43" spans="1:30" s="63" customFormat="1" ht="27" customHeight="1" x14ac:dyDescent="0.25">
      <c r="A43" s="189"/>
      <c r="B43" s="58" t="s">
        <v>621</v>
      </c>
      <c r="C43" s="82" t="s">
        <v>681</v>
      </c>
      <c r="D43" s="177" t="s">
        <v>621</v>
      </c>
      <c r="E43" s="178"/>
      <c r="F43" s="82" t="s">
        <v>681</v>
      </c>
      <c r="G43" s="179" t="s">
        <v>623</v>
      </c>
      <c r="H43" s="180"/>
      <c r="I43" s="58" t="s">
        <v>621</v>
      </c>
      <c r="J43" s="58" t="s">
        <v>621</v>
      </c>
      <c r="K43" s="82" t="s">
        <v>681</v>
      </c>
      <c r="L43" s="177" t="s">
        <v>621</v>
      </c>
      <c r="M43" s="178"/>
      <c r="N43" s="83" t="s">
        <v>681</v>
      </c>
    </row>
    <row r="44" spans="1:30" s="63" customFormat="1" ht="13.5" customHeight="1" x14ac:dyDescent="0.25">
      <c r="A44" s="190"/>
      <c r="B44" s="181">
        <v>2021</v>
      </c>
      <c r="C44" s="182"/>
      <c r="D44" s="182"/>
      <c r="E44" s="182"/>
      <c r="F44" s="182"/>
      <c r="G44" s="182"/>
      <c r="H44" s="182"/>
      <c r="I44" s="183"/>
      <c r="J44" s="173" t="s">
        <v>624</v>
      </c>
      <c r="K44" s="184"/>
      <c r="L44" s="184"/>
      <c r="M44" s="184"/>
      <c r="N44" s="174"/>
    </row>
    <row r="45" spans="1:30" s="63" customFormat="1" ht="9.9499999999999993" customHeight="1" x14ac:dyDescent="0.25">
      <c r="A45" s="186" t="s">
        <v>830</v>
      </c>
      <c r="B45" s="186"/>
      <c r="C45" s="186"/>
      <c r="D45" s="186"/>
      <c r="E45" s="186"/>
      <c r="F45" s="186"/>
      <c r="G45" s="186"/>
      <c r="H45" s="186"/>
      <c r="I45" s="186"/>
      <c r="J45" s="186"/>
      <c r="K45" s="186"/>
      <c r="L45" s="186"/>
      <c r="M45" s="84"/>
      <c r="N45" s="84"/>
    </row>
    <row r="46" spans="1:30" s="87" customFormat="1" ht="9.75" customHeight="1" x14ac:dyDescent="0.25">
      <c r="A46" s="187" t="s">
        <v>682</v>
      </c>
      <c r="B46" s="187"/>
      <c r="C46" s="187"/>
      <c r="D46" s="187"/>
      <c r="E46" s="187"/>
      <c r="F46" s="187"/>
      <c r="G46" s="187"/>
      <c r="H46" s="187"/>
      <c r="I46" s="187"/>
      <c r="J46" s="187"/>
      <c r="K46" s="187"/>
      <c r="L46" s="187"/>
      <c r="M46" s="85"/>
      <c r="N46" s="86"/>
      <c r="P46" s="52"/>
      <c r="Q46" s="52"/>
      <c r="R46" s="52"/>
      <c r="S46" s="52"/>
    </row>
    <row r="47" spans="1:30" s="87" customFormat="1" ht="9.75" customHeight="1" x14ac:dyDescent="0.25">
      <c r="A47" s="187" t="s">
        <v>683</v>
      </c>
      <c r="B47" s="187"/>
      <c r="C47" s="187"/>
      <c r="D47" s="187"/>
      <c r="E47" s="187"/>
      <c r="F47" s="187"/>
      <c r="G47" s="187"/>
      <c r="H47" s="187"/>
      <c r="I47" s="187"/>
      <c r="J47" s="187"/>
      <c r="K47" s="187"/>
      <c r="L47" s="187"/>
      <c r="M47" s="85"/>
      <c r="N47" s="86"/>
      <c r="P47" s="52"/>
      <c r="Q47" s="52"/>
      <c r="R47" s="52"/>
      <c r="S47" s="52"/>
    </row>
    <row r="48" spans="1:30" s="87" customFormat="1" ht="12.75" x14ac:dyDescent="0.25">
      <c r="A48" s="88"/>
      <c r="B48" s="88"/>
      <c r="C48" s="88"/>
      <c r="D48" s="88"/>
      <c r="E48" s="88"/>
      <c r="F48" s="88"/>
      <c r="G48" s="88"/>
      <c r="H48" s="88"/>
      <c r="I48" s="88"/>
      <c r="J48" s="88"/>
      <c r="K48" s="88"/>
      <c r="L48" s="88"/>
      <c r="M48" s="88"/>
      <c r="N48" s="86"/>
      <c r="P48" s="52"/>
      <c r="Q48" s="52"/>
      <c r="R48" s="52"/>
      <c r="S48" s="52"/>
    </row>
    <row r="49" spans="1:6" x14ac:dyDescent="0.25">
      <c r="A49" s="89" t="s">
        <v>684</v>
      </c>
      <c r="B49" s="90"/>
      <c r="C49" s="90"/>
      <c r="D49" s="90"/>
      <c r="E49" s="90"/>
      <c r="F49" s="51"/>
    </row>
    <row r="50" spans="1:6" x14ac:dyDescent="0.25">
      <c r="A50" s="91" t="s">
        <v>685</v>
      </c>
      <c r="B50" s="90"/>
      <c r="C50" s="92" t="s">
        <v>686</v>
      </c>
      <c r="D50" s="90"/>
      <c r="E50" s="90"/>
      <c r="F50" s="92" t="s">
        <v>687</v>
      </c>
    </row>
    <row r="51" spans="1:6" x14ac:dyDescent="0.25">
      <c r="A51" s="92" t="s">
        <v>688</v>
      </c>
      <c r="B51" s="90"/>
      <c r="C51" s="92" t="s">
        <v>689</v>
      </c>
      <c r="D51" s="90"/>
      <c r="E51" s="90"/>
      <c r="F51" s="92" t="s">
        <v>690</v>
      </c>
    </row>
    <row r="52" spans="1:6" x14ac:dyDescent="0.25">
      <c r="A52" s="92" t="s">
        <v>691</v>
      </c>
      <c r="B52" s="90"/>
      <c r="C52" s="92" t="s">
        <v>692</v>
      </c>
      <c r="D52" s="90"/>
      <c r="E52" s="90"/>
    </row>
    <row r="53" spans="1:6" x14ac:dyDescent="0.25">
      <c r="A53" s="93"/>
      <c r="B53" s="94"/>
      <c r="C53" s="90"/>
      <c r="D53" s="90"/>
      <c r="E53" s="90"/>
    </row>
    <row r="54" spans="1:6" x14ac:dyDescent="0.25">
      <c r="A54" s="92"/>
    </row>
    <row r="55" spans="1:6" x14ac:dyDescent="0.25">
      <c r="A55" s="92"/>
    </row>
    <row r="56" spans="1:6" x14ac:dyDescent="0.25">
      <c r="A56" s="92"/>
    </row>
    <row r="57" spans="1:6" x14ac:dyDescent="0.25">
      <c r="A57" s="92"/>
    </row>
  </sheetData>
  <sheetProtection selectLockedCells="1"/>
  <mergeCells count="40">
    <mergeCell ref="B44:I44"/>
    <mergeCell ref="J44:N44"/>
    <mergeCell ref="A45:L45"/>
    <mergeCell ref="A46:L46"/>
    <mergeCell ref="A47:L47"/>
    <mergeCell ref="A40:A44"/>
    <mergeCell ref="Q7:S7"/>
    <mergeCell ref="B41:B42"/>
    <mergeCell ref="C41:E41"/>
    <mergeCell ref="J41:J42"/>
    <mergeCell ref="K41:M41"/>
    <mergeCell ref="L7:M7"/>
    <mergeCell ref="D43:E43"/>
    <mergeCell ref="G43:H43"/>
    <mergeCell ref="L43:M43"/>
    <mergeCell ref="B8:I8"/>
    <mergeCell ref="J8:N8"/>
    <mergeCell ref="B40:E40"/>
    <mergeCell ref="F40:F42"/>
    <mergeCell ref="G40:G42"/>
    <mergeCell ref="H40:H42"/>
    <mergeCell ref="I40:I42"/>
    <mergeCell ref="J40:M40"/>
    <mergeCell ref="N40:N42"/>
    <mergeCell ref="A2:N2"/>
    <mergeCell ref="A3:N3"/>
    <mergeCell ref="A4:A8"/>
    <mergeCell ref="B4:E4"/>
    <mergeCell ref="F4:F6"/>
    <mergeCell ref="G4:G6"/>
    <mergeCell ref="H4:H6"/>
    <mergeCell ref="I4:I6"/>
    <mergeCell ref="J4:M4"/>
    <mergeCell ref="N4:N6"/>
    <mergeCell ref="B5:B6"/>
    <mergeCell ref="C5:E5"/>
    <mergeCell ref="J5:J6"/>
    <mergeCell ref="K5:M5"/>
    <mergeCell ref="D7:E7"/>
    <mergeCell ref="G7:H7"/>
  </mergeCells>
  <conditionalFormatting sqref="B39">
    <cfRule type="cellIs" dxfId="2" priority="2" operator="between">
      <formula>0.0000001</formula>
      <formula>0.045</formula>
    </cfRule>
  </conditionalFormatting>
  <conditionalFormatting sqref="J39">
    <cfRule type="cellIs" dxfId="1" priority="1" operator="between">
      <formula>0.0000001</formula>
      <formula>0.045</formula>
    </cfRule>
  </conditionalFormatting>
  <hyperlinks>
    <hyperlink ref="N4:N6" r:id="rId1" display="Produtividade aparente do trabalho (VAB/Emprego)" xr:uid="{13DEFD30-7AA4-438D-A46F-F644B1D2CEF0}"/>
    <hyperlink ref="M6" r:id="rId2" xr:uid="{A61198C1-5A90-424E-970F-246FC6D3937E}"/>
    <hyperlink ref="K6" r:id="rId3" xr:uid="{D057CE16-A874-47C7-B44E-90D343359B14}"/>
    <hyperlink ref="H4:H6" r:id="rId4" display="RDB das famílias per capita" xr:uid="{535531BA-46C3-4798-BC08-19810D63DE05}"/>
    <hyperlink ref="F4:F6" r:id="rId5" display="Produtividade aparente do trabalho (VAB/Emprego)" xr:uid="{7F99B95E-ABB5-48C3-B75E-791B9D52612F}"/>
    <hyperlink ref="E6" r:id="rId6" xr:uid="{F79EA1DF-697D-45AA-B307-412F6BF3E7A3}"/>
    <hyperlink ref="C6" r:id="rId7" xr:uid="{6CA561C1-8ADD-4A6E-B12B-54272A913248}"/>
    <hyperlink ref="B5:B6" r:id="rId8" display="Em % do total de Portugal" xr:uid="{0FAF2FB2-EE1D-4162-BAD1-650D24E547FD}"/>
    <hyperlink ref="D6" r:id="rId9" xr:uid="{644D9FED-B294-49B9-861C-5A53AA16D3AC}"/>
    <hyperlink ref="G4:G6" r:id="rId10" display="Remuneração média" xr:uid="{94E7AC27-2946-4729-ABA0-E1753B2F36A1}"/>
    <hyperlink ref="I4:I6" r:id="rId11" display="FBCF no total do VAB" xr:uid="{66581E6B-EF37-4BF6-AC3F-E920DF80DF03}"/>
    <hyperlink ref="J5:J6" r:id="rId12" display="Em % do total de Portugal" xr:uid="{FFB07A6A-CD61-42C2-BD37-DC94F7224C1C}"/>
    <hyperlink ref="L6" r:id="rId13" xr:uid="{797A7E8E-3928-4284-9DE3-D7F6E3B21072}"/>
    <hyperlink ref="C42" r:id="rId14" xr:uid="{50259F5B-DA6F-4343-8422-CC74D3901B0C}"/>
    <hyperlink ref="E42" r:id="rId15" xr:uid="{7A8091BF-7B11-478A-A239-A66B97076BF2}"/>
    <hyperlink ref="F40:F42" r:id="rId16" display="Apparent labour productivity (GVA/Employment)" xr:uid="{403E85EB-F8BD-44EA-93B3-4ECA0D764C1E}"/>
    <hyperlink ref="H40:H42" r:id="rId17" display="Households GDI per capita" xr:uid="{448A5151-7A0D-42DF-8FF4-DDF59739BFBE}"/>
    <hyperlink ref="N40:N42" r:id="rId18" display="Apparent labour productivity (GVA/Employment)" xr:uid="{3FD58F29-82AB-4FDC-855A-17E881CE6FA3}"/>
    <hyperlink ref="M42" r:id="rId19" xr:uid="{26C553BC-6D16-46D0-BD7B-FF2D71269985}"/>
    <hyperlink ref="K42" r:id="rId20" xr:uid="{921C2B29-D8F9-4EEB-A572-376AB800CE0B}"/>
    <hyperlink ref="B41:B42" r:id="rId21" display="As a % of total Portugal" xr:uid="{70BDE2B6-CEA8-4C9B-ACA4-64EFB085B5E3}"/>
    <hyperlink ref="D42" r:id="rId22" xr:uid="{456F241C-A201-4803-8C41-5382F9A5A595}"/>
    <hyperlink ref="G40:G42" r:id="rId23" display="Average compensation of employees" xr:uid="{0EAAE435-9008-4DD7-8143-C03D8C5DAB9F}"/>
    <hyperlink ref="I40:I42" r:id="rId24" display="GFCF within the total of GVA" xr:uid="{9F043B76-384D-43AD-929D-E184E4E286FA}"/>
    <hyperlink ref="J41:J42" r:id="rId25" display="As a % of total Portugal" xr:uid="{DE490267-E86D-49E7-80CB-F05D75B89978}"/>
    <hyperlink ref="L42" r:id="rId26" xr:uid="{A6994B01-B2D9-4C72-8A50-A078E9B74976}"/>
    <hyperlink ref="A51" r:id="rId27" xr:uid="{928633FB-CC86-49E6-ADF0-69607301E711}"/>
    <hyperlink ref="A50" r:id="rId28" xr:uid="{CD09E5D4-FC87-4614-BCF8-172ADE623FA3}"/>
    <hyperlink ref="A52" r:id="rId29" xr:uid="{8D38121D-B160-403C-B3E5-FB88F3E5E4DF}"/>
    <hyperlink ref="C50" r:id="rId30" xr:uid="{E1AE542F-24B2-4352-B123-91D2ED16E0A3}"/>
    <hyperlink ref="C51" r:id="rId31" xr:uid="{3D0B3762-801D-48FF-A786-FBFC3B9864C3}"/>
    <hyperlink ref="C52" r:id="rId32" xr:uid="{9F56139A-182A-4643-A14C-0E2545BBADB2}"/>
    <hyperlink ref="F50" r:id="rId33" xr:uid="{1F1D2EE1-8443-4F1E-9A2D-49123C532142}"/>
    <hyperlink ref="F51" r:id="rId34" xr:uid="{9C5A1E9F-AE93-4348-94C2-812C51926271}"/>
  </hyperlinks>
  <printOptions horizontalCentered="1"/>
  <pageMargins left="0.39370078740157483" right="0.39370078740157483" top="0.39370078740157483" bottom="0.39370078740157483" header="0" footer="0"/>
  <pageSetup paperSize="9" scale="67" fitToHeight="0" orientation="portrait" horizontalDpi="300" verticalDpi="300" r:id="rId3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FDB52E-B886-4BC3-8BB2-5F8713E1CA8F}">
  <sheetPr>
    <pageSetUpPr fitToPage="1"/>
  </sheetPr>
  <dimension ref="A1:H121"/>
  <sheetViews>
    <sheetView showGridLines="0" zoomScaleNormal="100" workbookViewId="0"/>
  </sheetViews>
  <sheetFormatPr defaultColWidth="9.140625" defaultRowHeight="12.75" x14ac:dyDescent="0.25"/>
  <cols>
    <col min="1" max="1" width="34" style="52" customWidth="1"/>
    <col min="2" max="2" width="9.7109375" style="52" customWidth="1"/>
    <col min="3" max="3" width="10" style="52" customWidth="1"/>
    <col min="4" max="6" width="9.7109375" style="52" customWidth="1"/>
    <col min="7" max="7" width="34" style="52" customWidth="1"/>
    <col min="8" max="16384" width="9.140625" style="52"/>
  </cols>
  <sheetData>
    <row r="1" spans="1:8" x14ac:dyDescent="0.25">
      <c r="A1" s="95"/>
      <c r="B1" s="50"/>
      <c r="C1" s="50"/>
      <c r="D1" s="50"/>
      <c r="E1" s="50"/>
      <c r="F1" s="50"/>
    </row>
    <row r="2" spans="1:8" s="54" customFormat="1" ht="30" customHeight="1" x14ac:dyDescent="0.25">
      <c r="A2" s="195" t="s">
        <v>693</v>
      </c>
      <c r="B2" s="195"/>
      <c r="C2" s="195"/>
      <c r="D2" s="195"/>
      <c r="E2" s="195"/>
      <c r="F2" s="195"/>
      <c r="G2" s="195"/>
    </row>
    <row r="3" spans="1:8" s="54" customFormat="1" ht="30" customHeight="1" x14ac:dyDescent="0.25">
      <c r="A3" s="161" t="s">
        <v>694</v>
      </c>
      <c r="B3" s="161"/>
      <c r="C3" s="161"/>
      <c r="D3" s="161"/>
      <c r="E3" s="161"/>
      <c r="F3" s="161"/>
      <c r="G3" s="161"/>
    </row>
    <row r="4" spans="1:8" s="57" customFormat="1" ht="63.75" x14ac:dyDescent="0.25">
      <c r="A4" s="162"/>
      <c r="B4" s="55" t="s">
        <v>36</v>
      </c>
      <c r="C4" s="55" t="s">
        <v>614</v>
      </c>
      <c r="D4" s="55" t="s">
        <v>26</v>
      </c>
      <c r="E4" s="55" t="s">
        <v>30</v>
      </c>
      <c r="F4" s="55" t="s">
        <v>4</v>
      </c>
      <c r="G4" s="162"/>
      <c r="H4" s="56"/>
    </row>
    <row r="5" spans="1:8" s="63" customFormat="1" ht="24" customHeight="1" x14ac:dyDescent="0.25">
      <c r="A5" s="162"/>
      <c r="B5" s="58" t="s">
        <v>621</v>
      </c>
      <c r="C5" s="59" t="s">
        <v>622</v>
      </c>
      <c r="D5" s="58" t="s">
        <v>623</v>
      </c>
      <c r="E5" s="196" t="s">
        <v>621</v>
      </c>
      <c r="F5" s="196"/>
      <c r="G5" s="162"/>
      <c r="H5" s="62"/>
    </row>
    <row r="6" spans="1:8" s="69" customFormat="1" x14ac:dyDescent="0.25">
      <c r="A6" s="96" t="s">
        <v>465</v>
      </c>
      <c r="B6" s="235">
        <v>100</v>
      </c>
      <c r="C6" s="236">
        <v>37.716999999999999</v>
      </c>
      <c r="D6" s="237">
        <v>24313</v>
      </c>
      <c r="E6" s="235">
        <v>55.6</v>
      </c>
      <c r="F6" s="235">
        <v>23.3</v>
      </c>
      <c r="G6" s="69" t="s">
        <v>465</v>
      </c>
      <c r="H6" s="97"/>
    </row>
    <row r="7" spans="1:8" s="99" customFormat="1" ht="25.5" x14ac:dyDescent="0.2">
      <c r="A7" s="98" t="s">
        <v>695</v>
      </c>
      <c r="B7" s="238">
        <v>2.5</v>
      </c>
      <c r="C7" s="239">
        <v>37.848999999999997</v>
      </c>
      <c r="D7" s="240">
        <v>13898</v>
      </c>
      <c r="E7" s="238">
        <v>29.2</v>
      </c>
      <c r="F7" s="238">
        <v>28.8</v>
      </c>
      <c r="G7" s="98" t="s">
        <v>696</v>
      </c>
      <c r="H7" s="97"/>
    </row>
    <row r="8" spans="1:8" s="100" customFormat="1" ht="78.75" customHeight="1" x14ac:dyDescent="0.2">
      <c r="A8" s="98" t="s">
        <v>697</v>
      </c>
      <c r="B8" s="238">
        <v>17.600000000000001</v>
      </c>
      <c r="C8" s="239">
        <v>40.195</v>
      </c>
      <c r="D8" s="240">
        <v>21569</v>
      </c>
      <c r="E8" s="238">
        <v>50.9</v>
      </c>
      <c r="F8" s="238">
        <v>29.8</v>
      </c>
      <c r="G8" s="98" t="s">
        <v>698</v>
      </c>
      <c r="H8" s="97"/>
    </row>
    <row r="9" spans="1:8" s="100" customFormat="1" x14ac:dyDescent="0.2">
      <c r="A9" s="98" t="s">
        <v>699</v>
      </c>
      <c r="B9" s="238">
        <v>4.5999999999999996</v>
      </c>
      <c r="C9" s="239">
        <v>25.222000000000001</v>
      </c>
      <c r="D9" s="240">
        <v>19672</v>
      </c>
      <c r="E9" s="238">
        <v>69.599999999999994</v>
      </c>
      <c r="F9" s="238">
        <v>14</v>
      </c>
      <c r="G9" s="98" t="s">
        <v>700</v>
      </c>
      <c r="H9" s="97"/>
    </row>
    <row r="10" spans="1:8" s="100" customFormat="1" ht="51" x14ac:dyDescent="0.2">
      <c r="A10" s="98" t="s">
        <v>701</v>
      </c>
      <c r="B10" s="238">
        <v>21.2</v>
      </c>
      <c r="C10" s="239">
        <v>31.411000000000001</v>
      </c>
      <c r="D10" s="240">
        <v>21203</v>
      </c>
      <c r="E10" s="238">
        <v>61.7</v>
      </c>
      <c r="F10" s="238">
        <v>18.100000000000001</v>
      </c>
      <c r="G10" s="98" t="s">
        <v>702</v>
      </c>
      <c r="H10" s="97"/>
    </row>
    <row r="11" spans="1:8" s="100" customFormat="1" x14ac:dyDescent="0.2">
      <c r="A11" s="98" t="s">
        <v>703</v>
      </c>
      <c r="B11" s="238">
        <v>4.5</v>
      </c>
      <c r="C11" s="239">
        <v>63.828000000000003</v>
      </c>
      <c r="D11" s="240">
        <v>42573</v>
      </c>
      <c r="E11" s="238">
        <v>62.7</v>
      </c>
      <c r="F11" s="238">
        <v>35.5</v>
      </c>
      <c r="G11" s="98" t="s">
        <v>704</v>
      </c>
      <c r="H11" s="97"/>
    </row>
    <row r="12" spans="1:8" s="100" customFormat="1" x14ac:dyDescent="0.2">
      <c r="A12" s="98" t="s">
        <v>705</v>
      </c>
      <c r="B12" s="238">
        <v>5</v>
      </c>
      <c r="C12" s="239">
        <v>114.084</v>
      </c>
      <c r="D12" s="240">
        <v>49917</v>
      </c>
      <c r="E12" s="238">
        <v>42.6</v>
      </c>
      <c r="F12" s="238">
        <v>4.3</v>
      </c>
      <c r="G12" s="98" t="s">
        <v>706</v>
      </c>
      <c r="H12" s="97"/>
    </row>
    <row r="13" spans="1:8" s="100" customFormat="1" x14ac:dyDescent="0.2">
      <c r="A13" s="98" t="s">
        <v>707</v>
      </c>
      <c r="B13" s="238">
        <v>13</v>
      </c>
      <c r="C13" s="239">
        <v>540.02099999999996</v>
      </c>
      <c r="D13" s="240">
        <v>32634</v>
      </c>
      <c r="E13" s="238">
        <v>3.9</v>
      </c>
      <c r="F13" s="238">
        <v>41.3</v>
      </c>
      <c r="G13" s="98" t="s">
        <v>708</v>
      </c>
      <c r="H13" s="81"/>
    </row>
    <row r="14" spans="1:8" s="100" customFormat="1" ht="38.25" x14ac:dyDescent="0.2">
      <c r="A14" s="98" t="s">
        <v>709</v>
      </c>
      <c r="B14" s="238">
        <v>8.6999999999999993</v>
      </c>
      <c r="C14" s="239">
        <v>27.69</v>
      </c>
      <c r="D14" s="240">
        <v>23014</v>
      </c>
      <c r="E14" s="238">
        <v>68.900000000000006</v>
      </c>
      <c r="F14" s="238">
        <v>19.3</v>
      </c>
      <c r="G14" s="98" t="s">
        <v>710</v>
      </c>
      <c r="H14" s="81"/>
    </row>
    <row r="15" spans="1:8" s="100" customFormat="1" ht="38.25" x14ac:dyDescent="0.2">
      <c r="A15" s="98" t="s">
        <v>711</v>
      </c>
      <c r="B15" s="238">
        <v>20.2</v>
      </c>
      <c r="C15" s="239">
        <v>35.603000000000002</v>
      </c>
      <c r="D15" s="240">
        <v>29574</v>
      </c>
      <c r="E15" s="238">
        <v>80</v>
      </c>
      <c r="F15" s="238">
        <v>16.8</v>
      </c>
      <c r="G15" s="98" t="s">
        <v>712</v>
      </c>
      <c r="H15" s="81"/>
    </row>
    <row r="16" spans="1:8" s="100" customFormat="1" ht="38.25" x14ac:dyDescent="0.2">
      <c r="A16" s="98" t="s">
        <v>713</v>
      </c>
      <c r="B16" s="238">
        <v>2.6</v>
      </c>
      <c r="C16" s="239">
        <v>19.311</v>
      </c>
      <c r="D16" s="240">
        <v>18481</v>
      </c>
      <c r="E16" s="238">
        <v>77</v>
      </c>
      <c r="F16" s="238">
        <v>23.1</v>
      </c>
      <c r="G16" s="98" t="s">
        <v>714</v>
      </c>
      <c r="H16" s="97"/>
    </row>
    <row r="17" spans="1:8" s="69" customFormat="1" x14ac:dyDescent="0.25">
      <c r="A17" s="96" t="s">
        <v>715</v>
      </c>
      <c r="B17" s="235">
        <v>100</v>
      </c>
      <c r="C17" s="236">
        <v>37.848999999999997</v>
      </c>
      <c r="D17" s="237">
        <v>24394</v>
      </c>
      <c r="E17" s="235">
        <v>55.7</v>
      </c>
      <c r="F17" s="235">
        <v>23.4</v>
      </c>
      <c r="G17" s="69" t="s">
        <v>715</v>
      </c>
      <c r="H17" s="97"/>
    </row>
    <row r="18" spans="1:8" s="99" customFormat="1" ht="25.5" x14ac:dyDescent="0.2">
      <c r="A18" s="98" t="s">
        <v>695</v>
      </c>
      <c r="B18" s="238">
        <v>2.4</v>
      </c>
      <c r="C18" s="239">
        <v>12.211</v>
      </c>
      <c r="D18" s="240">
        <v>13871</v>
      </c>
      <c r="E18" s="238">
        <v>30.7</v>
      </c>
      <c r="F18" s="238">
        <v>30.5</v>
      </c>
      <c r="G18" s="98" t="s">
        <v>696</v>
      </c>
      <c r="H18" s="97"/>
    </row>
    <row r="19" spans="1:8" s="99" customFormat="1" ht="51" x14ac:dyDescent="0.2">
      <c r="A19" s="98" t="s">
        <v>697</v>
      </c>
      <c r="B19" s="238">
        <v>18.100000000000001</v>
      </c>
      <c r="C19" s="239">
        <v>40.329000000000001</v>
      </c>
      <c r="D19" s="240">
        <v>21589</v>
      </c>
      <c r="E19" s="238">
        <v>50.8</v>
      </c>
      <c r="F19" s="238">
        <v>29.8</v>
      </c>
      <c r="G19" s="98" t="s">
        <v>698</v>
      </c>
      <c r="H19" s="97"/>
    </row>
    <row r="20" spans="1:8" s="99" customFormat="1" x14ac:dyDescent="0.2">
      <c r="A20" s="98" t="s">
        <v>699</v>
      </c>
      <c r="B20" s="238">
        <v>4.5999999999999996</v>
      </c>
      <c r="C20" s="239">
        <v>25.15</v>
      </c>
      <c r="D20" s="240">
        <v>19782</v>
      </c>
      <c r="E20" s="238">
        <v>70.099999999999994</v>
      </c>
      <c r="F20" s="238">
        <v>13.9</v>
      </c>
      <c r="G20" s="98" t="s">
        <v>700</v>
      </c>
      <c r="H20" s="97"/>
    </row>
    <row r="21" spans="1:8" s="99" customFormat="1" ht="51" x14ac:dyDescent="0.2">
      <c r="A21" s="98" t="s">
        <v>701</v>
      </c>
      <c r="B21" s="238">
        <v>21</v>
      </c>
      <c r="C21" s="239">
        <v>31.408999999999999</v>
      </c>
      <c r="D21" s="240">
        <v>21309</v>
      </c>
      <c r="E21" s="238">
        <v>62</v>
      </c>
      <c r="F21" s="238">
        <v>17.8</v>
      </c>
      <c r="G21" s="98" t="s">
        <v>702</v>
      </c>
      <c r="H21" s="97"/>
    </row>
    <row r="22" spans="1:8" s="99" customFormat="1" x14ac:dyDescent="0.2">
      <c r="A22" s="98" t="s">
        <v>703</v>
      </c>
      <c r="B22" s="238">
        <v>4.7</v>
      </c>
      <c r="C22" s="239">
        <v>63.707999999999998</v>
      </c>
      <c r="D22" s="240">
        <v>42740</v>
      </c>
      <c r="E22" s="238">
        <v>63.2</v>
      </c>
      <c r="F22" s="238">
        <v>35.200000000000003</v>
      </c>
      <c r="G22" s="98" t="s">
        <v>704</v>
      </c>
      <c r="H22" s="97"/>
    </row>
    <row r="23" spans="1:8" s="100" customFormat="1" x14ac:dyDescent="0.2">
      <c r="A23" s="98" t="s">
        <v>705</v>
      </c>
      <c r="B23" s="238">
        <v>5.0999999999999996</v>
      </c>
      <c r="C23" s="239">
        <v>114.27</v>
      </c>
      <c r="D23" s="240">
        <v>50144</v>
      </c>
      <c r="E23" s="238">
        <v>42.7</v>
      </c>
      <c r="F23" s="238">
        <v>4.4000000000000004</v>
      </c>
      <c r="G23" s="98" t="s">
        <v>706</v>
      </c>
      <c r="H23" s="97"/>
    </row>
    <row r="24" spans="1:8" s="100" customFormat="1" x14ac:dyDescent="0.2">
      <c r="A24" s="98" t="s">
        <v>707</v>
      </c>
      <c r="B24" s="238">
        <v>13</v>
      </c>
      <c r="C24" s="239">
        <v>536.95299999999997</v>
      </c>
      <c r="D24" s="240">
        <v>33010</v>
      </c>
      <c r="E24" s="238">
        <v>3.9</v>
      </c>
      <c r="F24" s="238">
        <v>41.3</v>
      </c>
      <c r="G24" s="98" t="s">
        <v>708</v>
      </c>
      <c r="H24" s="97"/>
    </row>
    <row r="25" spans="1:8" s="100" customFormat="1" ht="38.25" x14ac:dyDescent="0.2">
      <c r="A25" s="98" t="s">
        <v>709</v>
      </c>
      <c r="B25" s="238">
        <v>8.9</v>
      </c>
      <c r="C25" s="239">
        <v>27.617999999999999</v>
      </c>
      <c r="D25" s="240">
        <v>23099</v>
      </c>
      <c r="E25" s="238">
        <v>69.599999999999994</v>
      </c>
      <c r="F25" s="238">
        <v>19.5</v>
      </c>
      <c r="G25" s="98" t="s">
        <v>710</v>
      </c>
      <c r="H25" s="97"/>
    </row>
    <row r="26" spans="1:8" s="100" customFormat="1" ht="38.25" x14ac:dyDescent="0.2">
      <c r="A26" s="98" t="s">
        <v>711</v>
      </c>
      <c r="B26" s="238">
        <v>19.7</v>
      </c>
      <c r="C26" s="239">
        <v>35.588999999999999</v>
      </c>
      <c r="D26" s="240">
        <v>29682</v>
      </c>
      <c r="E26" s="238">
        <v>80.2</v>
      </c>
      <c r="F26" s="238">
        <v>16.899999999999999</v>
      </c>
      <c r="G26" s="98" t="s">
        <v>712</v>
      </c>
      <c r="H26" s="97"/>
    </row>
    <row r="27" spans="1:8" s="100" customFormat="1" ht="38.25" x14ac:dyDescent="0.2">
      <c r="A27" s="98" t="s">
        <v>713</v>
      </c>
      <c r="B27" s="238">
        <v>2.6</v>
      </c>
      <c r="C27" s="239">
        <v>19.495000000000001</v>
      </c>
      <c r="D27" s="240">
        <v>18714</v>
      </c>
      <c r="E27" s="238">
        <v>76.8</v>
      </c>
      <c r="F27" s="238">
        <v>23.4</v>
      </c>
      <c r="G27" s="98" t="s">
        <v>714</v>
      </c>
      <c r="H27" s="97"/>
    </row>
    <row r="28" spans="1:8" s="69" customFormat="1" x14ac:dyDescent="0.25">
      <c r="A28" s="96" t="s">
        <v>716</v>
      </c>
      <c r="B28" s="235">
        <v>100</v>
      </c>
      <c r="C28" s="236">
        <v>33.427999999999997</v>
      </c>
      <c r="D28" s="237">
        <v>22190</v>
      </c>
      <c r="E28" s="235">
        <v>57</v>
      </c>
      <c r="F28" s="235">
        <v>23.8</v>
      </c>
      <c r="G28" s="69" t="s">
        <v>716</v>
      </c>
      <c r="H28" s="97"/>
    </row>
    <row r="29" spans="1:8" s="99" customFormat="1" ht="25.5" x14ac:dyDescent="0.2">
      <c r="A29" s="98" t="s">
        <v>695</v>
      </c>
      <c r="B29" s="238">
        <v>1.5</v>
      </c>
      <c r="C29" s="239">
        <v>6.8579999999999997</v>
      </c>
      <c r="D29" s="240">
        <v>12336</v>
      </c>
      <c r="E29" s="238">
        <v>27.2</v>
      </c>
      <c r="F29" s="238">
        <v>29</v>
      </c>
      <c r="G29" s="98" t="s">
        <v>717</v>
      </c>
      <c r="H29" s="97"/>
    </row>
    <row r="30" spans="1:8" s="99" customFormat="1" ht="51" x14ac:dyDescent="0.2">
      <c r="A30" s="98" t="s">
        <v>697</v>
      </c>
      <c r="B30" s="238">
        <v>25.7</v>
      </c>
      <c r="C30" s="239">
        <v>34.292000000000002</v>
      </c>
      <c r="D30" s="240">
        <v>19466</v>
      </c>
      <c r="E30" s="238">
        <v>53.7</v>
      </c>
      <c r="F30" s="238">
        <v>27.8</v>
      </c>
      <c r="G30" s="98" t="s">
        <v>698</v>
      </c>
      <c r="H30" s="97"/>
    </row>
    <row r="31" spans="1:8" s="99" customFormat="1" x14ac:dyDescent="0.2">
      <c r="A31" s="98" t="s">
        <v>699</v>
      </c>
      <c r="B31" s="238">
        <v>5.6</v>
      </c>
      <c r="C31" s="239">
        <v>23.462</v>
      </c>
      <c r="D31" s="240">
        <v>18983</v>
      </c>
      <c r="E31" s="238">
        <v>73.599999999999994</v>
      </c>
      <c r="F31" s="238">
        <v>14.9</v>
      </c>
      <c r="G31" s="98" t="s">
        <v>700</v>
      </c>
      <c r="H31" s="97"/>
    </row>
    <row r="32" spans="1:8" s="99" customFormat="1" ht="51" x14ac:dyDescent="0.2">
      <c r="A32" s="98" t="s">
        <v>701</v>
      </c>
      <c r="B32" s="238">
        <v>19.3</v>
      </c>
      <c r="C32" s="239">
        <v>27.850999999999999</v>
      </c>
      <c r="D32" s="240">
        <v>19405</v>
      </c>
      <c r="E32" s="238">
        <v>63.4</v>
      </c>
      <c r="F32" s="238">
        <v>19.8</v>
      </c>
      <c r="G32" s="98" t="s">
        <v>702</v>
      </c>
      <c r="H32" s="97"/>
    </row>
    <row r="33" spans="1:8" s="99" customFormat="1" x14ac:dyDescent="0.2">
      <c r="A33" s="98" t="s">
        <v>703</v>
      </c>
      <c r="B33" s="238">
        <v>3.3</v>
      </c>
      <c r="C33" s="239">
        <v>55.572000000000003</v>
      </c>
      <c r="D33" s="240">
        <v>39496</v>
      </c>
      <c r="E33" s="238">
        <v>66.7</v>
      </c>
      <c r="F33" s="238">
        <v>37.4</v>
      </c>
      <c r="G33" s="98" t="s">
        <v>704</v>
      </c>
      <c r="H33" s="97"/>
    </row>
    <row r="34" spans="1:8" s="100" customFormat="1" x14ac:dyDescent="0.2">
      <c r="A34" s="98" t="s">
        <v>705</v>
      </c>
      <c r="B34" s="238">
        <v>3.6</v>
      </c>
      <c r="C34" s="239">
        <v>110.32899999999999</v>
      </c>
      <c r="D34" s="240">
        <v>44434</v>
      </c>
      <c r="E34" s="238">
        <v>38.6</v>
      </c>
      <c r="F34" s="238">
        <v>1</v>
      </c>
      <c r="G34" s="98" t="s">
        <v>706</v>
      </c>
      <c r="H34" s="97"/>
    </row>
    <row r="35" spans="1:8" s="100" customFormat="1" x14ac:dyDescent="0.2">
      <c r="A35" s="98" t="s">
        <v>707</v>
      </c>
      <c r="B35" s="238">
        <v>12.1</v>
      </c>
      <c r="C35" s="239">
        <v>536.971</v>
      </c>
      <c r="D35" s="240">
        <v>30191</v>
      </c>
      <c r="E35" s="238">
        <v>3.5</v>
      </c>
      <c r="F35" s="238">
        <v>40.1</v>
      </c>
      <c r="G35" s="98" t="s">
        <v>708</v>
      </c>
      <c r="H35" s="97"/>
    </row>
    <row r="36" spans="1:8" s="100" customFormat="1" ht="38.25" x14ac:dyDescent="0.2">
      <c r="A36" s="98" t="s">
        <v>709</v>
      </c>
      <c r="B36" s="238">
        <v>7.5</v>
      </c>
      <c r="C36" s="239">
        <v>26.119</v>
      </c>
      <c r="D36" s="240">
        <v>21626</v>
      </c>
      <c r="E36" s="238">
        <v>68</v>
      </c>
      <c r="F36" s="238">
        <v>19</v>
      </c>
      <c r="G36" s="98" t="s">
        <v>710</v>
      </c>
      <c r="H36" s="97"/>
    </row>
    <row r="37" spans="1:8" s="100" customFormat="1" ht="38.25" x14ac:dyDescent="0.2">
      <c r="A37" s="98" t="s">
        <v>711</v>
      </c>
      <c r="B37" s="238">
        <v>18.899999999999999</v>
      </c>
      <c r="C37" s="239">
        <v>33.942</v>
      </c>
      <c r="D37" s="240">
        <v>28612</v>
      </c>
      <c r="E37" s="238">
        <v>80.5</v>
      </c>
      <c r="F37" s="238">
        <v>18.3</v>
      </c>
      <c r="G37" s="98" t="s">
        <v>712</v>
      </c>
      <c r="H37" s="97"/>
    </row>
    <row r="38" spans="1:8" s="100" customFormat="1" ht="38.25" x14ac:dyDescent="0.2">
      <c r="A38" s="98" t="s">
        <v>713</v>
      </c>
      <c r="B38" s="238">
        <v>2.5</v>
      </c>
      <c r="C38" s="239">
        <v>18.082999999999998</v>
      </c>
      <c r="D38" s="240">
        <v>19008</v>
      </c>
      <c r="E38" s="238">
        <v>83.2</v>
      </c>
      <c r="F38" s="238">
        <v>22.3</v>
      </c>
      <c r="G38" s="98" t="s">
        <v>714</v>
      </c>
      <c r="H38" s="97"/>
    </row>
    <row r="39" spans="1:8" s="69" customFormat="1" x14ac:dyDescent="0.25">
      <c r="A39" s="79" t="s">
        <v>718</v>
      </c>
      <c r="B39" s="235">
        <v>100</v>
      </c>
      <c r="C39" s="236">
        <v>35.371000000000002</v>
      </c>
      <c r="D39" s="237">
        <v>22521</v>
      </c>
      <c r="E39" s="235">
        <v>52.4</v>
      </c>
      <c r="F39" s="235">
        <v>22</v>
      </c>
      <c r="G39" s="101" t="s">
        <v>718</v>
      </c>
      <c r="H39" s="97"/>
    </row>
    <row r="40" spans="1:8" s="99" customFormat="1" ht="25.5" x14ac:dyDescent="0.2">
      <c r="A40" s="98" t="s">
        <v>695</v>
      </c>
      <c r="B40" s="238">
        <v>3.8</v>
      </c>
      <c r="C40" s="239">
        <v>11.375999999999999</v>
      </c>
      <c r="D40" s="240">
        <v>15336</v>
      </c>
      <c r="E40" s="238">
        <v>25.4</v>
      </c>
      <c r="F40" s="238">
        <v>24</v>
      </c>
      <c r="G40" s="98" t="s">
        <v>696</v>
      </c>
      <c r="H40" s="97"/>
    </row>
    <row r="41" spans="1:8" s="99" customFormat="1" ht="51" x14ac:dyDescent="0.2">
      <c r="A41" s="98" t="s">
        <v>697</v>
      </c>
      <c r="B41" s="238">
        <v>25.2</v>
      </c>
      <c r="C41" s="239">
        <v>42.052</v>
      </c>
      <c r="D41" s="240">
        <v>21717</v>
      </c>
      <c r="E41" s="238">
        <v>49.2</v>
      </c>
      <c r="F41" s="238">
        <v>29</v>
      </c>
      <c r="G41" s="98" t="s">
        <v>698</v>
      </c>
      <c r="H41" s="97"/>
    </row>
    <row r="42" spans="1:8" s="99" customFormat="1" x14ac:dyDescent="0.2">
      <c r="A42" s="98" t="s">
        <v>699</v>
      </c>
      <c r="B42" s="238">
        <v>4.9000000000000004</v>
      </c>
      <c r="C42" s="239">
        <v>24.33</v>
      </c>
      <c r="D42" s="240">
        <v>19041</v>
      </c>
      <c r="E42" s="238">
        <v>66.3</v>
      </c>
      <c r="F42" s="238">
        <v>11.1</v>
      </c>
      <c r="G42" s="98" t="s">
        <v>700</v>
      </c>
      <c r="H42" s="97"/>
    </row>
    <row r="43" spans="1:8" s="99" customFormat="1" ht="51" x14ac:dyDescent="0.2">
      <c r="A43" s="98" t="s">
        <v>701</v>
      </c>
      <c r="B43" s="238">
        <v>20.9</v>
      </c>
      <c r="C43" s="239">
        <v>31.324999999999999</v>
      </c>
      <c r="D43" s="240">
        <v>19663</v>
      </c>
      <c r="E43" s="238">
        <v>57.2</v>
      </c>
      <c r="F43" s="238">
        <v>16.100000000000001</v>
      </c>
      <c r="G43" s="98" t="s">
        <v>702</v>
      </c>
      <c r="H43" s="97"/>
    </row>
    <row r="44" spans="1:8" s="99" customFormat="1" x14ac:dyDescent="0.2">
      <c r="A44" s="98" t="s">
        <v>703</v>
      </c>
      <c r="B44" s="238">
        <v>1.8</v>
      </c>
      <c r="C44" s="239">
        <v>48.171999999999997</v>
      </c>
      <c r="D44" s="240">
        <v>33465</v>
      </c>
      <c r="E44" s="238">
        <v>62.9</v>
      </c>
      <c r="F44" s="238">
        <v>22.8</v>
      </c>
      <c r="G44" s="98" t="s">
        <v>704</v>
      </c>
      <c r="H44" s="97"/>
    </row>
    <row r="45" spans="1:8" s="100" customFormat="1" x14ac:dyDescent="0.2">
      <c r="A45" s="98" t="s">
        <v>705</v>
      </c>
      <c r="B45" s="238">
        <v>2.6</v>
      </c>
      <c r="C45" s="239">
        <v>101.56</v>
      </c>
      <c r="D45" s="240">
        <v>42216</v>
      </c>
      <c r="E45" s="238">
        <v>39</v>
      </c>
      <c r="F45" s="238">
        <v>6</v>
      </c>
      <c r="G45" s="98" t="s">
        <v>706</v>
      </c>
      <c r="H45" s="97"/>
    </row>
    <row r="46" spans="1:8" s="100" customFormat="1" x14ac:dyDescent="0.2">
      <c r="A46" s="98" t="s">
        <v>707</v>
      </c>
      <c r="B46" s="238">
        <v>13.1</v>
      </c>
      <c r="C46" s="239">
        <v>798.35400000000004</v>
      </c>
      <c r="D46" s="240">
        <v>27255</v>
      </c>
      <c r="E46" s="238">
        <v>2.1</v>
      </c>
      <c r="F46" s="238">
        <v>33</v>
      </c>
      <c r="G46" s="98" t="s">
        <v>708</v>
      </c>
      <c r="H46" s="97"/>
    </row>
    <row r="47" spans="1:8" s="100" customFormat="1" ht="38.25" x14ac:dyDescent="0.2">
      <c r="A47" s="98" t="s">
        <v>709</v>
      </c>
      <c r="B47" s="238">
        <v>4.8</v>
      </c>
      <c r="C47" s="239">
        <v>24.152000000000001</v>
      </c>
      <c r="D47" s="240">
        <v>19957</v>
      </c>
      <c r="E47" s="238">
        <v>62</v>
      </c>
      <c r="F47" s="238">
        <v>19.100000000000001</v>
      </c>
      <c r="G47" s="98" t="s">
        <v>710</v>
      </c>
      <c r="H47" s="97"/>
    </row>
    <row r="48" spans="1:8" s="100" customFormat="1" ht="38.25" x14ac:dyDescent="0.2">
      <c r="A48" s="98" t="s">
        <v>711</v>
      </c>
      <c r="B48" s="238">
        <v>20.7</v>
      </c>
      <c r="C48" s="239">
        <v>33.109000000000002</v>
      </c>
      <c r="D48" s="240">
        <v>28258</v>
      </c>
      <c r="E48" s="238">
        <v>82.1</v>
      </c>
      <c r="F48" s="238">
        <v>16.8</v>
      </c>
      <c r="G48" s="98" t="s">
        <v>712</v>
      </c>
      <c r="H48" s="97"/>
    </row>
    <row r="49" spans="1:8" s="100" customFormat="1" ht="38.25" x14ac:dyDescent="0.2">
      <c r="A49" s="98" t="s">
        <v>713</v>
      </c>
      <c r="B49" s="238">
        <v>2.1</v>
      </c>
      <c r="C49" s="239">
        <v>17.413</v>
      </c>
      <c r="D49" s="240">
        <v>14811</v>
      </c>
      <c r="E49" s="238">
        <v>66.5</v>
      </c>
      <c r="F49" s="238">
        <v>27</v>
      </c>
      <c r="G49" s="98" t="s">
        <v>714</v>
      </c>
      <c r="H49" s="97"/>
    </row>
    <row r="50" spans="1:8" s="69" customFormat="1" x14ac:dyDescent="0.25">
      <c r="A50" s="79" t="s">
        <v>719</v>
      </c>
      <c r="B50" s="235">
        <v>100</v>
      </c>
      <c r="C50" s="236">
        <v>44.985999999999997</v>
      </c>
      <c r="D50" s="237">
        <v>28824</v>
      </c>
      <c r="E50" s="235">
        <v>58.7</v>
      </c>
      <c r="F50" s="235">
        <v>23.3</v>
      </c>
      <c r="G50" s="101" t="s">
        <v>719</v>
      </c>
      <c r="H50" s="97"/>
    </row>
    <row r="51" spans="1:8" s="69" customFormat="1" ht="25.5" x14ac:dyDescent="0.25">
      <c r="A51" s="98" t="s">
        <v>695</v>
      </c>
      <c r="B51" s="238">
        <v>0.4</v>
      </c>
      <c r="C51" s="239">
        <v>14.721</v>
      </c>
      <c r="D51" s="240">
        <v>13674</v>
      </c>
      <c r="E51" s="238">
        <v>58.7</v>
      </c>
      <c r="F51" s="238">
        <v>59.7</v>
      </c>
      <c r="G51" s="98" t="s">
        <v>696</v>
      </c>
      <c r="H51" s="97"/>
    </row>
    <row r="52" spans="1:8" s="69" customFormat="1" ht="51" x14ac:dyDescent="0.25">
      <c r="A52" s="98" t="s">
        <v>697</v>
      </c>
      <c r="B52" s="238">
        <v>9.1</v>
      </c>
      <c r="C52" s="239">
        <v>54.301000000000002</v>
      </c>
      <c r="D52" s="240">
        <v>28599</v>
      </c>
      <c r="E52" s="238">
        <v>50.3</v>
      </c>
      <c r="F52" s="238">
        <v>28.8</v>
      </c>
      <c r="G52" s="98" t="s">
        <v>698</v>
      </c>
      <c r="H52" s="97"/>
    </row>
    <row r="53" spans="1:8" s="69" customFormat="1" x14ac:dyDescent="0.25">
      <c r="A53" s="98" t="s">
        <v>699</v>
      </c>
      <c r="B53" s="238">
        <v>3.5</v>
      </c>
      <c r="C53" s="239">
        <v>27.917999999999999</v>
      </c>
      <c r="D53" s="240">
        <v>22348</v>
      </c>
      <c r="E53" s="238">
        <v>73.3</v>
      </c>
      <c r="F53" s="238">
        <v>14</v>
      </c>
      <c r="G53" s="98" t="s">
        <v>700</v>
      </c>
      <c r="H53" s="97"/>
    </row>
    <row r="54" spans="1:8" s="69" customFormat="1" ht="51" x14ac:dyDescent="0.25">
      <c r="A54" s="98" t="s">
        <v>701</v>
      </c>
      <c r="B54" s="238">
        <v>21</v>
      </c>
      <c r="C54" s="239">
        <v>34.140999999999998</v>
      </c>
      <c r="D54" s="240">
        <v>24675</v>
      </c>
      <c r="E54" s="238">
        <v>67.3</v>
      </c>
      <c r="F54" s="238">
        <v>17.399999999999999</v>
      </c>
      <c r="G54" s="98" t="s">
        <v>702</v>
      </c>
      <c r="H54" s="97"/>
    </row>
    <row r="55" spans="1:8" s="99" customFormat="1" x14ac:dyDescent="0.2">
      <c r="A55" s="98" t="s">
        <v>703</v>
      </c>
      <c r="B55" s="238">
        <v>8.5</v>
      </c>
      <c r="C55" s="239">
        <v>70.325000000000003</v>
      </c>
      <c r="D55" s="240">
        <v>46000</v>
      </c>
      <c r="E55" s="238">
        <v>62.4</v>
      </c>
      <c r="F55" s="238">
        <v>35.9</v>
      </c>
      <c r="G55" s="98" t="s">
        <v>704</v>
      </c>
      <c r="H55" s="97"/>
    </row>
    <row r="56" spans="1:8" s="100" customFormat="1" x14ac:dyDescent="0.2">
      <c r="A56" s="98" t="s">
        <v>705</v>
      </c>
      <c r="B56" s="238">
        <v>8.6</v>
      </c>
      <c r="C56" s="239">
        <v>118.95699999999999</v>
      </c>
      <c r="D56" s="240">
        <v>54336</v>
      </c>
      <c r="E56" s="238">
        <v>45.1</v>
      </c>
      <c r="F56" s="238">
        <v>6.7</v>
      </c>
      <c r="G56" s="98" t="s">
        <v>706</v>
      </c>
      <c r="H56" s="97"/>
    </row>
    <row r="57" spans="1:8" s="100" customFormat="1" x14ac:dyDescent="0.2">
      <c r="A57" s="98" t="s">
        <v>707</v>
      </c>
      <c r="B57" s="238">
        <v>13.1</v>
      </c>
      <c r="C57" s="239">
        <v>454.14400000000001</v>
      </c>
      <c r="D57" s="240">
        <v>37088</v>
      </c>
      <c r="E57" s="238">
        <v>5.3</v>
      </c>
      <c r="F57" s="238">
        <v>46.9</v>
      </c>
      <c r="G57" s="98" t="s">
        <v>708</v>
      </c>
      <c r="H57" s="97"/>
    </row>
    <row r="58" spans="1:8" s="100" customFormat="1" ht="38.25" x14ac:dyDescent="0.2">
      <c r="A58" s="98" t="s">
        <v>709</v>
      </c>
      <c r="B58" s="238">
        <v>13.2</v>
      </c>
      <c r="C58" s="239">
        <v>29.643000000000001</v>
      </c>
      <c r="D58" s="240">
        <v>25002</v>
      </c>
      <c r="E58" s="238">
        <v>73</v>
      </c>
      <c r="F58" s="238">
        <v>20.100000000000001</v>
      </c>
      <c r="G58" s="98" t="s">
        <v>710</v>
      </c>
      <c r="H58" s="97"/>
    </row>
    <row r="59" spans="1:8" s="100" customFormat="1" ht="38.25" x14ac:dyDescent="0.2">
      <c r="A59" s="98" t="s">
        <v>711</v>
      </c>
      <c r="B59" s="238">
        <v>19.600000000000001</v>
      </c>
      <c r="C59" s="239">
        <v>40.512999999999998</v>
      </c>
      <c r="D59" s="240">
        <v>32813</v>
      </c>
      <c r="E59" s="238">
        <v>78.099999999999994</v>
      </c>
      <c r="F59" s="238">
        <v>16.7</v>
      </c>
      <c r="G59" s="98" t="s">
        <v>712</v>
      </c>
      <c r="H59" s="97"/>
    </row>
    <row r="60" spans="1:8" s="100" customFormat="1" ht="38.25" x14ac:dyDescent="0.2">
      <c r="A60" s="98" t="s">
        <v>713</v>
      </c>
      <c r="B60" s="238">
        <v>3</v>
      </c>
      <c r="C60" s="239">
        <v>21.655999999999999</v>
      </c>
      <c r="D60" s="240">
        <v>20606</v>
      </c>
      <c r="E60" s="238">
        <v>78.599999999999994</v>
      </c>
      <c r="F60" s="238">
        <v>20.3</v>
      </c>
      <c r="G60" s="98" t="s">
        <v>714</v>
      </c>
      <c r="H60" s="97"/>
    </row>
    <row r="61" spans="1:8" s="78" customFormat="1" x14ac:dyDescent="0.25">
      <c r="A61" s="96" t="s">
        <v>720</v>
      </c>
      <c r="B61" s="235">
        <v>100</v>
      </c>
      <c r="C61" s="236">
        <v>36.707000000000001</v>
      </c>
      <c r="D61" s="237">
        <v>21830</v>
      </c>
      <c r="E61" s="235">
        <v>49.3</v>
      </c>
      <c r="F61" s="235">
        <v>26.7</v>
      </c>
      <c r="G61" s="69" t="s">
        <v>720</v>
      </c>
      <c r="H61" s="97"/>
    </row>
    <row r="62" spans="1:8" s="99" customFormat="1" ht="25.5" x14ac:dyDescent="0.2">
      <c r="A62" s="98" t="s">
        <v>695</v>
      </c>
      <c r="B62" s="238">
        <v>11.4</v>
      </c>
      <c r="C62" s="239">
        <v>19.757999999999999</v>
      </c>
      <c r="D62" s="240">
        <v>13793</v>
      </c>
      <c r="E62" s="238">
        <v>36.4</v>
      </c>
      <c r="F62" s="238">
        <v>38.9</v>
      </c>
      <c r="G62" s="98" t="s">
        <v>696</v>
      </c>
      <c r="H62" s="97"/>
    </row>
    <row r="63" spans="1:8" s="99" customFormat="1" ht="51" x14ac:dyDescent="0.2">
      <c r="A63" s="98" t="s">
        <v>697</v>
      </c>
      <c r="B63" s="238">
        <v>20.3</v>
      </c>
      <c r="C63" s="239">
        <v>54.673999999999999</v>
      </c>
      <c r="D63" s="240">
        <v>23939</v>
      </c>
      <c r="E63" s="238">
        <v>41.8</v>
      </c>
      <c r="F63" s="238">
        <v>46.5</v>
      </c>
      <c r="G63" s="98" t="s">
        <v>698</v>
      </c>
      <c r="H63" s="97"/>
    </row>
    <row r="64" spans="1:8" s="99" customFormat="1" x14ac:dyDescent="0.2">
      <c r="A64" s="98" t="s">
        <v>699</v>
      </c>
      <c r="B64" s="238">
        <v>4</v>
      </c>
      <c r="C64" s="239">
        <v>28.66</v>
      </c>
      <c r="D64" s="240">
        <v>18828</v>
      </c>
      <c r="E64" s="238">
        <v>56.7</v>
      </c>
      <c r="F64" s="238">
        <v>15.7</v>
      </c>
      <c r="G64" s="98" t="s">
        <v>700</v>
      </c>
      <c r="H64" s="97"/>
    </row>
    <row r="65" spans="1:8" s="99" customFormat="1" ht="51" x14ac:dyDescent="0.2">
      <c r="A65" s="98" t="s">
        <v>701</v>
      </c>
      <c r="B65" s="238">
        <v>20.8</v>
      </c>
      <c r="C65" s="239">
        <v>34.56</v>
      </c>
      <c r="D65" s="240">
        <v>19609</v>
      </c>
      <c r="E65" s="238">
        <v>50.9</v>
      </c>
      <c r="F65" s="238">
        <v>20.6</v>
      </c>
      <c r="G65" s="98" t="s">
        <v>702</v>
      </c>
      <c r="H65" s="97"/>
    </row>
    <row r="66" spans="1:8" s="99" customFormat="1" x14ac:dyDescent="0.2">
      <c r="A66" s="98" t="s">
        <v>703</v>
      </c>
      <c r="B66" s="238">
        <v>0.7</v>
      </c>
      <c r="C66" s="239">
        <v>47.401000000000003</v>
      </c>
      <c r="D66" s="240">
        <v>31425</v>
      </c>
      <c r="E66" s="238">
        <v>55.8</v>
      </c>
      <c r="F66" s="238">
        <v>32.700000000000003</v>
      </c>
      <c r="G66" s="98" t="s">
        <v>704</v>
      </c>
      <c r="H66" s="97"/>
    </row>
    <row r="67" spans="1:8" s="100" customFormat="1" x14ac:dyDescent="0.2">
      <c r="A67" s="98" t="s">
        <v>705</v>
      </c>
      <c r="B67" s="238">
        <v>2.2999999999999998</v>
      </c>
      <c r="C67" s="239">
        <v>98.242999999999995</v>
      </c>
      <c r="D67" s="240">
        <v>43842</v>
      </c>
      <c r="E67" s="238">
        <v>41.7</v>
      </c>
      <c r="F67" s="238">
        <v>-5.2</v>
      </c>
      <c r="G67" s="98" t="s">
        <v>706</v>
      </c>
      <c r="H67" s="97"/>
    </row>
    <row r="68" spans="1:8" s="100" customFormat="1" x14ac:dyDescent="0.2">
      <c r="A68" s="98" t="s">
        <v>707</v>
      </c>
      <c r="B68" s="238">
        <v>12.2</v>
      </c>
      <c r="C68" s="239">
        <v>894.85799999999995</v>
      </c>
      <c r="D68" s="240">
        <v>27747</v>
      </c>
      <c r="E68" s="238">
        <v>1.9</v>
      </c>
      <c r="F68" s="238">
        <v>28.6</v>
      </c>
      <c r="G68" s="98" t="s">
        <v>708</v>
      </c>
      <c r="H68" s="97"/>
    </row>
    <row r="69" spans="1:8" s="100" customFormat="1" ht="38.25" x14ac:dyDescent="0.2">
      <c r="A69" s="98" t="s">
        <v>709</v>
      </c>
      <c r="B69" s="238">
        <v>4.5</v>
      </c>
      <c r="C69" s="239">
        <v>24.986999999999998</v>
      </c>
      <c r="D69" s="240">
        <v>20625</v>
      </c>
      <c r="E69" s="238">
        <v>64.400000000000006</v>
      </c>
      <c r="F69" s="238">
        <v>18.3</v>
      </c>
      <c r="G69" s="98" t="s">
        <v>710</v>
      </c>
      <c r="H69" s="97"/>
    </row>
    <row r="70" spans="1:8" s="100" customFormat="1" ht="38.25" x14ac:dyDescent="0.2">
      <c r="A70" s="98" t="s">
        <v>711</v>
      </c>
      <c r="B70" s="238">
        <v>21.5</v>
      </c>
      <c r="C70" s="239">
        <v>31.516999999999999</v>
      </c>
      <c r="D70" s="240">
        <v>26864</v>
      </c>
      <c r="E70" s="238">
        <v>82.8</v>
      </c>
      <c r="F70" s="238">
        <v>13</v>
      </c>
      <c r="G70" s="98" t="s">
        <v>712</v>
      </c>
      <c r="H70" s="97"/>
    </row>
    <row r="71" spans="1:8" s="100" customFormat="1" ht="38.25" x14ac:dyDescent="0.2">
      <c r="A71" s="98" t="s">
        <v>713</v>
      </c>
      <c r="B71" s="238">
        <v>2.1</v>
      </c>
      <c r="C71" s="239">
        <v>17.966999999999999</v>
      </c>
      <c r="D71" s="240">
        <v>15305</v>
      </c>
      <c r="E71" s="238">
        <v>67.400000000000006</v>
      </c>
      <c r="F71" s="238">
        <v>29.1</v>
      </c>
      <c r="G71" s="98" t="s">
        <v>714</v>
      </c>
      <c r="H71" s="97"/>
    </row>
    <row r="72" spans="1:8" s="69" customFormat="1" x14ac:dyDescent="0.25">
      <c r="A72" s="96" t="s">
        <v>721</v>
      </c>
      <c r="B72" s="235">
        <v>100</v>
      </c>
      <c r="C72" s="236">
        <v>36.997999999999998</v>
      </c>
      <c r="D72" s="237">
        <v>21434</v>
      </c>
      <c r="E72" s="235">
        <v>47.4</v>
      </c>
      <c r="F72" s="235">
        <v>23</v>
      </c>
      <c r="G72" s="69" t="s">
        <v>721</v>
      </c>
      <c r="H72" s="97"/>
    </row>
    <row r="73" spans="1:8" s="99" customFormat="1" ht="25.5" x14ac:dyDescent="0.2">
      <c r="A73" s="98" t="s">
        <v>695</v>
      </c>
      <c r="B73" s="238">
        <v>5.4</v>
      </c>
      <c r="C73" s="239">
        <v>21.004999999999999</v>
      </c>
      <c r="D73" s="240">
        <v>13929</v>
      </c>
      <c r="E73" s="238">
        <v>20.7</v>
      </c>
      <c r="F73" s="238">
        <v>11.1</v>
      </c>
      <c r="G73" s="98" t="s">
        <v>696</v>
      </c>
      <c r="H73" s="97"/>
    </row>
    <row r="74" spans="1:8" s="100" customFormat="1" ht="51" x14ac:dyDescent="0.2">
      <c r="A74" s="98" t="s">
        <v>697</v>
      </c>
      <c r="B74" s="238">
        <v>5.0999999999999996</v>
      </c>
      <c r="C74" s="239">
        <v>39.093000000000004</v>
      </c>
      <c r="D74" s="240">
        <v>19183</v>
      </c>
      <c r="E74" s="238">
        <v>44.4</v>
      </c>
      <c r="F74" s="238">
        <v>32.9</v>
      </c>
      <c r="G74" s="98" t="s">
        <v>698</v>
      </c>
      <c r="H74" s="97"/>
    </row>
    <row r="75" spans="1:8" s="100" customFormat="1" x14ac:dyDescent="0.2">
      <c r="A75" s="98" t="s">
        <v>699</v>
      </c>
      <c r="B75" s="238">
        <v>5.6</v>
      </c>
      <c r="C75" s="239">
        <v>24.901</v>
      </c>
      <c r="D75" s="240">
        <v>17267</v>
      </c>
      <c r="E75" s="238">
        <v>58.8</v>
      </c>
      <c r="F75" s="238">
        <v>14.4</v>
      </c>
      <c r="G75" s="98" t="s">
        <v>700</v>
      </c>
      <c r="H75" s="97"/>
    </row>
    <row r="76" spans="1:8" s="100" customFormat="1" ht="51" x14ac:dyDescent="0.2">
      <c r="A76" s="98" t="s">
        <v>701</v>
      </c>
      <c r="B76" s="238">
        <v>32.9</v>
      </c>
      <c r="C76" s="239">
        <v>32.277000000000001</v>
      </c>
      <c r="D76" s="240">
        <v>19505</v>
      </c>
      <c r="E76" s="238">
        <v>52.7</v>
      </c>
      <c r="F76" s="238">
        <v>13.9</v>
      </c>
      <c r="G76" s="98" t="s">
        <v>702</v>
      </c>
      <c r="H76" s="97"/>
    </row>
    <row r="77" spans="1:8" s="100" customFormat="1" x14ac:dyDescent="0.2">
      <c r="A77" s="98" t="s">
        <v>703</v>
      </c>
      <c r="B77" s="238">
        <v>1.2</v>
      </c>
      <c r="C77" s="239">
        <v>56.023000000000003</v>
      </c>
      <c r="D77" s="240">
        <v>32870</v>
      </c>
      <c r="E77" s="238">
        <v>47.7</v>
      </c>
      <c r="F77" s="238">
        <v>37.9</v>
      </c>
      <c r="G77" s="98" t="s">
        <v>704</v>
      </c>
      <c r="H77" s="97"/>
    </row>
    <row r="78" spans="1:8" s="100" customFormat="1" x14ac:dyDescent="0.2">
      <c r="A78" s="98" t="s">
        <v>705</v>
      </c>
      <c r="B78" s="238">
        <v>2.9</v>
      </c>
      <c r="C78" s="239">
        <v>118.97</v>
      </c>
      <c r="D78" s="240">
        <v>43068</v>
      </c>
      <c r="E78" s="238">
        <v>34.299999999999997</v>
      </c>
      <c r="F78" s="238">
        <v>-14.8</v>
      </c>
      <c r="G78" s="98" t="s">
        <v>706</v>
      </c>
      <c r="H78" s="97"/>
    </row>
    <row r="79" spans="1:8" s="100" customFormat="1" x14ac:dyDescent="0.2">
      <c r="A79" s="98" t="s">
        <v>707</v>
      </c>
      <c r="B79" s="238">
        <v>18.899999999999999</v>
      </c>
      <c r="C79" s="239">
        <v>402.82400000000001</v>
      </c>
      <c r="D79" s="240">
        <v>32041</v>
      </c>
      <c r="E79" s="238">
        <v>5.6</v>
      </c>
      <c r="F79" s="238">
        <v>52.5</v>
      </c>
      <c r="G79" s="98" t="s">
        <v>708</v>
      </c>
      <c r="H79" s="97"/>
    </row>
    <row r="80" spans="1:8" s="100" customFormat="1" ht="38.25" x14ac:dyDescent="0.2">
      <c r="A80" s="98" t="s">
        <v>709</v>
      </c>
      <c r="B80" s="238">
        <v>6.9</v>
      </c>
      <c r="C80" s="239">
        <v>25.253</v>
      </c>
      <c r="D80" s="240">
        <v>18330</v>
      </c>
      <c r="E80" s="238">
        <v>55.4</v>
      </c>
      <c r="F80" s="238">
        <v>17.7</v>
      </c>
      <c r="G80" s="98" t="s">
        <v>710</v>
      </c>
      <c r="H80" s="97"/>
    </row>
    <row r="81" spans="1:8" s="100" customFormat="1" ht="38.25" x14ac:dyDescent="0.2">
      <c r="A81" s="98" t="s">
        <v>711</v>
      </c>
      <c r="B81" s="238">
        <v>18.2</v>
      </c>
      <c r="C81" s="239">
        <v>31.885000000000002</v>
      </c>
      <c r="D81" s="240">
        <v>27100</v>
      </c>
      <c r="E81" s="238">
        <v>82.1</v>
      </c>
      <c r="F81" s="238">
        <v>16.8</v>
      </c>
      <c r="G81" s="98" t="s">
        <v>712</v>
      </c>
      <c r="H81" s="97"/>
    </row>
    <row r="82" spans="1:8" s="100" customFormat="1" ht="38.25" x14ac:dyDescent="0.2">
      <c r="A82" s="98" t="s">
        <v>713</v>
      </c>
      <c r="B82" s="238">
        <v>3</v>
      </c>
      <c r="C82" s="239">
        <v>21.712</v>
      </c>
      <c r="D82" s="240">
        <v>20007</v>
      </c>
      <c r="E82" s="238">
        <v>67.400000000000006</v>
      </c>
      <c r="F82" s="238">
        <v>37</v>
      </c>
      <c r="G82" s="98" t="s">
        <v>714</v>
      </c>
      <c r="H82" s="97"/>
    </row>
    <row r="83" spans="1:8" s="69" customFormat="1" x14ac:dyDescent="0.25">
      <c r="A83" s="96" t="s">
        <v>669</v>
      </c>
      <c r="B83" s="235">
        <v>100</v>
      </c>
      <c r="C83" s="236">
        <v>33.703000000000003</v>
      </c>
      <c r="D83" s="237">
        <v>22000</v>
      </c>
      <c r="E83" s="235">
        <v>54.4</v>
      </c>
      <c r="F83" s="235">
        <v>21.8</v>
      </c>
      <c r="G83" s="69" t="s">
        <v>669</v>
      </c>
      <c r="H83" s="97"/>
    </row>
    <row r="84" spans="1:8" s="99" customFormat="1" ht="25.5" x14ac:dyDescent="0.2">
      <c r="A84" s="98" t="s">
        <v>695</v>
      </c>
      <c r="B84" s="238">
        <v>9</v>
      </c>
      <c r="C84" s="239">
        <v>24.413</v>
      </c>
      <c r="D84" s="240">
        <v>13752</v>
      </c>
      <c r="E84" s="238">
        <v>11.4</v>
      </c>
      <c r="F84" s="238">
        <v>12.1</v>
      </c>
      <c r="G84" s="98" t="s">
        <v>696</v>
      </c>
      <c r="H84" s="97"/>
    </row>
    <row r="85" spans="1:8" s="99" customFormat="1" ht="51" x14ac:dyDescent="0.2">
      <c r="A85" s="98" t="s">
        <v>697</v>
      </c>
      <c r="B85" s="238">
        <v>7.3</v>
      </c>
      <c r="C85" s="239">
        <v>31.055</v>
      </c>
      <c r="D85" s="240">
        <v>20076</v>
      </c>
      <c r="E85" s="238">
        <v>60.7</v>
      </c>
      <c r="F85" s="238">
        <v>40.9</v>
      </c>
      <c r="G85" s="98" t="s">
        <v>698</v>
      </c>
      <c r="H85" s="97"/>
    </row>
    <row r="86" spans="1:8" s="99" customFormat="1" x14ac:dyDescent="0.2">
      <c r="A86" s="98" t="s">
        <v>699</v>
      </c>
      <c r="B86" s="238">
        <v>4.3</v>
      </c>
      <c r="C86" s="239">
        <v>21.716999999999999</v>
      </c>
      <c r="D86" s="240">
        <v>15783</v>
      </c>
      <c r="E86" s="238">
        <v>63.3</v>
      </c>
      <c r="F86" s="238">
        <v>13.2</v>
      </c>
      <c r="G86" s="98" t="s">
        <v>700</v>
      </c>
      <c r="H86" s="97"/>
    </row>
    <row r="87" spans="1:8" s="99" customFormat="1" ht="51" x14ac:dyDescent="0.2">
      <c r="A87" s="98" t="s">
        <v>701</v>
      </c>
      <c r="B87" s="238">
        <v>22.5</v>
      </c>
      <c r="C87" s="239">
        <v>31.212</v>
      </c>
      <c r="D87" s="240">
        <v>19859</v>
      </c>
      <c r="E87" s="238">
        <v>58.3</v>
      </c>
      <c r="F87" s="238">
        <v>23.1</v>
      </c>
      <c r="G87" s="98" t="s">
        <v>702</v>
      </c>
      <c r="H87" s="97"/>
    </row>
    <row r="88" spans="1:8" s="99" customFormat="1" x14ac:dyDescent="0.2">
      <c r="A88" s="98" t="s">
        <v>703</v>
      </c>
      <c r="B88" s="238">
        <v>1.6</v>
      </c>
      <c r="C88" s="239">
        <v>54.767000000000003</v>
      </c>
      <c r="D88" s="240">
        <v>34234</v>
      </c>
      <c r="E88" s="238">
        <v>55.6</v>
      </c>
      <c r="F88" s="238">
        <v>44</v>
      </c>
      <c r="G88" s="98" t="s">
        <v>704</v>
      </c>
      <c r="H88" s="97"/>
    </row>
    <row r="89" spans="1:8" s="100" customFormat="1" x14ac:dyDescent="0.2">
      <c r="A89" s="98" t="s">
        <v>705</v>
      </c>
      <c r="B89" s="238">
        <v>2.4</v>
      </c>
      <c r="C89" s="239">
        <v>94.128</v>
      </c>
      <c r="D89" s="240">
        <v>40226</v>
      </c>
      <c r="E89" s="238">
        <v>42.1</v>
      </c>
      <c r="F89" s="238">
        <v>0.1</v>
      </c>
      <c r="G89" s="98" t="s">
        <v>706</v>
      </c>
      <c r="H89" s="97"/>
    </row>
    <row r="90" spans="1:8" s="100" customFormat="1" x14ac:dyDescent="0.2">
      <c r="A90" s="98" t="s">
        <v>707</v>
      </c>
      <c r="B90" s="238">
        <v>13.6</v>
      </c>
      <c r="C90" s="239">
        <v>1406.6769999999999</v>
      </c>
      <c r="D90" s="240">
        <v>26978</v>
      </c>
      <c r="E90" s="238">
        <v>1.2</v>
      </c>
      <c r="F90" s="238">
        <v>41.4</v>
      </c>
      <c r="G90" s="98" t="s">
        <v>708</v>
      </c>
      <c r="H90" s="97"/>
    </row>
    <row r="91" spans="1:8" s="100" customFormat="1" ht="38.25" x14ac:dyDescent="0.2">
      <c r="A91" s="98" t="s">
        <v>709</v>
      </c>
      <c r="B91" s="238">
        <v>4.0999999999999996</v>
      </c>
      <c r="C91" s="239">
        <v>23.001999999999999</v>
      </c>
      <c r="D91" s="240">
        <v>19160</v>
      </c>
      <c r="E91" s="238">
        <v>60.8</v>
      </c>
      <c r="F91" s="238">
        <v>14.8</v>
      </c>
      <c r="G91" s="98" t="s">
        <v>710</v>
      </c>
      <c r="H91" s="97"/>
    </row>
    <row r="92" spans="1:8" s="100" customFormat="1" ht="38.25" x14ac:dyDescent="0.2">
      <c r="A92" s="98" t="s">
        <v>711</v>
      </c>
      <c r="B92" s="238">
        <v>31.8</v>
      </c>
      <c r="C92" s="239">
        <v>32.338999999999999</v>
      </c>
      <c r="D92" s="240">
        <v>26715</v>
      </c>
      <c r="E92" s="238">
        <v>80.900000000000006</v>
      </c>
      <c r="F92" s="238">
        <v>14</v>
      </c>
      <c r="G92" s="98" t="s">
        <v>712</v>
      </c>
      <c r="H92" s="97"/>
    </row>
    <row r="93" spans="1:8" s="100" customFormat="1" ht="38.25" x14ac:dyDescent="0.2">
      <c r="A93" s="98" t="s">
        <v>713</v>
      </c>
      <c r="B93" s="238">
        <v>3.6</v>
      </c>
      <c r="C93" s="239">
        <v>16.038</v>
      </c>
      <c r="D93" s="240">
        <v>14749</v>
      </c>
      <c r="E93" s="238">
        <v>81.2</v>
      </c>
      <c r="F93" s="238">
        <v>17</v>
      </c>
      <c r="G93" s="98" t="s">
        <v>714</v>
      </c>
      <c r="H93" s="97"/>
    </row>
    <row r="94" spans="1:8" s="69" customFormat="1" x14ac:dyDescent="0.25">
      <c r="A94" s="79" t="s">
        <v>670</v>
      </c>
      <c r="B94" s="235">
        <v>100</v>
      </c>
      <c r="C94" s="236">
        <v>36.222000000000001</v>
      </c>
      <c r="D94" s="237">
        <v>23006</v>
      </c>
      <c r="E94" s="235">
        <v>52.7</v>
      </c>
      <c r="F94" s="235">
        <v>22.1</v>
      </c>
      <c r="G94" s="101" t="s">
        <v>670</v>
      </c>
      <c r="H94" s="97"/>
    </row>
    <row r="95" spans="1:8" s="99" customFormat="1" ht="25.5" x14ac:dyDescent="0.2">
      <c r="A95" s="98" t="s">
        <v>695</v>
      </c>
      <c r="B95" s="238">
        <v>1.6</v>
      </c>
      <c r="C95" s="239">
        <v>5.3979999999999997</v>
      </c>
      <c r="D95" s="240">
        <v>16551</v>
      </c>
      <c r="E95" s="238">
        <v>25.6</v>
      </c>
      <c r="F95" s="238">
        <v>10.199999999999999</v>
      </c>
      <c r="G95" s="98" t="s">
        <v>696</v>
      </c>
      <c r="H95" s="97"/>
    </row>
    <row r="96" spans="1:8" s="99" customFormat="1" ht="51" x14ac:dyDescent="0.2">
      <c r="A96" s="98" t="s">
        <v>697</v>
      </c>
      <c r="B96" s="238">
        <v>6.6</v>
      </c>
      <c r="C96" s="239">
        <v>37.270000000000003</v>
      </c>
      <c r="D96" s="240">
        <v>21311</v>
      </c>
      <c r="E96" s="238">
        <v>51.2</v>
      </c>
      <c r="F96" s="238">
        <v>16.5</v>
      </c>
      <c r="G96" s="98" t="s">
        <v>698</v>
      </c>
      <c r="H96" s="97"/>
    </row>
    <row r="97" spans="1:8" s="99" customFormat="1" x14ac:dyDescent="0.2">
      <c r="A97" s="98" t="s">
        <v>699</v>
      </c>
      <c r="B97" s="238">
        <v>6.1</v>
      </c>
      <c r="C97" s="239">
        <v>31.081</v>
      </c>
      <c r="D97" s="240">
        <v>19047</v>
      </c>
      <c r="E97" s="238">
        <v>58.5</v>
      </c>
      <c r="F97" s="238">
        <v>19.3</v>
      </c>
      <c r="G97" s="98" t="s">
        <v>700</v>
      </c>
      <c r="H97" s="97"/>
    </row>
    <row r="98" spans="1:8" s="99" customFormat="1" ht="51" x14ac:dyDescent="0.2">
      <c r="A98" s="98" t="s">
        <v>701</v>
      </c>
      <c r="B98" s="238">
        <v>26.7</v>
      </c>
      <c r="C98" s="239">
        <v>31.626000000000001</v>
      </c>
      <c r="D98" s="240">
        <v>18860</v>
      </c>
      <c r="E98" s="238">
        <v>55.4</v>
      </c>
      <c r="F98" s="238">
        <v>25.7</v>
      </c>
      <c r="G98" s="98" t="s">
        <v>702</v>
      </c>
      <c r="H98" s="97"/>
    </row>
    <row r="99" spans="1:8" s="99" customFormat="1" x14ac:dyDescent="0.2">
      <c r="A99" s="98" t="s">
        <v>703</v>
      </c>
      <c r="B99" s="238">
        <v>2.7</v>
      </c>
      <c r="C99" s="239">
        <v>81.771000000000001</v>
      </c>
      <c r="D99" s="240">
        <v>33161</v>
      </c>
      <c r="E99" s="238">
        <v>36</v>
      </c>
      <c r="F99" s="238">
        <v>53.2</v>
      </c>
      <c r="G99" s="98" t="s">
        <v>704</v>
      </c>
      <c r="H99" s="97"/>
    </row>
    <row r="100" spans="1:8" s="100" customFormat="1" x14ac:dyDescent="0.2">
      <c r="A100" s="98" t="s">
        <v>705</v>
      </c>
      <c r="B100" s="238">
        <v>2.9</v>
      </c>
      <c r="C100" s="239">
        <v>118.675</v>
      </c>
      <c r="D100" s="240">
        <v>41815</v>
      </c>
      <c r="E100" s="238">
        <v>34.1</v>
      </c>
      <c r="F100" s="238">
        <v>-4.7</v>
      </c>
      <c r="G100" s="98" t="s">
        <v>706</v>
      </c>
      <c r="H100" s="97"/>
    </row>
    <row r="101" spans="1:8" s="100" customFormat="1" x14ac:dyDescent="0.2">
      <c r="A101" s="98" t="s">
        <v>707</v>
      </c>
      <c r="B101" s="238">
        <v>12.7</v>
      </c>
      <c r="C101" s="239">
        <v>398.56700000000001</v>
      </c>
      <c r="D101" s="240">
        <v>24105</v>
      </c>
      <c r="E101" s="238">
        <v>4.5999999999999996</v>
      </c>
      <c r="F101" s="238">
        <v>39.700000000000003</v>
      </c>
      <c r="G101" s="98" t="s">
        <v>708</v>
      </c>
      <c r="H101" s="81"/>
    </row>
    <row r="102" spans="1:8" s="100" customFormat="1" ht="38.25" x14ac:dyDescent="0.2">
      <c r="A102" s="98" t="s">
        <v>709</v>
      </c>
      <c r="B102" s="238">
        <v>7.2</v>
      </c>
      <c r="C102" s="239">
        <v>36.076000000000001</v>
      </c>
      <c r="D102" s="240">
        <v>19913</v>
      </c>
      <c r="E102" s="238">
        <v>41.8</v>
      </c>
      <c r="F102" s="238">
        <v>12.9</v>
      </c>
      <c r="G102" s="98" t="s">
        <v>710</v>
      </c>
      <c r="H102" s="81"/>
    </row>
    <row r="103" spans="1:8" s="100" customFormat="1" ht="38.25" x14ac:dyDescent="0.2">
      <c r="A103" s="98" t="s">
        <v>711</v>
      </c>
      <c r="B103" s="238">
        <v>30.9</v>
      </c>
      <c r="C103" s="239">
        <v>38.692</v>
      </c>
      <c r="D103" s="240">
        <v>29475</v>
      </c>
      <c r="E103" s="238">
        <v>74.400000000000006</v>
      </c>
      <c r="F103" s="238">
        <v>16.5</v>
      </c>
      <c r="G103" s="98" t="s">
        <v>712</v>
      </c>
      <c r="H103" s="81"/>
    </row>
    <row r="104" spans="1:8" s="100" customFormat="1" ht="38.25" x14ac:dyDescent="0.2">
      <c r="A104" s="98" t="s">
        <v>713</v>
      </c>
      <c r="B104" s="238">
        <v>2.5</v>
      </c>
      <c r="C104" s="239">
        <v>17.030999999999999</v>
      </c>
      <c r="D104" s="240">
        <v>15786</v>
      </c>
      <c r="E104" s="238">
        <v>79.5</v>
      </c>
      <c r="F104" s="238">
        <v>17.399999999999999</v>
      </c>
      <c r="G104" s="98" t="s">
        <v>714</v>
      </c>
      <c r="H104" s="97"/>
    </row>
    <row r="105" spans="1:8" s="69" customFormat="1" x14ac:dyDescent="0.25">
      <c r="A105" s="79" t="s">
        <v>671</v>
      </c>
      <c r="B105" s="235">
        <v>100</v>
      </c>
      <c r="C105" s="236">
        <v>47.29</v>
      </c>
      <c r="D105" s="237">
        <v>33070</v>
      </c>
      <c r="E105" s="235">
        <v>69.900000000000006</v>
      </c>
      <c r="F105" s="235">
        <v>10.6</v>
      </c>
      <c r="G105" s="101" t="s">
        <v>671</v>
      </c>
      <c r="H105" s="97"/>
    </row>
    <row r="106" spans="1:8" s="57" customFormat="1" ht="63.75" x14ac:dyDescent="0.25">
      <c r="A106" s="191"/>
      <c r="B106" s="55" t="s">
        <v>722</v>
      </c>
      <c r="C106" s="55" t="s">
        <v>673</v>
      </c>
      <c r="D106" s="55" t="s">
        <v>674</v>
      </c>
      <c r="E106" s="55" t="s">
        <v>723</v>
      </c>
      <c r="F106" s="102" t="s">
        <v>676</v>
      </c>
      <c r="G106" s="193"/>
    </row>
    <row r="107" spans="1:8" s="63" customFormat="1" ht="13.5" customHeight="1" x14ac:dyDescent="0.25">
      <c r="A107" s="192"/>
      <c r="B107" s="58" t="s">
        <v>621</v>
      </c>
      <c r="C107" s="82" t="s">
        <v>681</v>
      </c>
      <c r="D107" s="82" t="s">
        <v>623</v>
      </c>
      <c r="E107" s="163" t="s">
        <v>621</v>
      </c>
      <c r="F107" s="165"/>
      <c r="G107" s="194"/>
    </row>
    <row r="108" spans="1:8" s="63" customFormat="1" ht="9.9499999999999993" customHeight="1" x14ac:dyDescent="0.15">
      <c r="A108" s="197" t="s">
        <v>830</v>
      </c>
      <c r="B108" s="197"/>
      <c r="C108" s="197"/>
      <c r="D108" s="197"/>
      <c r="E108" s="197"/>
      <c r="F108" s="197"/>
      <c r="G108" s="197"/>
    </row>
    <row r="109" spans="1:8" s="87" customFormat="1" ht="9.75" customHeight="1" x14ac:dyDescent="0.15">
      <c r="A109" s="198" t="s">
        <v>682</v>
      </c>
      <c r="B109" s="198"/>
      <c r="C109" s="198"/>
      <c r="D109" s="198"/>
      <c r="E109" s="198"/>
      <c r="F109" s="198"/>
      <c r="G109" s="198"/>
    </row>
    <row r="110" spans="1:8" s="87" customFormat="1" ht="9.75" customHeight="1" x14ac:dyDescent="0.15">
      <c r="A110" s="199" t="s">
        <v>683</v>
      </c>
      <c r="B110" s="199"/>
      <c r="C110" s="199"/>
      <c r="D110" s="199"/>
      <c r="E110" s="199"/>
      <c r="F110" s="199"/>
      <c r="G110" s="199"/>
    </row>
    <row r="111" spans="1:8" s="87" customFormat="1" ht="9.75" customHeight="1" x14ac:dyDescent="0.15">
      <c r="A111" s="187" t="s">
        <v>724</v>
      </c>
      <c r="B111" s="187"/>
      <c r="C111" s="187"/>
      <c r="D111" s="187"/>
      <c r="E111" s="187"/>
      <c r="F111" s="187"/>
      <c r="G111" s="187"/>
    </row>
    <row r="112" spans="1:8" s="87" customFormat="1" ht="9" customHeight="1" x14ac:dyDescent="0.15">
      <c r="A112" s="199" t="s">
        <v>725</v>
      </c>
      <c r="B112" s="199"/>
      <c r="C112" s="199"/>
      <c r="D112" s="199"/>
      <c r="E112" s="199"/>
      <c r="F112" s="199"/>
      <c r="G112" s="199"/>
    </row>
    <row r="113" spans="1:1" x14ac:dyDescent="0.25">
      <c r="A113" s="103"/>
    </row>
    <row r="114" spans="1:1" x14ac:dyDescent="0.25">
      <c r="A114" s="89" t="s">
        <v>684</v>
      </c>
    </row>
    <row r="115" spans="1:1" x14ac:dyDescent="0.25">
      <c r="A115" s="92" t="s">
        <v>726</v>
      </c>
    </row>
    <row r="116" spans="1:1" x14ac:dyDescent="0.25">
      <c r="A116" s="92" t="s">
        <v>727</v>
      </c>
    </row>
    <row r="117" spans="1:1" x14ac:dyDescent="0.25">
      <c r="A117" s="92" t="s">
        <v>728</v>
      </c>
    </row>
    <row r="118" spans="1:1" x14ac:dyDescent="0.25">
      <c r="A118" s="92" t="s">
        <v>729</v>
      </c>
    </row>
    <row r="119" spans="1:1" x14ac:dyDescent="0.25">
      <c r="A119" s="92" t="s">
        <v>690</v>
      </c>
    </row>
    <row r="121" spans="1:1" x14ac:dyDescent="0.25">
      <c r="A121" s="104"/>
    </row>
  </sheetData>
  <sheetProtection selectLockedCells="1"/>
  <mergeCells count="13">
    <mergeCell ref="A108:G108"/>
    <mergeCell ref="A109:G109"/>
    <mergeCell ref="A110:G110"/>
    <mergeCell ref="A111:G111"/>
    <mergeCell ref="A112:G112"/>
    <mergeCell ref="A106:A107"/>
    <mergeCell ref="G106:G107"/>
    <mergeCell ref="E107:F107"/>
    <mergeCell ref="A2:G2"/>
    <mergeCell ref="A3:G3"/>
    <mergeCell ref="A4:A5"/>
    <mergeCell ref="G4:G5"/>
    <mergeCell ref="E5:F5"/>
  </mergeCells>
  <conditionalFormatting sqref="B6:F105">
    <cfRule type="cellIs" dxfId="0" priority="1" operator="between">
      <formula>0.000001</formula>
      <formula>0.05</formula>
    </cfRule>
  </conditionalFormatting>
  <hyperlinks>
    <hyperlink ref="B4" r:id="rId1" xr:uid="{228BFB1C-C931-4650-8F82-5B10526D9870}"/>
    <hyperlink ref="C4" r:id="rId2" xr:uid="{4D7314CF-D111-4BE1-ADBD-21A7D1218D53}"/>
    <hyperlink ref="D4" r:id="rId3" xr:uid="{BCB2A068-D2B4-4CAC-B4E9-1852226DF73F}"/>
    <hyperlink ref="E4" r:id="rId4" xr:uid="{36D2130E-F86B-4F8F-B6AB-4D88C65A31E5}"/>
    <hyperlink ref="F4" r:id="rId5" xr:uid="{F5536A78-0B6A-4A24-AD94-3C581E5F94DB}"/>
    <hyperlink ref="B106" r:id="rId6" xr:uid="{8BCD412F-BEA4-434F-9F96-92D685E1EE14}"/>
    <hyperlink ref="C106" r:id="rId7" xr:uid="{07D1D9F6-994D-4452-9A77-D95B2B99B87E}"/>
    <hyperlink ref="D106" r:id="rId8" xr:uid="{4A5D43E9-D95D-4053-BD49-BF016A893096}"/>
    <hyperlink ref="E106" r:id="rId9" xr:uid="{819C6397-98D6-45BF-8A67-1E6005871960}"/>
    <hyperlink ref="F106" r:id="rId10" xr:uid="{E8E18082-5A78-4DA7-B2D1-A1C296AF1645}"/>
    <hyperlink ref="A115" r:id="rId11" xr:uid="{27E802EA-C9EF-4847-B1AC-BAF7F992A7EA}"/>
    <hyperlink ref="A116" r:id="rId12" xr:uid="{5FCD429C-394C-4629-9C97-766AB5781F52}"/>
    <hyperlink ref="A117" r:id="rId13" xr:uid="{F6E0B5BE-FD00-4B88-8AC1-BEBE78C0E4AE}"/>
    <hyperlink ref="A118" r:id="rId14" xr:uid="{62357193-9F3F-45EE-8AB7-79FBF7832768}"/>
    <hyperlink ref="A119" r:id="rId15" xr:uid="{DCB42954-D0B5-40B4-92D0-4B8665CC3E1F}"/>
  </hyperlinks>
  <printOptions horizontalCentered="1"/>
  <pageMargins left="0.39370078740157483" right="0.39370078740157483" top="0.39370078740157483" bottom="0.39370078740157483" header="0" footer="0"/>
  <pageSetup paperSize="9" scale="94" fitToHeight="0" orientation="portrait" horizontalDpi="300" verticalDpi="300" r:id="rId16"/>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23AC6-BB28-4EA5-B3EF-5241B50BA245}">
  <sheetPr>
    <pageSetUpPr fitToPage="1"/>
  </sheetPr>
  <dimension ref="A1:V52"/>
  <sheetViews>
    <sheetView showGridLines="0" zoomScaleNormal="100" workbookViewId="0"/>
  </sheetViews>
  <sheetFormatPr defaultColWidth="9.140625" defaultRowHeight="13.5" x14ac:dyDescent="0.25"/>
  <cols>
    <col min="1" max="1" width="20.5703125" style="107" customWidth="1"/>
    <col min="2" max="2" width="10.85546875" style="107" customWidth="1"/>
    <col min="3" max="3" width="10.42578125" style="107" customWidth="1"/>
    <col min="4" max="4" width="9.7109375" style="107" customWidth="1"/>
    <col min="5" max="6" width="9.85546875" style="107" customWidth="1"/>
    <col min="7" max="7" width="10" style="107" bestFit="1" customWidth="1"/>
    <col min="8" max="8" width="9" style="131" bestFit="1" customWidth="1"/>
    <col min="9" max="9" width="9.140625" style="131" customWidth="1"/>
    <col min="10" max="10" width="8" style="107" customWidth="1"/>
    <col min="11" max="11" width="9.140625" style="107"/>
    <col min="12" max="15" width="8.140625" style="107" customWidth="1"/>
    <col min="16" max="16384" width="9.140625" style="107"/>
  </cols>
  <sheetData>
    <row r="1" spans="1:22" ht="12.75" x14ac:dyDescent="0.25">
      <c r="A1" s="105"/>
      <c r="B1" s="106"/>
      <c r="C1" s="106"/>
      <c r="D1" s="106"/>
      <c r="E1" s="106"/>
      <c r="F1" s="106"/>
      <c r="H1" s="107"/>
      <c r="I1" s="107"/>
    </row>
    <row r="2" spans="1:22" s="108" customFormat="1" ht="30" customHeight="1" x14ac:dyDescent="0.25">
      <c r="A2" s="200" t="s">
        <v>730</v>
      </c>
      <c r="B2" s="200"/>
      <c r="C2" s="200"/>
      <c r="D2" s="200"/>
      <c r="E2" s="200"/>
      <c r="F2" s="200"/>
      <c r="G2" s="200"/>
      <c r="H2" s="200"/>
      <c r="I2" s="200"/>
      <c r="J2" s="200"/>
      <c r="K2" s="107"/>
      <c r="L2" s="107"/>
      <c r="M2" s="107"/>
      <c r="N2" s="155"/>
      <c r="O2" s="155"/>
    </row>
    <row r="3" spans="1:22" s="108" customFormat="1" ht="30" customHeight="1" x14ac:dyDescent="0.25">
      <c r="A3" s="201" t="s">
        <v>731</v>
      </c>
      <c r="B3" s="201"/>
      <c r="C3" s="201"/>
      <c r="D3" s="201"/>
      <c r="E3" s="201"/>
      <c r="F3" s="201"/>
      <c r="G3" s="201"/>
      <c r="H3" s="201"/>
      <c r="I3" s="201"/>
      <c r="J3" s="201"/>
      <c r="K3" s="107"/>
      <c r="L3" s="107"/>
      <c r="M3" s="107"/>
      <c r="N3" s="155"/>
      <c r="O3" s="155"/>
    </row>
    <row r="4" spans="1:22" s="63" customFormat="1" ht="25.5" customHeight="1" x14ac:dyDescent="0.25">
      <c r="A4" s="109"/>
      <c r="B4" s="110" t="s">
        <v>560</v>
      </c>
      <c r="C4" s="110" t="s">
        <v>605</v>
      </c>
      <c r="D4" s="55" t="s">
        <v>732</v>
      </c>
      <c r="E4" s="110" t="s">
        <v>733</v>
      </c>
      <c r="F4" s="110" t="s">
        <v>734</v>
      </c>
      <c r="G4" s="110" t="s">
        <v>735</v>
      </c>
      <c r="H4" s="110" t="s">
        <v>560</v>
      </c>
      <c r="I4" s="110" t="s">
        <v>605</v>
      </c>
      <c r="J4" s="110" t="s">
        <v>733</v>
      </c>
    </row>
    <row r="5" spans="1:22" s="63" customFormat="1" ht="25.5" customHeight="1" x14ac:dyDescent="0.25">
      <c r="A5" s="111"/>
      <c r="B5" s="163" t="s">
        <v>736</v>
      </c>
      <c r="C5" s="164"/>
      <c r="D5" s="165"/>
      <c r="E5" s="112" t="s">
        <v>737</v>
      </c>
      <c r="F5" s="202" t="s">
        <v>736</v>
      </c>
      <c r="G5" s="202"/>
      <c r="H5" s="163" t="s">
        <v>736</v>
      </c>
      <c r="I5" s="165"/>
      <c r="J5" s="112" t="s">
        <v>737</v>
      </c>
      <c r="L5" s="147"/>
      <c r="M5" s="185" t="s">
        <v>824</v>
      </c>
      <c r="N5" s="185"/>
      <c r="O5" s="185"/>
    </row>
    <row r="6" spans="1:22" s="114" customFormat="1" ht="13.5" customHeight="1" x14ac:dyDescent="0.25">
      <c r="A6" s="113"/>
      <c r="B6" s="202">
        <v>2021</v>
      </c>
      <c r="C6" s="202"/>
      <c r="D6" s="202"/>
      <c r="E6" s="202"/>
      <c r="F6" s="202"/>
      <c r="G6" s="202"/>
      <c r="H6" s="206" t="s">
        <v>624</v>
      </c>
      <c r="I6" s="207"/>
      <c r="J6" s="208"/>
      <c r="L6" s="149" t="s">
        <v>625</v>
      </c>
      <c r="M6" s="150" t="s">
        <v>825</v>
      </c>
      <c r="N6" s="150" t="s">
        <v>826</v>
      </c>
      <c r="O6" s="150" t="s">
        <v>827</v>
      </c>
    </row>
    <row r="7" spans="1:22" s="114" customFormat="1" ht="12.75" x14ac:dyDescent="0.25">
      <c r="A7" s="64" t="s">
        <v>465</v>
      </c>
      <c r="B7" s="115">
        <v>216053.209</v>
      </c>
      <c r="C7" s="115">
        <v>187070.098</v>
      </c>
      <c r="D7" s="115">
        <v>104097.777</v>
      </c>
      <c r="E7" s="115">
        <v>4959.84</v>
      </c>
      <c r="F7" s="115">
        <v>148913.49</v>
      </c>
      <c r="G7" s="115">
        <v>43639.525999999998</v>
      </c>
      <c r="H7" s="115">
        <v>242340.81099999999</v>
      </c>
      <c r="I7" s="115">
        <v>209790.74600000001</v>
      </c>
      <c r="J7" s="115">
        <v>5036.0550000000003</v>
      </c>
      <c r="L7" s="151" t="s">
        <v>466</v>
      </c>
      <c r="M7" s="152"/>
      <c r="N7" s="152"/>
      <c r="O7" s="152"/>
      <c r="P7" s="116"/>
      <c r="Q7" s="116"/>
      <c r="R7" s="116"/>
      <c r="S7" s="116"/>
      <c r="T7" s="116"/>
      <c r="U7" s="116"/>
      <c r="V7" s="116"/>
    </row>
    <row r="8" spans="1:22" s="114" customFormat="1" ht="12.75" x14ac:dyDescent="0.25">
      <c r="A8" s="64" t="s">
        <v>626</v>
      </c>
      <c r="B8" s="115">
        <v>206315.66099999999</v>
      </c>
      <c r="C8" s="115">
        <v>178593.579</v>
      </c>
      <c r="D8" s="115">
        <v>99538.797000000006</v>
      </c>
      <c r="E8" s="115">
        <v>4718.5249999999996</v>
      </c>
      <c r="F8" s="115">
        <v>142020.18700000003</v>
      </c>
      <c r="G8" s="115">
        <v>41792.61</v>
      </c>
      <c r="H8" s="115">
        <v>231051.476</v>
      </c>
      <c r="I8" s="115">
        <v>199958.90400000001</v>
      </c>
      <c r="J8" s="115">
        <v>4777.6009999999997</v>
      </c>
      <c r="L8" s="153" t="s">
        <v>828</v>
      </c>
      <c r="M8" s="152" t="s">
        <v>201</v>
      </c>
      <c r="N8" s="152"/>
      <c r="O8" s="152"/>
      <c r="P8" s="116"/>
      <c r="Q8" s="116"/>
      <c r="R8" s="116"/>
      <c r="S8" s="116"/>
      <c r="T8" s="116"/>
      <c r="U8" s="116"/>
      <c r="V8" s="116"/>
    </row>
    <row r="9" spans="1:22" s="114" customFormat="1" ht="12.75" x14ac:dyDescent="0.25">
      <c r="A9" s="64" t="s">
        <v>627</v>
      </c>
      <c r="B9" s="115">
        <v>65109.525999999998</v>
      </c>
      <c r="C9" s="115">
        <v>56360.932999999997</v>
      </c>
      <c r="D9" s="115">
        <v>32099.025000000001</v>
      </c>
      <c r="E9" s="115">
        <v>1686.04</v>
      </c>
      <c r="F9" s="115">
        <v>45701.593000000001</v>
      </c>
      <c r="G9" s="115">
        <v>13412.632</v>
      </c>
      <c r="H9" s="115">
        <v>71872.967999999993</v>
      </c>
      <c r="I9" s="115">
        <v>62201.03</v>
      </c>
      <c r="J9" s="115">
        <v>1693.556</v>
      </c>
      <c r="L9" s="153" t="s">
        <v>829</v>
      </c>
      <c r="M9" s="152"/>
      <c r="N9" s="152" t="s">
        <v>201</v>
      </c>
      <c r="O9" s="152"/>
      <c r="P9" s="116"/>
      <c r="Q9" s="116"/>
      <c r="R9" s="116"/>
      <c r="S9" s="116"/>
      <c r="T9" s="116"/>
      <c r="U9" s="116"/>
      <c r="V9" s="116"/>
    </row>
    <row r="10" spans="1:22" s="114" customFormat="1" ht="12.75" x14ac:dyDescent="0.25">
      <c r="A10" s="72" t="s">
        <v>628</v>
      </c>
      <c r="B10" s="117">
        <v>3815.683</v>
      </c>
      <c r="C10" s="117">
        <v>3302.98</v>
      </c>
      <c r="D10" s="117">
        <v>1708.31</v>
      </c>
      <c r="E10" s="117">
        <v>99.67</v>
      </c>
      <c r="F10" s="117" t="s">
        <v>201</v>
      </c>
      <c r="G10" s="117" t="s">
        <v>201</v>
      </c>
      <c r="H10" s="117">
        <v>4227.3810000000003</v>
      </c>
      <c r="I10" s="117">
        <v>3658.5030000000002</v>
      </c>
      <c r="J10" s="117">
        <v>100.39400000000001</v>
      </c>
      <c r="L10" s="153" t="s">
        <v>629</v>
      </c>
      <c r="M10" s="152"/>
      <c r="N10" s="152"/>
      <c r="O10" s="152" t="s">
        <v>201</v>
      </c>
      <c r="P10" s="116"/>
      <c r="Q10" s="116"/>
      <c r="R10" s="116"/>
      <c r="S10" s="116"/>
      <c r="T10" s="116"/>
      <c r="U10" s="116"/>
      <c r="V10" s="116"/>
    </row>
    <row r="11" spans="1:22" s="114" customFormat="1" ht="12.75" x14ac:dyDescent="0.25">
      <c r="A11" s="72" t="s">
        <v>630</v>
      </c>
      <c r="B11" s="117">
        <v>7633.2240000000002</v>
      </c>
      <c r="C11" s="117">
        <v>6607.5680000000002</v>
      </c>
      <c r="D11" s="117">
        <v>3846.2779999999998</v>
      </c>
      <c r="E11" s="117">
        <v>203.34100000000001</v>
      </c>
      <c r="F11" s="117" t="s">
        <v>201</v>
      </c>
      <c r="G11" s="117" t="s">
        <v>201</v>
      </c>
      <c r="H11" s="117">
        <v>8255.4259999999995</v>
      </c>
      <c r="I11" s="117">
        <v>7144.4939999999997</v>
      </c>
      <c r="J11" s="117">
        <v>204.614</v>
      </c>
      <c r="L11" s="153" t="s">
        <v>631</v>
      </c>
      <c r="M11" s="152"/>
      <c r="N11" s="152"/>
      <c r="O11" s="152" t="s">
        <v>201</v>
      </c>
      <c r="P11" s="116"/>
      <c r="Q11" s="116"/>
      <c r="R11" s="116"/>
      <c r="S11" s="116"/>
      <c r="T11" s="116"/>
      <c r="U11" s="116"/>
      <c r="V11" s="116"/>
    </row>
    <row r="12" spans="1:22" s="114" customFormat="1" ht="12.75" x14ac:dyDescent="0.25">
      <c r="A12" s="72" t="s">
        <v>632</v>
      </c>
      <c r="B12" s="117">
        <v>7391.05</v>
      </c>
      <c r="C12" s="117">
        <v>6397.9340000000002</v>
      </c>
      <c r="D12" s="117">
        <v>3539.5749999999998</v>
      </c>
      <c r="E12" s="117">
        <v>195.76400000000001</v>
      </c>
      <c r="F12" s="117" t="s">
        <v>201</v>
      </c>
      <c r="G12" s="117" t="s">
        <v>201</v>
      </c>
      <c r="H12" s="117">
        <v>7984.8230000000003</v>
      </c>
      <c r="I12" s="117">
        <v>6910.3069999999998</v>
      </c>
      <c r="J12" s="117">
        <v>195.84800000000001</v>
      </c>
      <c r="L12" s="153" t="s">
        <v>633</v>
      </c>
      <c r="M12" s="152"/>
      <c r="N12" s="152"/>
      <c r="O12" s="152" t="s">
        <v>201</v>
      </c>
      <c r="P12" s="116"/>
      <c r="Q12" s="116"/>
      <c r="R12" s="116"/>
      <c r="S12" s="116"/>
      <c r="T12" s="116"/>
      <c r="U12" s="116"/>
      <c r="V12" s="116"/>
    </row>
    <row r="13" spans="1:22" s="114" customFormat="1" ht="12.75" x14ac:dyDescent="0.25">
      <c r="A13" s="72" t="s">
        <v>634</v>
      </c>
      <c r="B13" s="117">
        <v>34898.391000000003</v>
      </c>
      <c r="C13" s="117">
        <v>30209.187999999998</v>
      </c>
      <c r="D13" s="117">
        <v>17814.440999999999</v>
      </c>
      <c r="E13" s="117">
        <v>829.75099999999998</v>
      </c>
      <c r="F13" s="117" t="s">
        <v>201</v>
      </c>
      <c r="G13" s="117" t="s">
        <v>201</v>
      </c>
      <c r="H13" s="117">
        <v>39178.949000000001</v>
      </c>
      <c r="I13" s="117">
        <v>33906.642</v>
      </c>
      <c r="J13" s="117">
        <v>843.29100000000005</v>
      </c>
      <c r="L13" s="153" t="s">
        <v>635</v>
      </c>
      <c r="M13" s="152"/>
      <c r="N13" s="152"/>
      <c r="O13" s="152" t="s">
        <v>201</v>
      </c>
      <c r="P13" s="116"/>
      <c r="Q13" s="116"/>
      <c r="R13" s="116"/>
      <c r="S13" s="116"/>
      <c r="T13" s="116"/>
      <c r="U13" s="116"/>
      <c r="V13" s="116"/>
    </row>
    <row r="14" spans="1:22" s="114" customFormat="1" ht="12.75" x14ac:dyDescent="0.25">
      <c r="A14" s="72" t="s">
        <v>636</v>
      </c>
      <c r="B14" s="117">
        <v>1152.1010000000001</v>
      </c>
      <c r="C14" s="117">
        <v>997.29600000000005</v>
      </c>
      <c r="D14" s="117">
        <v>457.029</v>
      </c>
      <c r="E14" s="117">
        <v>34.408000000000001</v>
      </c>
      <c r="F14" s="117" t="s">
        <v>201</v>
      </c>
      <c r="G14" s="117" t="s">
        <v>201</v>
      </c>
      <c r="H14" s="117">
        <v>1264.1310000000001</v>
      </c>
      <c r="I14" s="117">
        <v>1094.0170000000001</v>
      </c>
      <c r="J14" s="117">
        <v>33.649000000000001</v>
      </c>
      <c r="L14" s="153" t="s">
        <v>637</v>
      </c>
      <c r="M14" s="152"/>
      <c r="N14" s="152"/>
      <c r="O14" s="152" t="s">
        <v>201</v>
      </c>
      <c r="P14" s="116"/>
      <c r="Q14" s="116"/>
      <c r="R14" s="116"/>
      <c r="S14" s="116"/>
      <c r="T14" s="116"/>
      <c r="U14" s="116"/>
      <c r="V14" s="116"/>
    </row>
    <row r="15" spans="1:22" s="114" customFormat="1" ht="12.75" x14ac:dyDescent="0.25">
      <c r="A15" s="72" t="s">
        <v>638</v>
      </c>
      <c r="B15" s="117">
        <v>5508.5709999999999</v>
      </c>
      <c r="C15" s="117">
        <v>4768.3990000000003</v>
      </c>
      <c r="D15" s="117">
        <v>2851.9259999999999</v>
      </c>
      <c r="E15" s="117">
        <v>178.88800000000001</v>
      </c>
      <c r="F15" s="117" t="s">
        <v>201</v>
      </c>
      <c r="G15" s="117" t="s">
        <v>201</v>
      </c>
      <c r="H15" s="117">
        <v>5986.4279999999999</v>
      </c>
      <c r="I15" s="117">
        <v>5180.835</v>
      </c>
      <c r="J15" s="117">
        <v>177.80500000000001</v>
      </c>
      <c r="L15" s="153" t="s">
        <v>639</v>
      </c>
      <c r="M15" s="152"/>
      <c r="N15" s="152"/>
      <c r="O15" s="152" t="s">
        <v>201</v>
      </c>
      <c r="P15" s="116"/>
      <c r="Q15" s="116"/>
      <c r="R15" s="116"/>
      <c r="S15" s="116"/>
      <c r="T15" s="116"/>
      <c r="U15" s="116"/>
      <c r="V15" s="116"/>
    </row>
    <row r="16" spans="1:22" s="114" customFormat="1" ht="12.75" x14ac:dyDescent="0.25">
      <c r="A16" s="72" t="s">
        <v>640</v>
      </c>
      <c r="B16" s="117">
        <v>2978.1179999999999</v>
      </c>
      <c r="C16" s="117">
        <v>2577.9560000000001</v>
      </c>
      <c r="D16" s="117">
        <v>1218.107</v>
      </c>
      <c r="E16" s="117">
        <v>91.33</v>
      </c>
      <c r="F16" s="117" t="s">
        <v>201</v>
      </c>
      <c r="G16" s="117" t="s">
        <v>201</v>
      </c>
      <c r="H16" s="117">
        <v>3167.1759999999999</v>
      </c>
      <c r="I16" s="117">
        <v>2740.97</v>
      </c>
      <c r="J16" s="117">
        <v>87.399000000000001</v>
      </c>
      <c r="L16" s="153" t="s">
        <v>641</v>
      </c>
      <c r="M16" s="152"/>
      <c r="N16" s="152"/>
      <c r="O16" s="152" t="s">
        <v>201</v>
      </c>
      <c r="P16" s="116"/>
      <c r="Q16" s="116"/>
      <c r="R16" s="116"/>
      <c r="S16" s="116"/>
      <c r="T16" s="116"/>
      <c r="U16" s="116"/>
      <c r="V16" s="116"/>
    </row>
    <row r="17" spans="1:22" s="114" customFormat="1" ht="12.75" x14ac:dyDescent="0.25">
      <c r="A17" s="72" t="s">
        <v>642</v>
      </c>
      <c r="B17" s="117">
        <v>1732.3869999999999</v>
      </c>
      <c r="C17" s="117">
        <v>1499.6110000000001</v>
      </c>
      <c r="D17" s="117">
        <v>663.35900000000004</v>
      </c>
      <c r="E17" s="117">
        <v>52.889000000000003</v>
      </c>
      <c r="F17" s="117" t="s">
        <v>201</v>
      </c>
      <c r="G17" s="117" t="s">
        <v>201</v>
      </c>
      <c r="H17" s="117">
        <v>1808.653</v>
      </c>
      <c r="I17" s="117">
        <v>1565.2629999999999</v>
      </c>
      <c r="J17" s="117">
        <v>50.557000000000002</v>
      </c>
      <c r="L17" s="153" t="s">
        <v>643</v>
      </c>
      <c r="M17" s="152"/>
      <c r="N17" s="152"/>
      <c r="O17" s="152" t="s">
        <v>201</v>
      </c>
      <c r="P17" s="116"/>
      <c r="Q17" s="116"/>
      <c r="R17" s="116"/>
      <c r="S17" s="116"/>
      <c r="T17" s="116"/>
      <c r="U17" s="116"/>
      <c r="V17" s="116"/>
    </row>
    <row r="18" spans="1:22" s="114" customFormat="1" ht="12.75" x14ac:dyDescent="0.25">
      <c r="A18" s="77" t="s">
        <v>644</v>
      </c>
      <c r="B18" s="115">
        <v>41287.266000000003</v>
      </c>
      <c r="C18" s="115">
        <v>35739.607000000004</v>
      </c>
      <c r="D18" s="115">
        <v>18743.548999999999</v>
      </c>
      <c r="E18" s="115">
        <v>1010.418</v>
      </c>
      <c r="F18" s="115">
        <v>30571.084999999999</v>
      </c>
      <c r="G18" s="115">
        <v>7861.7830000000004</v>
      </c>
      <c r="H18" s="115">
        <v>45028.735000000001</v>
      </c>
      <c r="I18" s="115">
        <v>38969.222999999998</v>
      </c>
      <c r="J18" s="115">
        <v>1000.817</v>
      </c>
      <c r="L18" s="151">
        <v>16</v>
      </c>
      <c r="M18" s="152"/>
      <c r="N18" s="152" t="s">
        <v>201</v>
      </c>
      <c r="O18" s="152"/>
      <c r="P18" s="116"/>
      <c r="Q18" s="116"/>
      <c r="R18" s="116"/>
      <c r="S18" s="116"/>
      <c r="T18" s="116"/>
      <c r="U18" s="116"/>
      <c r="V18" s="116"/>
    </row>
    <row r="19" spans="1:22" s="114" customFormat="1" ht="12.75" x14ac:dyDescent="0.25">
      <c r="A19" s="72" t="s">
        <v>645</v>
      </c>
      <c r="B19" s="117">
        <v>6191.9189999999999</v>
      </c>
      <c r="C19" s="117">
        <v>5359.9269999999997</v>
      </c>
      <c r="D19" s="117">
        <v>2636.66</v>
      </c>
      <c r="E19" s="117">
        <v>171.81299999999999</v>
      </c>
      <c r="F19" s="117" t="s">
        <v>201</v>
      </c>
      <c r="G19" s="117" t="s">
        <v>201</v>
      </c>
      <c r="H19" s="117">
        <v>6689.8879999999999</v>
      </c>
      <c r="I19" s="117">
        <v>5789.6310000000003</v>
      </c>
      <c r="J19" s="117">
        <v>165.68199999999999</v>
      </c>
      <c r="L19" s="151" t="s">
        <v>646</v>
      </c>
      <c r="M19" s="152"/>
      <c r="N19" s="152"/>
      <c r="O19" s="152" t="s">
        <v>201</v>
      </c>
      <c r="P19" s="116"/>
      <c r="Q19" s="116"/>
      <c r="R19" s="116"/>
      <c r="S19" s="116"/>
      <c r="T19" s="116"/>
      <c r="U19" s="116"/>
      <c r="V19" s="116"/>
    </row>
    <row r="20" spans="1:22" s="114" customFormat="1" ht="12.75" x14ac:dyDescent="0.25">
      <c r="A20" s="72" t="s">
        <v>647</v>
      </c>
      <c r="B20" s="117">
        <v>7986.5540000000001</v>
      </c>
      <c r="C20" s="117">
        <v>6913.4219999999996</v>
      </c>
      <c r="D20" s="117">
        <v>3598.4540000000002</v>
      </c>
      <c r="E20" s="117">
        <v>182.905</v>
      </c>
      <c r="F20" s="117" t="s">
        <v>201</v>
      </c>
      <c r="G20" s="117" t="s">
        <v>201</v>
      </c>
      <c r="H20" s="117">
        <v>8677.027</v>
      </c>
      <c r="I20" s="117">
        <v>7509.3609999999999</v>
      </c>
      <c r="J20" s="117">
        <v>180.52600000000001</v>
      </c>
      <c r="L20" s="151" t="s">
        <v>648</v>
      </c>
      <c r="M20" s="152"/>
      <c r="N20" s="152"/>
      <c r="O20" s="152" t="s">
        <v>201</v>
      </c>
      <c r="P20" s="116"/>
      <c r="Q20" s="116"/>
      <c r="R20" s="116"/>
      <c r="S20" s="116"/>
      <c r="T20" s="116"/>
      <c r="U20" s="116"/>
      <c r="V20" s="116"/>
    </row>
    <row r="21" spans="1:22" s="114" customFormat="1" ht="12.75" x14ac:dyDescent="0.25">
      <c r="A21" s="72" t="s">
        <v>649</v>
      </c>
      <c r="B21" s="117">
        <v>8369.0730000000003</v>
      </c>
      <c r="C21" s="117">
        <v>7244.5429999999997</v>
      </c>
      <c r="D21" s="117">
        <v>3918.518</v>
      </c>
      <c r="E21" s="117">
        <v>189.74299999999999</v>
      </c>
      <c r="F21" s="117" t="s">
        <v>201</v>
      </c>
      <c r="G21" s="117" t="s">
        <v>201</v>
      </c>
      <c r="H21" s="117">
        <v>9305.5619999999999</v>
      </c>
      <c r="I21" s="117">
        <v>8053.3130000000001</v>
      </c>
      <c r="J21" s="117">
        <v>190.09399999999999</v>
      </c>
      <c r="L21" s="154" t="s">
        <v>650</v>
      </c>
      <c r="M21" s="152"/>
      <c r="N21" s="152"/>
      <c r="O21" s="152" t="s">
        <v>201</v>
      </c>
      <c r="P21" s="116"/>
      <c r="Q21" s="116"/>
      <c r="R21" s="116"/>
      <c r="S21" s="116"/>
      <c r="T21" s="116"/>
      <c r="U21" s="116"/>
      <c r="V21" s="116"/>
    </row>
    <row r="22" spans="1:22" s="114" customFormat="1" ht="12.75" x14ac:dyDescent="0.25">
      <c r="A22" s="72" t="s">
        <v>651</v>
      </c>
      <c r="B22" s="117">
        <v>5926.2910000000002</v>
      </c>
      <c r="C22" s="117">
        <v>5129.991</v>
      </c>
      <c r="D22" s="117">
        <v>2798.7959999999998</v>
      </c>
      <c r="E22" s="117">
        <v>137.994</v>
      </c>
      <c r="F22" s="117" t="s">
        <v>201</v>
      </c>
      <c r="G22" s="117" t="s">
        <v>201</v>
      </c>
      <c r="H22" s="117">
        <v>6471.3860000000004</v>
      </c>
      <c r="I22" s="117">
        <v>5600.5320000000002</v>
      </c>
      <c r="J22" s="117">
        <v>138.965</v>
      </c>
      <c r="L22" s="151" t="s">
        <v>652</v>
      </c>
      <c r="M22" s="152"/>
      <c r="N22" s="152"/>
      <c r="O22" s="152" t="s">
        <v>201</v>
      </c>
      <c r="P22" s="116"/>
      <c r="Q22" s="116"/>
      <c r="R22" s="116"/>
      <c r="S22" s="116"/>
      <c r="T22" s="116"/>
      <c r="U22" s="116"/>
      <c r="V22" s="116"/>
    </row>
    <row r="23" spans="1:22" s="114" customFormat="1" ht="12.75" x14ac:dyDescent="0.25">
      <c r="A23" s="72" t="s">
        <v>653</v>
      </c>
      <c r="B23" s="117">
        <v>4199.7790000000005</v>
      </c>
      <c r="C23" s="117">
        <v>3635.4659999999999</v>
      </c>
      <c r="D23" s="117">
        <v>1960.2619999999999</v>
      </c>
      <c r="E23" s="117">
        <v>110.378</v>
      </c>
      <c r="F23" s="117" t="s">
        <v>201</v>
      </c>
      <c r="G23" s="117" t="s">
        <v>201</v>
      </c>
      <c r="H23" s="117">
        <v>4601.0110000000004</v>
      </c>
      <c r="I23" s="117">
        <v>3981.8530000000001</v>
      </c>
      <c r="J23" s="117">
        <v>109.71899999999999</v>
      </c>
      <c r="L23" s="151" t="s">
        <v>654</v>
      </c>
      <c r="M23" s="152"/>
      <c r="N23" s="152"/>
      <c r="O23" s="152" t="s">
        <v>201</v>
      </c>
      <c r="P23" s="116"/>
      <c r="Q23" s="116"/>
      <c r="R23" s="116"/>
      <c r="S23" s="116"/>
      <c r="T23" s="116"/>
      <c r="U23" s="116"/>
      <c r="V23" s="116"/>
    </row>
    <row r="24" spans="1:22" s="114" customFormat="1" ht="12.75" x14ac:dyDescent="0.25">
      <c r="A24" s="72" t="s">
        <v>655</v>
      </c>
      <c r="B24" s="117">
        <v>1528.124</v>
      </c>
      <c r="C24" s="117">
        <v>1322.7940000000001</v>
      </c>
      <c r="D24" s="117">
        <v>625.37099999999998</v>
      </c>
      <c r="E24" s="117">
        <v>34.567</v>
      </c>
      <c r="F24" s="117" t="s">
        <v>201</v>
      </c>
      <c r="G24" s="117" t="s">
        <v>201</v>
      </c>
      <c r="H24" s="117">
        <v>1657.1659999999999</v>
      </c>
      <c r="I24" s="117">
        <v>1434.1610000000001</v>
      </c>
      <c r="J24" s="117">
        <v>34.206000000000003</v>
      </c>
      <c r="L24" s="151" t="s">
        <v>656</v>
      </c>
      <c r="M24" s="152"/>
      <c r="N24" s="152"/>
      <c r="O24" s="152" t="s">
        <v>201</v>
      </c>
      <c r="P24" s="116"/>
      <c r="Q24" s="116"/>
      <c r="R24" s="116"/>
      <c r="S24" s="116"/>
      <c r="T24" s="116"/>
      <c r="U24" s="116"/>
      <c r="V24" s="116"/>
    </row>
    <row r="25" spans="1:22" s="114" customFormat="1" ht="12.75" x14ac:dyDescent="0.25">
      <c r="A25" s="72" t="s">
        <v>657</v>
      </c>
      <c r="B25" s="117">
        <v>3965.5439999999999</v>
      </c>
      <c r="C25" s="117">
        <v>3432.7040000000002</v>
      </c>
      <c r="D25" s="117">
        <v>1764.8009999999999</v>
      </c>
      <c r="E25" s="117">
        <v>93.076999999999998</v>
      </c>
      <c r="F25" s="117" t="s">
        <v>201</v>
      </c>
      <c r="G25" s="117" t="s">
        <v>201</v>
      </c>
      <c r="H25" s="117">
        <v>4232.7950000000001</v>
      </c>
      <c r="I25" s="117">
        <v>3663.1880000000001</v>
      </c>
      <c r="J25" s="117">
        <v>92.67</v>
      </c>
      <c r="L25" s="151" t="s">
        <v>658</v>
      </c>
      <c r="M25" s="152"/>
      <c r="N25" s="152"/>
      <c r="O25" s="152" t="s">
        <v>201</v>
      </c>
      <c r="P25" s="116"/>
      <c r="Q25" s="116"/>
      <c r="R25" s="116"/>
      <c r="S25" s="116"/>
      <c r="T25" s="116"/>
      <c r="U25" s="116"/>
      <c r="V25" s="116"/>
    </row>
    <row r="26" spans="1:22" s="114" customFormat="1" ht="12.75" x14ac:dyDescent="0.25">
      <c r="A26" s="72" t="s">
        <v>659</v>
      </c>
      <c r="B26" s="117">
        <v>3119.9830000000002</v>
      </c>
      <c r="C26" s="117">
        <v>2700.759</v>
      </c>
      <c r="D26" s="117">
        <v>1440.6859999999999</v>
      </c>
      <c r="E26" s="117">
        <v>89.941999999999993</v>
      </c>
      <c r="F26" s="117" t="s">
        <v>201</v>
      </c>
      <c r="G26" s="117" t="s">
        <v>201</v>
      </c>
      <c r="H26" s="117">
        <v>3393.9</v>
      </c>
      <c r="I26" s="117">
        <v>2937.183</v>
      </c>
      <c r="J26" s="117">
        <v>88.956000000000003</v>
      </c>
      <c r="L26" s="151" t="s">
        <v>660</v>
      </c>
      <c r="M26" s="152"/>
      <c r="N26" s="152"/>
      <c r="O26" s="152" t="s">
        <v>201</v>
      </c>
      <c r="P26" s="116"/>
      <c r="Q26" s="116"/>
      <c r="R26" s="116"/>
      <c r="S26" s="116"/>
      <c r="T26" s="116"/>
      <c r="U26" s="116"/>
      <c r="V26" s="116"/>
    </row>
    <row r="27" spans="1:22" s="114" customFormat="1" ht="12.75" x14ac:dyDescent="0.25">
      <c r="A27" s="64" t="s">
        <v>661</v>
      </c>
      <c r="B27" s="115">
        <v>76602.808000000005</v>
      </c>
      <c r="C27" s="115">
        <v>66309.894</v>
      </c>
      <c r="D27" s="115">
        <v>38907.089999999997</v>
      </c>
      <c r="E27" s="115">
        <v>1474.0029999999999</v>
      </c>
      <c r="F27" s="115">
        <v>47974.688000000002</v>
      </c>
      <c r="G27" s="115">
        <v>15442.597</v>
      </c>
      <c r="H27" s="115">
        <v>87368.251000000004</v>
      </c>
      <c r="I27" s="115">
        <v>75611.115000000005</v>
      </c>
      <c r="J27" s="115">
        <v>1512.393</v>
      </c>
      <c r="L27" s="151">
        <v>170</v>
      </c>
      <c r="M27" s="152"/>
      <c r="N27" s="152" t="s">
        <v>201</v>
      </c>
      <c r="O27" s="152" t="s">
        <v>201</v>
      </c>
      <c r="P27" s="116"/>
      <c r="Q27" s="116"/>
      <c r="R27" s="116"/>
      <c r="S27" s="116"/>
      <c r="T27" s="116"/>
      <c r="U27" s="116"/>
      <c r="V27" s="116"/>
    </row>
    <row r="28" spans="1:22" s="118" customFormat="1" ht="12.75" x14ac:dyDescent="0.25">
      <c r="A28" s="64" t="s">
        <v>662</v>
      </c>
      <c r="B28" s="115">
        <v>13731.983</v>
      </c>
      <c r="C28" s="115">
        <v>11886.852999999999</v>
      </c>
      <c r="D28" s="115">
        <v>5859.2690000000002</v>
      </c>
      <c r="E28" s="115">
        <v>323.82799999999997</v>
      </c>
      <c r="F28" s="115">
        <v>10013.120999999999</v>
      </c>
      <c r="G28" s="115">
        <v>3167.9380000000001</v>
      </c>
      <c r="H28" s="115">
        <v>15157.115</v>
      </c>
      <c r="I28" s="115">
        <v>13117.424000000001</v>
      </c>
      <c r="J28" s="115">
        <v>322.71800000000002</v>
      </c>
      <c r="L28" s="151">
        <v>18</v>
      </c>
      <c r="M28" s="152"/>
      <c r="N28" s="152" t="s">
        <v>201</v>
      </c>
      <c r="O28" s="152"/>
      <c r="P28" s="116"/>
      <c r="Q28" s="116"/>
      <c r="R28" s="116"/>
      <c r="S28" s="116"/>
      <c r="T28" s="116"/>
      <c r="U28" s="116"/>
      <c r="V28" s="116"/>
    </row>
    <row r="29" spans="1:22" s="118" customFormat="1" ht="12.75" x14ac:dyDescent="0.25">
      <c r="A29" s="72" t="s">
        <v>663</v>
      </c>
      <c r="B29" s="117">
        <v>2374.6109999999999</v>
      </c>
      <c r="C29" s="117">
        <v>2055.5410000000002</v>
      </c>
      <c r="D29" s="117">
        <v>933.93700000000001</v>
      </c>
      <c r="E29" s="117">
        <v>50.86</v>
      </c>
      <c r="F29" s="117" t="s">
        <v>201</v>
      </c>
      <c r="G29" s="117" t="s">
        <v>201</v>
      </c>
      <c r="H29" s="117">
        <v>2812.6080000000002</v>
      </c>
      <c r="I29" s="117">
        <v>2434.116</v>
      </c>
      <c r="J29" s="117">
        <v>49.003999999999998</v>
      </c>
      <c r="L29" s="153">
        <v>181</v>
      </c>
      <c r="M29" s="152"/>
      <c r="N29" s="152"/>
      <c r="O29" s="152" t="s">
        <v>201</v>
      </c>
      <c r="P29" s="116"/>
      <c r="Q29" s="116"/>
      <c r="R29" s="116"/>
      <c r="S29" s="116"/>
      <c r="T29" s="116"/>
      <c r="U29" s="116"/>
      <c r="V29" s="116"/>
    </row>
    <row r="30" spans="1:22" s="114" customFormat="1" ht="12.75" x14ac:dyDescent="0.25">
      <c r="A30" s="72" t="s">
        <v>664</v>
      </c>
      <c r="B30" s="117">
        <v>2485.9580000000001</v>
      </c>
      <c r="C30" s="117">
        <v>2151.9259999999999</v>
      </c>
      <c r="D30" s="117">
        <v>945.40099999999995</v>
      </c>
      <c r="E30" s="117">
        <v>53.344000000000001</v>
      </c>
      <c r="F30" s="117" t="s">
        <v>201</v>
      </c>
      <c r="G30" s="117" t="s">
        <v>201</v>
      </c>
      <c r="H30" s="117">
        <v>2557.931</v>
      </c>
      <c r="I30" s="117">
        <v>2213.71</v>
      </c>
      <c r="J30" s="117">
        <v>52.052999999999997</v>
      </c>
      <c r="L30" s="151">
        <v>184</v>
      </c>
      <c r="M30" s="152"/>
      <c r="N30" s="152"/>
      <c r="O30" s="152" t="s">
        <v>201</v>
      </c>
      <c r="P30" s="116"/>
      <c r="Q30" s="116"/>
      <c r="R30" s="116"/>
      <c r="S30" s="116"/>
      <c r="T30" s="116"/>
      <c r="U30" s="116"/>
      <c r="V30" s="116"/>
    </row>
    <row r="31" spans="1:22" s="118" customFormat="1" ht="12.75" x14ac:dyDescent="0.25">
      <c r="A31" s="72" t="s">
        <v>665</v>
      </c>
      <c r="B31" s="117">
        <v>4276.4340000000002</v>
      </c>
      <c r="C31" s="117">
        <v>3701.8209999999999</v>
      </c>
      <c r="D31" s="117">
        <v>1874.8130000000001</v>
      </c>
      <c r="E31" s="117">
        <v>102.334</v>
      </c>
      <c r="F31" s="117" t="s">
        <v>201</v>
      </c>
      <c r="G31" s="117" t="s">
        <v>201</v>
      </c>
      <c r="H31" s="117">
        <v>4793.7219999999998</v>
      </c>
      <c r="I31" s="117">
        <v>4148.6319999999996</v>
      </c>
      <c r="J31" s="117">
        <v>103.348</v>
      </c>
      <c r="L31" s="151">
        <v>185</v>
      </c>
      <c r="M31" s="152"/>
      <c r="N31" s="152"/>
      <c r="O31" s="152" t="s">
        <v>201</v>
      </c>
      <c r="P31" s="116"/>
      <c r="Q31" s="116"/>
      <c r="R31" s="116"/>
      <c r="S31" s="116"/>
      <c r="T31" s="116"/>
      <c r="U31" s="116"/>
      <c r="V31" s="116"/>
    </row>
    <row r="32" spans="1:22" s="114" customFormat="1" ht="12.75" x14ac:dyDescent="0.25">
      <c r="A32" s="72" t="s">
        <v>666</v>
      </c>
      <c r="B32" s="117">
        <v>1732.838</v>
      </c>
      <c r="C32" s="117">
        <v>1500.001</v>
      </c>
      <c r="D32" s="117">
        <v>774.84100000000001</v>
      </c>
      <c r="E32" s="117">
        <v>44.843000000000004</v>
      </c>
      <c r="F32" s="117" t="s">
        <v>201</v>
      </c>
      <c r="G32" s="117" t="s">
        <v>201</v>
      </c>
      <c r="H32" s="117">
        <v>1876.7750000000001</v>
      </c>
      <c r="I32" s="117">
        <v>1624.2180000000001</v>
      </c>
      <c r="J32" s="117">
        <v>45.359000000000002</v>
      </c>
      <c r="L32" s="151">
        <v>186</v>
      </c>
      <c r="M32" s="152"/>
      <c r="N32" s="152"/>
      <c r="O32" s="152" t="s">
        <v>201</v>
      </c>
      <c r="P32" s="116"/>
      <c r="Q32" s="116"/>
      <c r="R32" s="116"/>
      <c r="S32" s="116"/>
      <c r="T32" s="116"/>
      <c r="U32" s="116"/>
      <c r="V32" s="116"/>
    </row>
    <row r="33" spans="1:22" s="118" customFormat="1" ht="12.75" x14ac:dyDescent="0.25">
      <c r="A33" s="72" t="s">
        <v>667</v>
      </c>
      <c r="B33" s="117">
        <v>2862.1419999999998</v>
      </c>
      <c r="C33" s="117">
        <v>2477.5639999999999</v>
      </c>
      <c r="D33" s="117">
        <v>1330.2760000000001</v>
      </c>
      <c r="E33" s="117">
        <v>72.447000000000003</v>
      </c>
      <c r="F33" s="117" t="s">
        <v>201</v>
      </c>
      <c r="G33" s="117" t="s">
        <v>201</v>
      </c>
      <c r="H33" s="117">
        <v>3116.0790000000002</v>
      </c>
      <c r="I33" s="117">
        <v>2696.7489999999998</v>
      </c>
      <c r="J33" s="117">
        <v>72.954999999999998</v>
      </c>
      <c r="L33" s="151">
        <v>187</v>
      </c>
      <c r="M33" s="152"/>
      <c r="N33" s="152"/>
      <c r="O33" s="152" t="s">
        <v>201</v>
      </c>
      <c r="P33" s="116"/>
      <c r="Q33" s="116"/>
      <c r="R33" s="116"/>
      <c r="S33" s="116"/>
      <c r="T33" s="116"/>
      <c r="U33" s="116"/>
      <c r="V33" s="116"/>
    </row>
    <row r="34" spans="1:22" s="118" customFormat="1" ht="12.75" x14ac:dyDescent="0.25">
      <c r="A34" s="64" t="s">
        <v>668</v>
      </c>
      <c r="B34" s="115">
        <v>9584.0779999999995</v>
      </c>
      <c r="C34" s="115">
        <v>8296.2909999999993</v>
      </c>
      <c r="D34" s="115">
        <v>3929.8629999999998</v>
      </c>
      <c r="E34" s="115">
        <v>224.23599999999999</v>
      </c>
      <c r="F34" s="115">
        <v>7759.7</v>
      </c>
      <c r="G34" s="115">
        <v>1907.66</v>
      </c>
      <c r="H34" s="115">
        <v>11624.406999999999</v>
      </c>
      <c r="I34" s="115">
        <v>10060.111000000001</v>
      </c>
      <c r="J34" s="115">
        <v>248.11600000000001</v>
      </c>
      <c r="L34" s="151">
        <v>150</v>
      </c>
      <c r="M34" s="152"/>
      <c r="N34" s="152" t="s">
        <v>201</v>
      </c>
      <c r="O34" s="152" t="s">
        <v>201</v>
      </c>
      <c r="P34" s="116"/>
      <c r="Q34" s="116"/>
      <c r="R34" s="116"/>
      <c r="S34" s="116"/>
      <c r="T34" s="116"/>
      <c r="U34" s="116"/>
      <c r="V34" s="116"/>
    </row>
    <row r="35" spans="1:22" s="118" customFormat="1" ht="12.75" x14ac:dyDescent="0.25">
      <c r="A35" s="64" t="s">
        <v>669</v>
      </c>
      <c r="B35" s="115">
        <v>4560.5450000000001</v>
      </c>
      <c r="C35" s="115">
        <v>3947.7570000000001</v>
      </c>
      <c r="D35" s="115">
        <v>2147.7190000000001</v>
      </c>
      <c r="E35" s="115">
        <v>117.13200000000001</v>
      </c>
      <c r="F35" s="115">
        <v>3453.4229999999998</v>
      </c>
      <c r="G35" s="115">
        <v>861.28300000000002</v>
      </c>
      <c r="H35" s="115">
        <v>5109.5020000000004</v>
      </c>
      <c r="I35" s="115">
        <v>4421.9170000000004</v>
      </c>
      <c r="J35" s="115">
        <v>121.69</v>
      </c>
      <c r="L35" s="151">
        <v>200</v>
      </c>
      <c r="M35" s="152" t="s">
        <v>201</v>
      </c>
      <c r="N35" s="152" t="s">
        <v>201</v>
      </c>
      <c r="O35" s="152" t="s">
        <v>201</v>
      </c>
      <c r="P35" s="116"/>
      <c r="Q35" s="116"/>
      <c r="R35" s="116"/>
      <c r="S35" s="116"/>
      <c r="T35" s="116"/>
      <c r="U35" s="116"/>
      <c r="V35" s="116"/>
    </row>
    <row r="36" spans="1:22" s="118" customFormat="1" ht="12.75" x14ac:dyDescent="0.25">
      <c r="A36" s="77" t="s">
        <v>670</v>
      </c>
      <c r="B36" s="115">
        <v>5025.6930000000002</v>
      </c>
      <c r="C36" s="115">
        <v>4397.7830000000004</v>
      </c>
      <c r="D36" s="115">
        <v>2319.6570000000002</v>
      </c>
      <c r="E36" s="115">
        <v>121.413</v>
      </c>
      <c r="F36" s="115">
        <v>3439.88</v>
      </c>
      <c r="G36" s="115">
        <v>971.72199999999998</v>
      </c>
      <c r="H36" s="115">
        <v>6020.5069999999996</v>
      </c>
      <c r="I36" s="115">
        <v>5272.0389999999998</v>
      </c>
      <c r="J36" s="115">
        <v>133.96700000000001</v>
      </c>
      <c r="L36" s="151">
        <v>300</v>
      </c>
      <c r="M36" s="152" t="s">
        <v>201</v>
      </c>
      <c r="N36" s="152" t="s">
        <v>201</v>
      </c>
      <c r="O36" s="152" t="s">
        <v>201</v>
      </c>
      <c r="P36" s="116"/>
      <c r="Q36" s="116"/>
      <c r="R36" s="116"/>
      <c r="S36" s="116"/>
      <c r="T36" s="116"/>
      <c r="U36" s="116"/>
      <c r="V36" s="116"/>
    </row>
    <row r="37" spans="1:22" s="118" customFormat="1" ht="12.75" x14ac:dyDescent="0.25">
      <c r="A37" s="79" t="s">
        <v>671</v>
      </c>
      <c r="B37" s="115">
        <v>151.31</v>
      </c>
      <c r="C37" s="115">
        <v>130.97900000000001</v>
      </c>
      <c r="D37" s="115">
        <v>91.605000000000004</v>
      </c>
      <c r="E37" s="115">
        <v>2.77</v>
      </c>
      <c r="F37" s="119" t="s">
        <v>672</v>
      </c>
      <c r="G37" s="115">
        <v>13.911</v>
      </c>
      <c r="H37" s="115">
        <v>159.327</v>
      </c>
      <c r="I37" s="115">
        <v>137.886</v>
      </c>
      <c r="J37" s="115">
        <v>2.7970000000000002</v>
      </c>
      <c r="N37" s="116"/>
      <c r="O37" s="116"/>
      <c r="P37" s="116"/>
      <c r="Q37" s="116"/>
      <c r="R37" s="116"/>
      <c r="S37" s="116"/>
      <c r="T37" s="116"/>
      <c r="U37" s="116"/>
      <c r="V37" s="116"/>
    </row>
    <row r="38" spans="1:22" s="120" customFormat="1" ht="25.5" customHeight="1" x14ac:dyDescent="0.25">
      <c r="A38" s="205"/>
      <c r="B38" s="55" t="s">
        <v>561</v>
      </c>
      <c r="C38" s="55" t="s">
        <v>606</v>
      </c>
      <c r="D38" s="55" t="s">
        <v>738</v>
      </c>
      <c r="E38" s="55" t="s">
        <v>739</v>
      </c>
      <c r="F38" s="55" t="s">
        <v>740</v>
      </c>
      <c r="G38" s="55" t="s">
        <v>457</v>
      </c>
      <c r="H38" s="55" t="s">
        <v>561</v>
      </c>
      <c r="I38" s="55" t="s">
        <v>606</v>
      </c>
      <c r="J38" s="55" t="s">
        <v>739</v>
      </c>
    </row>
    <row r="39" spans="1:22" s="120" customFormat="1" ht="25.5" customHeight="1" x14ac:dyDescent="0.25">
      <c r="A39" s="205"/>
      <c r="B39" s="163" t="s">
        <v>741</v>
      </c>
      <c r="C39" s="164"/>
      <c r="D39" s="165"/>
      <c r="E39" s="121" t="s">
        <v>742</v>
      </c>
      <c r="F39" s="202" t="s">
        <v>741</v>
      </c>
      <c r="G39" s="202"/>
      <c r="H39" s="163" t="s">
        <v>741</v>
      </c>
      <c r="I39" s="165"/>
      <c r="J39" s="121" t="s">
        <v>742</v>
      </c>
    </row>
    <row r="40" spans="1:22" s="63" customFormat="1" ht="13.5" customHeight="1" x14ac:dyDescent="0.25">
      <c r="A40" s="205"/>
      <c r="B40" s="202">
        <v>2021</v>
      </c>
      <c r="C40" s="202"/>
      <c r="D40" s="202"/>
      <c r="E40" s="202"/>
      <c r="F40" s="202"/>
      <c r="G40" s="202"/>
      <c r="H40" s="206" t="s">
        <v>624</v>
      </c>
      <c r="I40" s="207"/>
      <c r="J40" s="208"/>
    </row>
    <row r="41" spans="1:22" s="63" customFormat="1" ht="9.9499999999999993" customHeight="1" x14ac:dyDescent="0.25">
      <c r="A41" s="204" t="s">
        <v>830</v>
      </c>
      <c r="B41" s="204"/>
      <c r="C41" s="204"/>
      <c r="D41" s="204"/>
      <c r="E41" s="204"/>
      <c r="F41" s="204"/>
      <c r="G41" s="204"/>
      <c r="H41" s="204"/>
      <c r="I41" s="204"/>
      <c r="J41" s="204"/>
    </row>
    <row r="42" spans="1:22" s="124" customFormat="1" ht="9.75" customHeight="1" x14ac:dyDescent="0.25">
      <c r="A42" s="203" t="s">
        <v>682</v>
      </c>
      <c r="B42" s="203"/>
      <c r="C42" s="203"/>
      <c r="D42" s="122"/>
      <c r="E42" s="122"/>
      <c r="F42" s="122"/>
      <c r="G42" s="123"/>
      <c r="K42" s="120"/>
      <c r="L42" s="120"/>
      <c r="M42" s="120"/>
      <c r="N42" s="107"/>
      <c r="O42" s="107"/>
    </row>
    <row r="43" spans="1:22" s="124" customFormat="1" ht="9.75" customHeight="1" x14ac:dyDescent="0.25">
      <c r="A43" s="203" t="s">
        <v>683</v>
      </c>
      <c r="B43" s="203"/>
      <c r="C43" s="203"/>
      <c r="D43" s="122"/>
      <c r="E43" s="122"/>
      <c r="F43" s="122"/>
      <c r="G43" s="125"/>
      <c r="K43" s="120"/>
      <c r="L43" s="120"/>
      <c r="M43" s="120"/>
      <c r="N43" s="107"/>
      <c r="O43" s="107"/>
    </row>
    <row r="44" spans="1:22" s="124" customFormat="1" ht="6" customHeight="1" x14ac:dyDescent="0.25">
      <c r="A44" s="125"/>
      <c r="B44" s="125"/>
      <c r="C44" s="125"/>
      <c r="D44" s="125"/>
      <c r="E44" s="125"/>
      <c r="F44" s="125"/>
      <c r="G44" s="126"/>
      <c r="K44" s="63"/>
      <c r="L44" s="63"/>
      <c r="M44" s="63"/>
      <c r="N44" s="107"/>
      <c r="O44" s="107"/>
    </row>
    <row r="45" spans="1:22" ht="12.75" x14ac:dyDescent="0.25">
      <c r="A45" s="127" t="s">
        <v>684</v>
      </c>
      <c r="C45" s="128"/>
      <c r="D45" s="128"/>
      <c r="E45" s="128"/>
      <c r="F45" s="128"/>
      <c r="H45" s="107"/>
      <c r="I45" s="107"/>
      <c r="K45" s="124"/>
    </row>
    <row r="46" spans="1:22" ht="12.75" x14ac:dyDescent="0.25">
      <c r="A46" s="129" t="s">
        <v>743</v>
      </c>
      <c r="B46" s="128"/>
      <c r="C46" s="128"/>
      <c r="H46" s="124"/>
      <c r="I46" s="124"/>
      <c r="J46" s="124"/>
    </row>
    <row r="47" spans="1:22" ht="12.75" x14ac:dyDescent="0.25">
      <c r="A47" s="129" t="s">
        <v>744</v>
      </c>
      <c r="B47" s="130"/>
      <c r="C47" s="130"/>
      <c r="D47" s="130"/>
      <c r="E47" s="130"/>
      <c r="F47" s="130"/>
      <c r="G47" s="130"/>
      <c r="H47" s="130"/>
      <c r="I47" s="130"/>
      <c r="J47" s="130"/>
    </row>
    <row r="48" spans="1:22" ht="12.75" x14ac:dyDescent="0.25">
      <c r="A48" s="129" t="s">
        <v>745</v>
      </c>
      <c r="B48" s="130"/>
      <c r="C48" s="130"/>
      <c r="D48" s="130"/>
      <c r="E48" s="130"/>
      <c r="F48" s="130"/>
      <c r="G48" s="130"/>
      <c r="H48" s="130"/>
      <c r="I48" s="130"/>
      <c r="J48" s="130"/>
    </row>
    <row r="49" spans="1:10" ht="12.75" x14ac:dyDescent="0.25">
      <c r="A49" s="129" t="s">
        <v>746</v>
      </c>
      <c r="B49" s="130"/>
      <c r="C49" s="130"/>
      <c r="D49" s="130"/>
      <c r="E49" s="130"/>
      <c r="F49" s="130"/>
      <c r="G49" s="130"/>
      <c r="H49" s="130"/>
      <c r="I49" s="130"/>
      <c r="J49" s="130"/>
    </row>
    <row r="50" spans="1:10" ht="12.75" x14ac:dyDescent="0.25">
      <c r="A50" s="129" t="s">
        <v>747</v>
      </c>
      <c r="B50" s="130"/>
      <c r="C50" s="130"/>
      <c r="D50" s="130"/>
      <c r="E50" s="130"/>
      <c r="F50" s="130"/>
      <c r="G50" s="130"/>
      <c r="H50" s="130"/>
      <c r="I50" s="130"/>
      <c r="J50" s="130"/>
    </row>
    <row r="51" spans="1:10" ht="12.75" x14ac:dyDescent="0.25">
      <c r="A51" s="129" t="s">
        <v>748</v>
      </c>
      <c r="B51" s="130"/>
      <c r="C51" s="130"/>
      <c r="D51" s="130"/>
      <c r="E51" s="130"/>
      <c r="F51" s="130"/>
      <c r="G51" s="130"/>
      <c r="H51" s="130"/>
      <c r="I51" s="130"/>
      <c r="J51" s="130"/>
    </row>
    <row r="52" spans="1:10" x14ac:dyDescent="0.25">
      <c r="A52" s="124"/>
    </row>
  </sheetData>
  <sheetProtection selectLockedCells="1"/>
  <mergeCells count="17">
    <mergeCell ref="A42:C42"/>
    <mergeCell ref="A43:C43"/>
    <mergeCell ref="A41:J41"/>
    <mergeCell ref="M5:O5"/>
    <mergeCell ref="A38:A40"/>
    <mergeCell ref="B39:D39"/>
    <mergeCell ref="F39:G39"/>
    <mergeCell ref="H39:I39"/>
    <mergeCell ref="B40:G40"/>
    <mergeCell ref="H40:J40"/>
    <mergeCell ref="B6:G6"/>
    <mergeCell ref="H6:J6"/>
    <mergeCell ref="A2:J2"/>
    <mergeCell ref="A3:J3"/>
    <mergeCell ref="B5:D5"/>
    <mergeCell ref="F5:G5"/>
    <mergeCell ref="H5:I5"/>
  </mergeCells>
  <hyperlinks>
    <hyperlink ref="B4" r:id="rId1" xr:uid="{3CF55B77-42E0-47D4-A96A-A6F11B20CBA0}"/>
    <hyperlink ref="E4" r:id="rId2" xr:uid="{04417393-99EA-4FA7-B326-B85DCD96D061}"/>
    <hyperlink ref="F4" r:id="rId3" xr:uid="{8A75FF68-7B14-4AB2-AC67-90B3093D8914}"/>
    <hyperlink ref="G4" r:id="rId4" xr:uid="{B425CC44-162C-483A-BE99-37B349AC4C28}"/>
    <hyperlink ref="H4" r:id="rId5" xr:uid="{59AC3C51-82A7-4119-9919-FA30A7A999AA}"/>
    <hyperlink ref="I4" r:id="rId6" xr:uid="{AC2D3E7A-DAAB-48FC-A80F-1BCA710A4716}"/>
    <hyperlink ref="J4" r:id="rId7" xr:uid="{33B7BC1B-A02B-4573-96B9-29509F970AC9}"/>
    <hyperlink ref="C4" r:id="rId8" xr:uid="{BA6A12D0-498C-4677-8477-F7874B4F9912}"/>
    <hyperlink ref="D4" r:id="rId9" xr:uid="{CA93B1B5-7663-44A1-AF50-17555F45DF21}"/>
    <hyperlink ref="B38" r:id="rId10" xr:uid="{A9097C4A-CE6B-4135-8871-C00242B72606}"/>
    <hyperlink ref="C38" r:id="rId11" xr:uid="{49A36C8A-991A-436A-92A3-F3A7B7552787}"/>
    <hyperlink ref="E38" r:id="rId12" xr:uid="{F942FDCC-A277-41DF-A73D-83609331A938}"/>
    <hyperlink ref="F38" r:id="rId13" xr:uid="{90FBBEEC-9295-49B7-BAF5-392982FB62E6}"/>
    <hyperlink ref="G38" r:id="rId14" xr:uid="{597DCDE4-3943-4B9E-AC29-E1401F61F003}"/>
    <hyperlink ref="H38" r:id="rId15" xr:uid="{3F8B7D8A-86C6-4BC4-8B05-DA07E25884FC}"/>
    <hyperlink ref="I38" r:id="rId16" xr:uid="{F7427EA0-55D8-47E3-9C9D-343F633A55C8}"/>
    <hyperlink ref="J38" r:id="rId17" xr:uid="{190EFA28-D579-450F-A923-E151F9DB6BA3}"/>
    <hyperlink ref="D38" r:id="rId18" xr:uid="{AE2AA6FB-9A95-4E00-82B7-CFBAEFDD76A8}"/>
    <hyperlink ref="A46" r:id="rId19" xr:uid="{1F1FF4A7-F39D-46F5-A2AA-EB4F6B3B4C07}"/>
    <hyperlink ref="A47" r:id="rId20" xr:uid="{18794323-0A74-4776-9257-CC31138E3530}"/>
    <hyperlink ref="A49" r:id="rId21" xr:uid="{E14FB5CF-135E-47C5-8BEF-95148EBE19BA}"/>
    <hyperlink ref="A50" r:id="rId22" xr:uid="{3017952E-DB8C-477E-95DE-DC35B4130FA8}"/>
    <hyperlink ref="A51" r:id="rId23" xr:uid="{AEBEF748-A14D-4C48-8BD8-44DBC70A4BFF}"/>
    <hyperlink ref="A48" r:id="rId24" xr:uid="{44903930-74F3-405D-ACC9-7FF41EFE9A48}"/>
  </hyperlinks>
  <printOptions horizontalCentered="1"/>
  <pageMargins left="0.39370078740157483" right="0.39370078740157483" top="0.39370078740157483" bottom="0.39370078740157483" header="0" footer="0"/>
  <pageSetup paperSize="9" scale="90" fitToHeight="0" orientation="portrait" horizontalDpi="300" verticalDpi="300" r:id="rId2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BD3BA4-59BA-4360-A23D-ECE1FC3CE3B9}">
  <sheetPr>
    <pageSetUpPr fitToPage="1"/>
  </sheetPr>
  <dimension ref="A1:M250"/>
  <sheetViews>
    <sheetView showGridLines="0" zoomScaleNormal="100" workbookViewId="0"/>
  </sheetViews>
  <sheetFormatPr defaultColWidth="9.140625" defaultRowHeight="12.75" x14ac:dyDescent="0.25"/>
  <cols>
    <col min="1" max="1" width="37.42578125" style="52" customWidth="1"/>
    <col min="2" max="2" width="11.140625" style="52" bestFit="1" customWidth="1"/>
    <col min="3" max="3" width="13.42578125" style="52" bestFit="1" customWidth="1"/>
    <col min="4" max="4" width="38.140625" style="52" customWidth="1"/>
    <col min="5" max="5" width="10.7109375" style="52" bestFit="1" customWidth="1"/>
    <col min="6" max="16384" width="9.140625" style="52"/>
  </cols>
  <sheetData>
    <row r="1" spans="1:5" x14ac:dyDescent="0.25">
      <c r="A1" s="95"/>
      <c r="B1" s="50"/>
      <c r="C1" s="50"/>
    </row>
    <row r="2" spans="1:5" s="54" customFormat="1" ht="30" customHeight="1" x14ac:dyDescent="0.25">
      <c r="A2" s="195" t="s">
        <v>749</v>
      </c>
      <c r="B2" s="195"/>
      <c r="C2" s="195"/>
      <c r="D2" s="195"/>
    </row>
    <row r="3" spans="1:5" s="54" customFormat="1" ht="30" customHeight="1" x14ac:dyDescent="0.25">
      <c r="A3" s="209" t="s">
        <v>750</v>
      </c>
      <c r="B3" s="209"/>
      <c r="C3" s="209"/>
      <c r="D3" s="209"/>
    </row>
    <row r="4" spans="1:5" s="57" customFormat="1" ht="22.5" customHeight="1" x14ac:dyDescent="0.25">
      <c r="A4" s="162"/>
      <c r="B4" s="55" t="s">
        <v>605</v>
      </c>
      <c r="C4" s="55" t="s">
        <v>733</v>
      </c>
      <c r="D4" s="210"/>
    </row>
    <row r="5" spans="1:5" s="63" customFormat="1" ht="13.5" customHeight="1" x14ac:dyDescent="0.25">
      <c r="A5" s="162"/>
      <c r="B5" s="58" t="s">
        <v>736</v>
      </c>
      <c r="C5" s="59" t="s">
        <v>737</v>
      </c>
      <c r="D5" s="210"/>
    </row>
    <row r="6" spans="1:5" s="69" customFormat="1" x14ac:dyDescent="0.25">
      <c r="A6" s="96" t="s">
        <v>465</v>
      </c>
      <c r="B6" s="132">
        <v>187070.098</v>
      </c>
      <c r="C6" s="132">
        <v>4959.84</v>
      </c>
      <c r="D6" s="69" t="s">
        <v>465</v>
      </c>
      <c r="E6" s="97"/>
    </row>
    <row r="7" spans="1:5" s="99" customFormat="1" ht="25.5" x14ac:dyDescent="0.2">
      <c r="A7" s="98" t="s">
        <v>751</v>
      </c>
      <c r="B7" s="133">
        <v>4645.9480000000003</v>
      </c>
      <c r="C7" s="133">
        <v>373.47899999999998</v>
      </c>
      <c r="D7" s="98" t="s">
        <v>752</v>
      </c>
      <c r="E7" s="97"/>
    </row>
    <row r="8" spans="1:5" s="100" customFormat="1" x14ac:dyDescent="0.2">
      <c r="A8" s="98" t="s">
        <v>753</v>
      </c>
      <c r="B8" s="133">
        <v>793.63499999999999</v>
      </c>
      <c r="C8" s="133">
        <v>11.349</v>
      </c>
      <c r="D8" s="98" t="s">
        <v>754</v>
      </c>
      <c r="E8" s="97"/>
    </row>
    <row r="9" spans="1:5" s="100" customFormat="1" x14ac:dyDescent="0.2">
      <c r="A9" s="98" t="s">
        <v>755</v>
      </c>
      <c r="B9" s="133">
        <v>26715.395</v>
      </c>
      <c r="C9" s="133">
        <v>753.24699999999996</v>
      </c>
      <c r="D9" s="98" t="s">
        <v>756</v>
      </c>
      <c r="E9" s="97"/>
    </row>
    <row r="10" spans="1:5" s="100" customFormat="1" ht="26.25" customHeight="1" x14ac:dyDescent="0.2">
      <c r="A10" s="98" t="s">
        <v>757</v>
      </c>
      <c r="B10" s="133">
        <v>3489.846</v>
      </c>
      <c r="C10" s="133">
        <v>9.4689999999999994</v>
      </c>
      <c r="D10" s="98" t="s">
        <v>758</v>
      </c>
      <c r="E10" s="97"/>
    </row>
    <row r="11" spans="1:5" s="100" customFormat="1" ht="30" customHeight="1" x14ac:dyDescent="0.2">
      <c r="A11" s="98" t="s">
        <v>759</v>
      </c>
      <c r="B11" s="133">
        <v>1955.529</v>
      </c>
      <c r="C11" s="133">
        <v>45.795000000000002</v>
      </c>
      <c r="D11" s="98" t="s">
        <v>760</v>
      </c>
      <c r="E11" s="97"/>
    </row>
    <row r="12" spans="1:5" s="100" customFormat="1" x14ac:dyDescent="0.2">
      <c r="A12" s="98" t="s">
        <v>761</v>
      </c>
      <c r="B12" s="133">
        <v>8620.0249999999996</v>
      </c>
      <c r="C12" s="133">
        <v>341.76799999999997</v>
      </c>
      <c r="D12" s="98" t="s">
        <v>762</v>
      </c>
      <c r="E12" s="97"/>
    </row>
    <row r="13" spans="1:5" s="134" customFormat="1" ht="25.5" customHeight="1" x14ac:dyDescent="0.25">
      <c r="A13" s="98" t="s">
        <v>763</v>
      </c>
      <c r="B13" s="133">
        <v>23843.053</v>
      </c>
      <c r="C13" s="133">
        <v>734.923</v>
      </c>
      <c r="D13" s="98" t="s">
        <v>764</v>
      </c>
      <c r="E13" s="97"/>
    </row>
    <row r="14" spans="1:5" s="134" customFormat="1" x14ac:dyDescent="0.25">
      <c r="A14" s="98" t="s">
        <v>765</v>
      </c>
      <c r="B14" s="133">
        <v>7826.7020000000002</v>
      </c>
      <c r="C14" s="133">
        <v>193.23699999999999</v>
      </c>
      <c r="D14" s="98" t="s">
        <v>766</v>
      </c>
      <c r="E14" s="97"/>
    </row>
    <row r="15" spans="1:5" s="134" customFormat="1" ht="12.75" customHeight="1" x14ac:dyDescent="0.25">
      <c r="A15" s="98" t="s">
        <v>767</v>
      </c>
      <c r="B15" s="133">
        <v>7898.9139999999998</v>
      </c>
      <c r="C15" s="133">
        <v>331.536</v>
      </c>
      <c r="D15" s="98" t="s">
        <v>768</v>
      </c>
      <c r="E15" s="97"/>
    </row>
    <row r="16" spans="1:5" s="134" customFormat="1" ht="12.75" customHeight="1" x14ac:dyDescent="0.25">
      <c r="A16" s="98" t="s">
        <v>769</v>
      </c>
      <c r="B16" s="133">
        <v>8503.6409999999996</v>
      </c>
      <c r="C16" s="133">
        <v>133.227</v>
      </c>
      <c r="D16" s="98" t="s">
        <v>770</v>
      </c>
      <c r="E16" s="97"/>
    </row>
    <row r="17" spans="1:5" s="134" customFormat="1" ht="12.75" customHeight="1" x14ac:dyDescent="0.25">
      <c r="A17" s="98" t="s">
        <v>771</v>
      </c>
      <c r="B17" s="133">
        <v>9396.2099999999991</v>
      </c>
      <c r="C17" s="133">
        <v>82.361999999999995</v>
      </c>
      <c r="D17" s="98" t="s">
        <v>772</v>
      </c>
      <c r="E17" s="97"/>
    </row>
    <row r="18" spans="1:5" s="134" customFormat="1" x14ac:dyDescent="0.25">
      <c r="A18" s="98" t="s">
        <v>773</v>
      </c>
      <c r="B18" s="133">
        <v>24349.008000000002</v>
      </c>
      <c r="C18" s="133">
        <v>45.088999999999999</v>
      </c>
      <c r="D18" s="98" t="s">
        <v>774</v>
      </c>
      <c r="E18" s="97"/>
    </row>
    <row r="19" spans="1:5" s="134" customFormat="1" ht="25.5" x14ac:dyDescent="0.25">
      <c r="A19" s="98" t="s">
        <v>775</v>
      </c>
      <c r="B19" s="133">
        <v>8746.6810000000005</v>
      </c>
      <c r="C19" s="133">
        <v>227.81</v>
      </c>
      <c r="D19" s="98" t="s">
        <v>776</v>
      </c>
      <c r="E19" s="97"/>
    </row>
    <row r="20" spans="1:5" s="134" customFormat="1" x14ac:dyDescent="0.25">
      <c r="A20" s="98" t="s">
        <v>777</v>
      </c>
      <c r="B20" s="133">
        <v>7583.48</v>
      </c>
      <c r="C20" s="133">
        <v>361.94099999999997</v>
      </c>
      <c r="D20" s="98" t="s">
        <v>778</v>
      </c>
      <c r="E20" s="97"/>
    </row>
    <row r="21" spans="1:5" s="134" customFormat="1" ht="25.5" x14ac:dyDescent="0.25">
      <c r="A21" s="98" t="s">
        <v>779</v>
      </c>
      <c r="B21" s="133">
        <v>13497.295</v>
      </c>
      <c r="C21" s="133">
        <v>303.41399999999999</v>
      </c>
      <c r="D21" s="98" t="s">
        <v>780</v>
      </c>
      <c r="E21" s="97"/>
    </row>
    <row r="22" spans="1:5" s="134" customFormat="1" x14ac:dyDescent="0.25">
      <c r="A22" s="98" t="s">
        <v>781</v>
      </c>
      <c r="B22" s="133">
        <v>10757.629000000001</v>
      </c>
      <c r="C22" s="133">
        <v>328.45100000000002</v>
      </c>
      <c r="D22" s="98" t="s">
        <v>782</v>
      </c>
      <c r="E22" s="97"/>
    </row>
    <row r="23" spans="1:5" s="134" customFormat="1" ht="12.75" customHeight="1" x14ac:dyDescent="0.25">
      <c r="A23" s="98" t="s">
        <v>783</v>
      </c>
      <c r="B23" s="133">
        <v>13584.735000000001</v>
      </c>
      <c r="C23" s="133">
        <v>430.94900000000001</v>
      </c>
      <c r="D23" s="98" t="s">
        <v>784</v>
      </c>
      <c r="E23" s="97"/>
    </row>
    <row r="24" spans="1:5" s="134" customFormat="1" ht="25.5" x14ac:dyDescent="0.25">
      <c r="A24" s="98" t="s">
        <v>785</v>
      </c>
      <c r="B24" s="133">
        <v>1567.876</v>
      </c>
      <c r="C24" s="133">
        <v>53.652000000000001</v>
      </c>
      <c r="D24" s="98" t="s">
        <v>786</v>
      </c>
      <c r="E24" s="97"/>
    </row>
    <row r="25" spans="1:5" s="134" customFormat="1" x14ac:dyDescent="0.25">
      <c r="A25" s="98" t="s">
        <v>787</v>
      </c>
      <c r="B25" s="133">
        <v>2168.768</v>
      </c>
      <c r="C25" s="133">
        <v>105.54300000000001</v>
      </c>
      <c r="D25" s="98" t="s">
        <v>788</v>
      </c>
      <c r="E25" s="97"/>
    </row>
    <row r="26" spans="1:5" s="134" customFormat="1" ht="40.5" customHeight="1" x14ac:dyDescent="0.25">
      <c r="A26" s="98" t="s">
        <v>789</v>
      </c>
      <c r="B26" s="133">
        <v>1125.7280000000001</v>
      </c>
      <c r="C26" s="133">
        <v>92.599000000000004</v>
      </c>
      <c r="D26" s="98" t="s">
        <v>790</v>
      </c>
      <c r="E26" s="97"/>
    </row>
    <row r="27" spans="1:5" s="134" customFormat="1" ht="25.5" customHeight="1" x14ac:dyDescent="0.25">
      <c r="A27" s="98" t="s">
        <v>791</v>
      </c>
      <c r="B27" s="133" t="s">
        <v>672</v>
      </c>
      <c r="C27" s="133" t="s">
        <v>672</v>
      </c>
      <c r="D27" s="98" t="s">
        <v>792</v>
      </c>
      <c r="E27" s="97"/>
    </row>
    <row r="28" spans="1:5" s="69" customFormat="1" x14ac:dyDescent="0.25">
      <c r="A28" s="96" t="s">
        <v>715</v>
      </c>
      <c r="B28" s="132">
        <v>178593.579</v>
      </c>
      <c r="C28" s="132">
        <v>4718.5249999999996</v>
      </c>
      <c r="D28" s="69" t="s">
        <v>715</v>
      </c>
      <c r="E28" s="97"/>
    </row>
    <row r="29" spans="1:5" s="99" customFormat="1" ht="25.5" x14ac:dyDescent="0.2">
      <c r="A29" s="98" t="s">
        <v>751</v>
      </c>
      <c r="B29" s="133">
        <v>4219.6760000000004</v>
      </c>
      <c r="C29" s="133">
        <v>345.55399999999997</v>
      </c>
      <c r="D29" s="98" t="s">
        <v>752</v>
      </c>
      <c r="E29" s="97"/>
    </row>
    <row r="30" spans="1:5" s="100" customFormat="1" x14ac:dyDescent="0.2">
      <c r="A30" s="98" t="s">
        <v>753</v>
      </c>
      <c r="B30" s="133">
        <v>780.32799999999997</v>
      </c>
      <c r="C30" s="133">
        <v>11.14</v>
      </c>
      <c r="D30" s="98" t="s">
        <v>754</v>
      </c>
      <c r="E30" s="97"/>
    </row>
    <row r="31" spans="1:5" s="100" customFormat="1" x14ac:dyDescent="0.2">
      <c r="A31" s="98" t="s">
        <v>755</v>
      </c>
      <c r="B31" s="133">
        <v>26418.597000000002</v>
      </c>
      <c r="C31" s="133">
        <v>740.96</v>
      </c>
      <c r="D31" s="98" t="s">
        <v>756</v>
      </c>
      <c r="E31" s="97"/>
    </row>
    <row r="32" spans="1:5" s="100" customFormat="1" x14ac:dyDescent="0.2">
      <c r="A32" s="98" t="s">
        <v>757</v>
      </c>
      <c r="B32" s="133">
        <v>3299.7869999999998</v>
      </c>
      <c r="C32" s="133">
        <v>7.7240000000000002</v>
      </c>
      <c r="D32" s="98" t="s">
        <v>758</v>
      </c>
      <c r="E32" s="97"/>
    </row>
    <row r="33" spans="1:5" s="100" customFormat="1" ht="30" customHeight="1" x14ac:dyDescent="0.2">
      <c r="A33" s="98" t="s">
        <v>759</v>
      </c>
      <c r="B33" s="133">
        <v>1879.2460000000001</v>
      </c>
      <c r="C33" s="133">
        <v>43.024000000000001</v>
      </c>
      <c r="D33" s="98" t="s">
        <v>760</v>
      </c>
      <c r="E33" s="97"/>
    </row>
    <row r="34" spans="1:5" s="100" customFormat="1" x14ac:dyDescent="0.2">
      <c r="A34" s="98" t="s">
        <v>761</v>
      </c>
      <c r="B34" s="133">
        <v>8179.8810000000003</v>
      </c>
      <c r="C34" s="133">
        <v>325.245</v>
      </c>
      <c r="D34" s="98" t="s">
        <v>762</v>
      </c>
      <c r="E34" s="97"/>
    </row>
    <row r="35" spans="1:5" s="100" customFormat="1" ht="25.5" x14ac:dyDescent="0.2">
      <c r="A35" s="98" t="s">
        <v>763</v>
      </c>
      <c r="B35" s="133">
        <v>22852.654999999999</v>
      </c>
      <c r="C35" s="133">
        <v>702.23699999999997</v>
      </c>
      <c r="D35" s="98" t="s">
        <v>764</v>
      </c>
      <c r="E35" s="97"/>
    </row>
    <row r="36" spans="1:5" s="100" customFormat="1" x14ac:dyDescent="0.2">
      <c r="A36" s="98" t="s">
        <v>765</v>
      </c>
      <c r="B36" s="133">
        <v>7435.165</v>
      </c>
      <c r="C36" s="133">
        <v>184.45400000000001</v>
      </c>
      <c r="D36" s="98" t="s">
        <v>766</v>
      </c>
      <c r="E36" s="97"/>
    </row>
    <row r="37" spans="1:5" s="100" customFormat="1" x14ac:dyDescent="0.2">
      <c r="A37" s="98" t="s">
        <v>767</v>
      </c>
      <c r="B37" s="133">
        <v>7217.259</v>
      </c>
      <c r="C37" s="133">
        <v>307.38299999999998</v>
      </c>
      <c r="D37" s="98" t="s">
        <v>768</v>
      </c>
      <c r="E37" s="97"/>
    </row>
    <row r="38" spans="1:5" s="100" customFormat="1" x14ac:dyDescent="0.2">
      <c r="A38" s="98" t="s">
        <v>769</v>
      </c>
      <c r="B38" s="133">
        <v>8322.2270000000008</v>
      </c>
      <c r="C38" s="133">
        <v>130.631</v>
      </c>
      <c r="D38" s="98" t="s">
        <v>770</v>
      </c>
      <c r="E38" s="97"/>
    </row>
    <row r="39" spans="1:5" s="100" customFormat="1" x14ac:dyDescent="0.2">
      <c r="A39" s="98" t="s">
        <v>771</v>
      </c>
      <c r="B39" s="133">
        <v>9177.3060000000005</v>
      </c>
      <c r="C39" s="133">
        <v>80.313000000000002</v>
      </c>
      <c r="D39" s="98" t="s">
        <v>772</v>
      </c>
      <c r="E39" s="97"/>
    </row>
    <row r="40" spans="1:5" s="100" customFormat="1" x14ac:dyDescent="0.2">
      <c r="A40" s="98" t="s">
        <v>773</v>
      </c>
      <c r="B40" s="133">
        <v>23255.596000000001</v>
      </c>
      <c r="C40" s="133">
        <v>43.31</v>
      </c>
      <c r="D40" s="98" t="s">
        <v>774</v>
      </c>
      <c r="E40" s="97"/>
    </row>
    <row r="41" spans="1:5" s="100" customFormat="1" ht="25.5" x14ac:dyDescent="0.2">
      <c r="A41" s="98" t="s">
        <v>775</v>
      </c>
      <c r="B41" s="133">
        <v>8460.9490000000005</v>
      </c>
      <c r="C41" s="133">
        <v>221.39500000000001</v>
      </c>
      <c r="D41" s="98" t="s">
        <v>776</v>
      </c>
      <c r="E41" s="97"/>
    </row>
    <row r="42" spans="1:5" s="134" customFormat="1" x14ac:dyDescent="0.25">
      <c r="A42" s="98" t="s">
        <v>777</v>
      </c>
      <c r="B42" s="133">
        <v>7390.0709999999999</v>
      </c>
      <c r="C42" s="133">
        <v>352.54599999999999</v>
      </c>
      <c r="D42" s="98" t="s">
        <v>778</v>
      </c>
      <c r="E42" s="97"/>
    </row>
    <row r="43" spans="1:5" s="134" customFormat="1" ht="25.5" x14ac:dyDescent="0.25">
      <c r="A43" s="98" t="s">
        <v>779</v>
      </c>
      <c r="B43" s="133">
        <v>12235.618</v>
      </c>
      <c r="C43" s="133">
        <v>268.29199999999997</v>
      </c>
      <c r="D43" s="98" t="s">
        <v>780</v>
      </c>
      <c r="E43" s="97"/>
    </row>
    <row r="44" spans="1:5" s="134" customFormat="1" x14ac:dyDescent="0.25">
      <c r="A44" s="98" t="s">
        <v>781</v>
      </c>
      <c r="B44" s="133">
        <v>10121.598</v>
      </c>
      <c r="C44" s="133">
        <v>310.62400000000002</v>
      </c>
      <c r="D44" s="98" t="s">
        <v>782</v>
      </c>
      <c r="E44" s="97"/>
    </row>
    <row r="45" spans="1:5" s="134" customFormat="1" x14ac:dyDescent="0.25">
      <c r="A45" s="98" t="s">
        <v>783</v>
      </c>
      <c r="B45" s="133">
        <v>12736.867</v>
      </c>
      <c r="C45" s="133">
        <v>407.18799999999999</v>
      </c>
      <c r="D45" s="98" t="s">
        <v>784</v>
      </c>
      <c r="E45" s="97"/>
    </row>
    <row r="46" spans="1:5" s="134" customFormat="1" ht="25.5" x14ac:dyDescent="0.25">
      <c r="A46" s="98" t="s">
        <v>785</v>
      </c>
      <c r="B46" s="133">
        <v>1491.8420000000001</v>
      </c>
      <c r="C46" s="133">
        <v>50.512</v>
      </c>
      <c r="D46" s="98" t="s">
        <v>786</v>
      </c>
      <c r="E46" s="97"/>
    </row>
    <row r="47" spans="1:5" s="134" customFormat="1" x14ac:dyDescent="0.25">
      <c r="A47" s="98" t="s">
        <v>787</v>
      </c>
      <c r="B47" s="133">
        <v>2067.86</v>
      </c>
      <c r="C47" s="133">
        <v>100.52</v>
      </c>
      <c r="D47" s="98" t="s">
        <v>788</v>
      </c>
      <c r="E47" s="97"/>
    </row>
    <row r="48" spans="1:5" s="134" customFormat="1" ht="38.25" x14ac:dyDescent="0.25">
      <c r="A48" s="98" t="s">
        <v>789</v>
      </c>
      <c r="B48" s="133">
        <v>1051.049</v>
      </c>
      <c r="C48" s="133">
        <v>85.472999999999999</v>
      </c>
      <c r="D48" s="98" t="s">
        <v>790</v>
      </c>
      <c r="E48" s="97"/>
    </row>
    <row r="49" spans="1:5" s="134" customFormat="1" ht="25.5" x14ac:dyDescent="0.25">
      <c r="A49" s="98" t="s">
        <v>791</v>
      </c>
      <c r="B49" s="133" t="s">
        <v>672</v>
      </c>
      <c r="C49" s="133" t="s">
        <v>672</v>
      </c>
      <c r="D49" s="98" t="s">
        <v>792</v>
      </c>
      <c r="E49" s="97"/>
    </row>
    <row r="50" spans="1:5" s="69" customFormat="1" x14ac:dyDescent="0.25">
      <c r="A50" s="96" t="s">
        <v>716</v>
      </c>
      <c r="B50" s="132">
        <v>56360.932999999997</v>
      </c>
      <c r="C50" s="132">
        <v>1686.04</v>
      </c>
      <c r="D50" s="69" t="s">
        <v>716</v>
      </c>
      <c r="E50" s="97"/>
    </row>
    <row r="51" spans="1:5" s="99" customFormat="1" ht="25.5" x14ac:dyDescent="0.2">
      <c r="A51" s="98" t="s">
        <v>751</v>
      </c>
      <c r="B51" s="133">
        <v>828.66399999999999</v>
      </c>
      <c r="C51" s="133">
        <v>120.827</v>
      </c>
      <c r="D51" s="98" t="s">
        <v>752</v>
      </c>
      <c r="E51" s="97"/>
    </row>
    <row r="52" spans="1:5" s="100" customFormat="1" x14ac:dyDescent="0.2">
      <c r="A52" s="98" t="s">
        <v>753</v>
      </c>
      <c r="B52" s="133">
        <v>115.048</v>
      </c>
      <c r="C52" s="133">
        <v>3.3650000000000002</v>
      </c>
      <c r="D52" s="98" t="s">
        <v>754</v>
      </c>
      <c r="E52" s="97"/>
    </row>
    <row r="53" spans="1:5" s="100" customFormat="1" x14ac:dyDescent="0.2">
      <c r="A53" s="98" t="s">
        <v>755</v>
      </c>
      <c r="B53" s="133">
        <v>12256.19</v>
      </c>
      <c r="C53" s="133">
        <v>402.572</v>
      </c>
      <c r="D53" s="98" t="s">
        <v>756</v>
      </c>
      <c r="E53" s="97"/>
    </row>
    <row r="54" spans="1:5" s="100" customFormat="1" x14ac:dyDescent="0.2">
      <c r="A54" s="98" t="s">
        <v>757</v>
      </c>
      <c r="B54" s="133">
        <v>1549.79</v>
      </c>
      <c r="C54" s="133">
        <v>2.8079999999999998</v>
      </c>
      <c r="D54" s="98" t="s">
        <v>758</v>
      </c>
      <c r="E54" s="97"/>
    </row>
    <row r="55" spans="1:5" s="100" customFormat="1" ht="25.5" x14ac:dyDescent="0.2">
      <c r="A55" s="98" t="s">
        <v>759</v>
      </c>
      <c r="B55" s="133">
        <v>547.22400000000005</v>
      </c>
      <c r="C55" s="133">
        <v>13.167999999999999</v>
      </c>
      <c r="D55" s="98" t="s">
        <v>760</v>
      </c>
      <c r="E55" s="97"/>
    </row>
    <row r="56" spans="1:5" s="100" customFormat="1" x14ac:dyDescent="0.2">
      <c r="A56" s="98" t="s">
        <v>761</v>
      </c>
      <c r="B56" s="133">
        <v>3146.8809999999999</v>
      </c>
      <c r="C56" s="133">
        <v>134.12700000000001</v>
      </c>
      <c r="D56" s="98" t="s">
        <v>762</v>
      </c>
      <c r="E56" s="97"/>
    </row>
    <row r="57" spans="1:5" s="100" customFormat="1" ht="25.5" x14ac:dyDescent="0.2">
      <c r="A57" s="98" t="s">
        <v>763</v>
      </c>
      <c r="B57" s="133">
        <v>7360.1689999999999</v>
      </c>
      <c r="C57" s="133">
        <v>256.447</v>
      </c>
      <c r="D57" s="98" t="s">
        <v>764</v>
      </c>
      <c r="E57" s="97"/>
    </row>
    <row r="58" spans="1:5" s="100" customFormat="1" x14ac:dyDescent="0.2">
      <c r="A58" s="98" t="s">
        <v>765</v>
      </c>
      <c r="B58" s="133">
        <v>1870.8240000000001</v>
      </c>
      <c r="C58" s="133">
        <v>50.570999999999998</v>
      </c>
      <c r="D58" s="98" t="s">
        <v>766</v>
      </c>
      <c r="E58" s="97"/>
    </row>
    <row r="59" spans="1:5" s="100" customFormat="1" x14ac:dyDescent="0.2">
      <c r="A59" s="98" t="s">
        <v>767</v>
      </c>
      <c r="B59" s="133">
        <v>1674.8420000000001</v>
      </c>
      <c r="C59" s="133">
        <v>84.554000000000002</v>
      </c>
      <c r="D59" s="98" t="s">
        <v>768</v>
      </c>
      <c r="E59" s="97"/>
    </row>
    <row r="60" spans="1:5" s="100" customFormat="1" x14ac:dyDescent="0.2">
      <c r="A60" s="98" t="s">
        <v>769</v>
      </c>
      <c r="B60" s="133">
        <v>1862.847</v>
      </c>
      <c r="C60" s="133">
        <v>33.521000000000001</v>
      </c>
      <c r="D60" s="98" t="s">
        <v>770</v>
      </c>
      <c r="E60" s="97"/>
    </row>
    <row r="61" spans="1:5" s="100" customFormat="1" x14ac:dyDescent="0.2">
      <c r="A61" s="98" t="s">
        <v>771</v>
      </c>
      <c r="B61" s="133">
        <v>2029.038</v>
      </c>
      <c r="C61" s="133">
        <v>18.390999999999998</v>
      </c>
      <c r="D61" s="98" t="s">
        <v>772</v>
      </c>
      <c r="E61" s="97"/>
    </row>
    <row r="62" spans="1:5" s="100" customFormat="1" x14ac:dyDescent="0.2">
      <c r="A62" s="98" t="s">
        <v>773</v>
      </c>
      <c r="B62" s="133">
        <v>6845.0349999999999</v>
      </c>
      <c r="C62" s="133">
        <v>12.747</v>
      </c>
      <c r="D62" s="98" t="s">
        <v>774</v>
      </c>
      <c r="E62" s="97"/>
    </row>
    <row r="63" spans="1:5" s="134" customFormat="1" ht="25.5" x14ac:dyDescent="0.25">
      <c r="A63" s="98" t="s">
        <v>775</v>
      </c>
      <c r="B63" s="133">
        <v>2295.8510000000001</v>
      </c>
      <c r="C63" s="133">
        <v>70.114000000000004</v>
      </c>
      <c r="D63" s="98" t="s">
        <v>776</v>
      </c>
      <c r="E63" s="97"/>
    </row>
    <row r="64" spans="1:5" s="134" customFormat="1" x14ac:dyDescent="0.25">
      <c r="A64" s="98" t="s">
        <v>777</v>
      </c>
      <c r="B64" s="133">
        <v>1944.624</v>
      </c>
      <c r="C64" s="133">
        <v>92.234999999999999</v>
      </c>
      <c r="D64" s="98" t="s">
        <v>778</v>
      </c>
      <c r="E64" s="97"/>
    </row>
    <row r="65" spans="1:5" s="134" customFormat="1" ht="25.5" x14ac:dyDescent="0.25">
      <c r="A65" s="98" t="s">
        <v>779</v>
      </c>
      <c r="B65" s="133">
        <v>2893.9409999999998</v>
      </c>
      <c r="C65" s="133">
        <v>70.533000000000001</v>
      </c>
      <c r="D65" s="98" t="s">
        <v>780</v>
      </c>
      <c r="E65" s="97"/>
    </row>
    <row r="66" spans="1:5" s="134" customFormat="1" x14ac:dyDescent="0.25">
      <c r="A66" s="98" t="s">
        <v>781</v>
      </c>
      <c r="B66" s="133">
        <v>3450.1550000000002</v>
      </c>
      <c r="C66" s="133">
        <v>107.869</v>
      </c>
      <c r="D66" s="98" t="s">
        <v>782</v>
      </c>
      <c r="E66" s="97"/>
    </row>
    <row r="67" spans="1:5" s="134" customFormat="1" x14ac:dyDescent="0.25">
      <c r="A67" s="98" t="s">
        <v>783</v>
      </c>
      <c r="B67" s="133">
        <v>4294.8900000000003</v>
      </c>
      <c r="C67" s="133">
        <v>135.04900000000001</v>
      </c>
      <c r="D67" s="98" t="s">
        <v>784</v>
      </c>
      <c r="E67" s="97"/>
    </row>
    <row r="68" spans="1:5" s="134" customFormat="1" ht="25.5" x14ac:dyDescent="0.25">
      <c r="A68" s="98" t="s">
        <v>785</v>
      </c>
      <c r="B68" s="133">
        <v>404.20400000000001</v>
      </c>
      <c r="C68" s="133">
        <v>15.005000000000001</v>
      </c>
      <c r="D68" s="98" t="s">
        <v>786</v>
      </c>
      <c r="E68" s="97"/>
    </row>
    <row r="69" spans="1:5" s="134" customFormat="1" x14ac:dyDescent="0.25">
      <c r="A69" s="98" t="s">
        <v>787</v>
      </c>
      <c r="B69" s="133">
        <v>630.37400000000002</v>
      </c>
      <c r="C69" s="133">
        <v>32.957000000000001</v>
      </c>
      <c r="D69" s="98" t="s">
        <v>788</v>
      </c>
      <c r="E69" s="97"/>
    </row>
    <row r="70" spans="1:5" s="134" customFormat="1" ht="38.25" x14ac:dyDescent="0.25">
      <c r="A70" s="98" t="s">
        <v>789</v>
      </c>
      <c r="B70" s="133">
        <v>360.34100000000001</v>
      </c>
      <c r="C70" s="133">
        <v>29.178999999999998</v>
      </c>
      <c r="D70" s="98" t="s">
        <v>790</v>
      </c>
      <c r="E70" s="97"/>
    </row>
    <row r="71" spans="1:5" s="134" customFormat="1" ht="25.5" x14ac:dyDescent="0.25">
      <c r="A71" s="98" t="s">
        <v>791</v>
      </c>
      <c r="B71" s="133" t="s">
        <v>672</v>
      </c>
      <c r="C71" s="133" t="s">
        <v>672</v>
      </c>
      <c r="D71" s="98" t="s">
        <v>792</v>
      </c>
      <c r="E71" s="97"/>
    </row>
    <row r="72" spans="1:5" s="69" customFormat="1" x14ac:dyDescent="0.25">
      <c r="A72" s="79" t="s">
        <v>718</v>
      </c>
      <c r="B72" s="132">
        <v>35739.607000000004</v>
      </c>
      <c r="C72" s="132">
        <v>1010.418</v>
      </c>
      <c r="D72" s="69" t="s">
        <v>718</v>
      </c>
      <c r="E72" s="97"/>
    </row>
    <row r="73" spans="1:5" s="99" customFormat="1" ht="25.5" x14ac:dyDescent="0.2">
      <c r="A73" s="98" t="s">
        <v>751</v>
      </c>
      <c r="B73" s="133">
        <v>1343.4649999999999</v>
      </c>
      <c r="C73" s="133">
        <v>118.098</v>
      </c>
      <c r="D73" s="98" t="s">
        <v>752</v>
      </c>
      <c r="E73" s="97"/>
    </row>
    <row r="74" spans="1:5" s="99" customFormat="1" x14ac:dyDescent="0.2">
      <c r="A74" s="98" t="s">
        <v>753</v>
      </c>
      <c r="B74" s="133">
        <v>181.786</v>
      </c>
      <c r="C74" s="133">
        <v>3.6179999999999999</v>
      </c>
      <c r="D74" s="98" t="s">
        <v>754</v>
      </c>
      <c r="E74" s="97"/>
    </row>
    <row r="75" spans="1:5" s="99" customFormat="1" x14ac:dyDescent="0.2">
      <c r="A75" s="98" t="s">
        <v>755</v>
      </c>
      <c r="B75" s="133">
        <v>7502.317</v>
      </c>
      <c r="C75" s="133">
        <v>201.11</v>
      </c>
      <c r="D75" s="98" t="s">
        <v>756</v>
      </c>
      <c r="E75" s="97"/>
    </row>
    <row r="76" spans="1:5" s="99" customFormat="1" x14ac:dyDescent="0.2">
      <c r="A76" s="98" t="s">
        <v>757</v>
      </c>
      <c r="B76" s="133">
        <v>917.63699999999994</v>
      </c>
      <c r="C76" s="133">
        <v>1.4370000000000001</v>
      </c>
      <c r="D76" s="98" t="s">
        <v>758</v>
      </c>
      <c r="E76" s="97"/>
    </row>
    <row r="77" spans="1:5" s="99" customFormat="1" ht="25.5" x14ac:dyDescent="0.2">
      <c r="A77" s="98" t="s">
        <v>759</v>
      </c>
      <c r="B77" s="133">
        <v>422.47399999999999</v>
      </c>
      <c r="C77" s="133">
        <v>8.4329999999999998</v>
      </c>
      <c r="D77" s="98" t="s">
        <v>760</v>
      </c>
      <c r="E77" s="97"/>
    </row>
    <row r="78" spans="1:5" s="99" customFormat="1" x14ac:dyDescent="0.2">
      <c r="A78" s="98" t="s">
        <v>761</v>
      </c>
      <c r="B78" s="133">
        <v>1754.317</v>
      </c>
      <c r="C78" s="133">
        <v>72.103999999999999</v>
      </c>
      <c r="D78" s="98" t="s">
        <v>762</v>
      </c>
      <c r="E78" s="97"/>
    </row>
    <row r="79" spans="1:5" s="99" customFormat="1" ht="25.5" x14ac:dyDescent="0.2">
      <c r="A79" s="98" t="s">
        <v>763</v>
      </c>
      <c r="B79" s="133">
        <v>4593.232</v>
      </c>
      <c r="C79" s="133">
        <v>148.64500000000001</v>
      </c>
      <c r="D79" s="98" t="s">
        <v>764</v>
      </c>
      <c r="E79" s="97"/>
    </row>
    <row r="80" spans="1:5" s="99" customFormat="1" x14ac:dyDescent="0.2">
      <c r="A80" s="98" t="s">
        <v>765</v>
      </c>
      <c r="B80" s="133">
        <v>1604.9290000000001</v>
      </c>
      <c r="C80" s="133">
        <v>38.481000000000002</v>
      </c>
      <c r="D80" s="98" t="s">
        <v>766</v>
      </c>
      <c r="E80" s="97"/>
    </row>
    <row r="81" spans="1:5" s="99" customFormat="1" x14ac:dyDescent="0.2">
      <c r="A81" s="98" t="s">
        <v>767</v>
      </c>
      <c r="B81" s="133">
        <v>1268.1869999999999</v>
      </c>
      <c r="C81" s="133">
        <v>51.228999999999999</v>
      </c>
      <c r="D81" s="98" t="s">
        <v>768</v>
      </c>
      <c r="E81" s="97"/>
    </row>
    <row r="82" spans="1:5" s="99" customFormat="1" x14ac:dyDescent="0.2">
      <c r="A82" s="98" t="s">
        <v>769</v>
      </c>
      <c r="B82" s="133">
        <v>658.596</v>
      </c>
      <c r="C82" s="133">
        <v>13.672000000000001</v>
      </c>
      <c r="D82" s="98" t="s">
        <v>770</v>
      </c>
      <c r="E82" s="97"/>
    </row>
    <row r="83" spans="1:5" s="100" customFormat="1" x14ac:dyDescent="0.2">
      <c r="A83" s="98" t="s">
        <v>771</v>
      </c>
      <c r="B83" s="133">
        <v>930.24699999999996</v>
      </c>
      <c r="C83" s="133">
        <v>9.16</v>
      </c>
      <c r="D83" s="98" t="s">
        <v>772</v>
      </c>
      <c r="E83" s="97"/>
    </row>
    <row r="84" spans="1:5" s="100" customFormat="1" x14ac:dyDescent="0.2">
      <c r="A84" s="98" t="s">
        <v>773</v>
      </c>
      <c r="B84" s="133">
        <v>4673.5860000000002</v>
      </c>
      <c r="C84" s="133">
        <v>5.8540000000000001</v>
      </c>
      <c r="D84" s="98" t="s">
        <v>774</v>
      </c>
      <c r="E84" s="97"/>
    </row>
    <row r="85" spans="1:5" s="100" customFormat="1" ht="25.5" x14ac:dyDescent="0.2">
      <c r="A85" s="98" t="s">
        <v>775</v>
      </c>
      <c r="B85" s="133">
        <v>990.36500000000001</v>
      </c>
      <c r="C85" s="133">
        <v>32.249000000000002</v>
      </c>
      <c r="D85" s="98" t="s">
        <v>776</v>
      </c>
      <c r="E85" s="97"/>
    </row>
    <row r="86" spans="1:5" s="100" customFormat="1" x14ac:dyDescent="0.2">
      <c r="A86" s="98" t="s">
        <v>777</v>
      </c>
      <c r="B86" s="133">
        <v>727.57399999999996</v>
      </c>
      <c r="C86" s="133">
        <v>38.881</v>
      </c>
      <c r="D86" s="98" t="s">
        <v>778</v>
      </c>
      <c r="E86" s="97"/>
    </row>
    <row r="87" spans="1:5" s="100" customFormat="1" ht="25.5" x14ac:dyDescent="0.2">
      <c r="A87" s="98" t="s">
        <v>779</v>
      </c>
      <c r="B87" s="133">
        <v>2334.2910000000002</v>
      </c>
      <c r="C87" s="133">
        <v>55.649000000000001</v>
      </c>
      <c r="D87" s="98" t="s">
        <v>780</v>
      </c>
      <c r="E87" s="97"/>
    </row>
    <row r="88" spans="1:5" s="134" customFormat="1" x14ac:dyDescent="0.25">
      <c r="A88" s="98" t="s">
        <v>781</v>
      </c>
      <c r="B88" s="133">
        <v>2267.681</v>
      </c>
      <c r="C88" s="133">
        <v>69.584000000000003</v>
      </c>
      <c r="D88" s="98" t="s">
        <v>782</v>
      </c>
      <c r="E88" s="97"/>
    </row>
    <row r="89" spans="1:5" s="134" customFormat="1" x14ac:dyDescent="0.25">
      <c r="A89" s="98" t="s">
        <v>783</v>
      </c>
      <c r="B89" s="133">
        <v>2810.1320000000001</v>
      </c>
      <c r="C89" s="133">
        <v>98.638000000000005</v>
      </c>
      <c r="D89" s="98" t="s">
        <v>784</v>
      </c>
      <c r="E89" s="97"/>
    </row>
    <row r="90" spans="1:5" s="134" customFormat="1" ht="25.5" x14ac:dyDescent="0.25">
      <c r="A90" s="98" t="s">
        <v>785</v>
      </c>
      <c r="B90" s="133">
        <v>186.16300000000001</v>
      </c>
      <c r="C90" s="133">
        <v>7.8849999999999998</v>
      </c>
      <c r="D90" s="98" t="s">
        <v>786</v>
      </c>
      <c r="E90" s="97"/>
    </row>
    <row r="91" spans="1:5" s="134" customFormat="1" x14ac:dyDescent="0.25">
      <c r="A91" s="98" t="s">
        <v>787</v>
      </c>
      <c r="B91" s="133">
        <v>403.82900000000001</v>
      </c>
      <c r="C91" s="133">
        <v>20.681000000000001</v>
      </c>
      <c r="D91" s="98" t="s">
        <v>788</v>
      </c>
      <c r="E91" s="97"/>
    </row>
    <row r="92" spans="1:5" s="134" customFormat="1" ht="38.25" x14ac:dyDescent="0.25">
      <c r="A92" s="98" t="s">
        <v>789</v>
      </c>
      <c r="B92" s="133">
        <v>168.79599999999999</v>
      </c>
      <c r="C92" s="133">
        <v>15.010999999999999</v>
      </c>
      <c r="D92" s="98" t="s">
        <v>790</v>
      </c>
      <c r="E92" s="97"/>
    </row>
    <row r="93" spans="1:5" s="134" customFormat="1" ht="25.5" x14ac:dyDescent="0.25">
      <c r="A93" s="98" t="s">
        <v>791</v>
      </c>
      <c r="B93" s="133" t="s">
        <v>672</v>
      </c>
      <c r="C93" s="133" t="s">
        <v>672</v>
      </c>
      <c r="D93" s="98" t="s">
        <v>792</v>
      </c>
      <c r="E93" s="97"/>
    </row>
    <row r="94" spans="1:5" s="69" customFormat="1" x14ac:dyDescent="0.25">
      <c r="A94" s="79" t="s">
        <v>719</v>
      </c>
      <c r="B94" s="132">
        <v>66309.894</v>
      </c>
      <c r="C94" s="132">
        <v>1474.0029999999999</v>
      </c>
      <c r="D94" s="79" t="s">
        <v>719</v>
      </c>
      <c r="E94" s="97"/>
    </row>
    <row r="95" spans="1:5" s="99" customFormat="1" ht="25.5" x14ac:dyDescent="0.2">
      <c r="A95" s="98" t="s">
        <v>751</v>
      </c>
      <c r="B95" s="133">
        <v>250.423</v>
      </c>
      <c r="C95" s="133">
        <v>17.010999999999999</v>
      </c>
      <c r="D95" s="98" t="s">
        <v>752</v>
      </c>
      <c r="E95" s="97"/>
    </row>
    <row r="96" spans="1:5" s="100" customFormat="1" x14ac:dyDescent="0.2">
      <c r="A96" s="98" t="s">
        <v>753</v>
      </c>
      <c r="B96" s="133">
        <v>35.154000000000003</v>
      </c>
      <c r="C96" s="133">
        <v>0.66200000000000003</v>
      </c>
      <c r="D96" s="98" t="s">
        <v>754</v>
      </c>
      <c r="E96" s="97"/>
    </row>
    <row r="97" spans="1:5" s="100" customFormat="1" x14ac:dyDescent="0.2">
      <c r="A97" s="98" t="s">
        <v>755</v>
      </c>
      <c r="B97" s="133">
        <v>4913.4380000000001</v>
      </c>
      <c r="C97" s="133">
        <v>93.813000000000002</v>
      </c>
      <c r="D97" s="98" t="s">
        <v>756</v>
      </c>
      <c r="E97" s="97"/>
    </row>
    <row r="98" spans="1:5" s="100" customFormat="1" x14ac:dyDescent="0.2">
      <c r="A98" s="98" t="s">
        <v>757</v>
      </c>
      <c r="B98" s="133">
        <v>476.18099999999998</v>
      </c>
      <c r="C98" s="133">
        <v>2.7890000000000001</v>
      </c>
      <c r="D98" s="98" t="s">
        <v>758</v>
      </c>
      <c r="E98" s="97"/>
    </row>
    <row r="99" spans="1:5" s="100" customFormat="1" ht="25.5" x14ac:dyDescent="0.2">
      <c r="A99" s="98" t="s">
        <v>759</v>
      </c>
      <c r="B99" s="133">
        <v>625.71900000000005</v>
      </c>
      <c r="C99" s="133">
        <v>14.162000000000001</v>
      </c>
      <c r="D99" s="98" t="s">
        <v>760</v>
      </c>
      <c r="E99" s="97"/>
    </row>
    <row r="100" spans="1:5" s="100" customFormat="1" x14ac:dyDescent="0.2">
      <c r="A100" s="98" t="s">
        <v>761</v>
      </c>
      <c r="B100" s="133">
        <v>2332.46</v>
      </c>
      <c r="C100" s="133">
        <v>83.548000000000002</v>
      </c>
      <c r="D100" s="98" t="s">
        <v>762</v>
      </c>
      <c r="E100" s="97"/>
    </row>
    <row r="101" spans="1:5" s="100" customFormat="1" ht="25.5" x14ac:dyDescent="0.2">
      <c r="A101" s="98" t="s">
        <v>763</v>
      </c>
      <c r="B101" s="133">
        <v>8665.0220000000008</v>
      </c>
      <c r="C101" s="133">
        <v>218.697</v>
      </c>
      <c r="D101" s="98" t="s">
        <v>764</v>
      </c>
      <c r="E101" s="97"/>
    </row>
    <row r="102" spans="1:5" s="100" customFormat="1" x14ac:dyDescent="0.2">
      <c r="A102" s="98" t="s">
        <v>765</v>
      </c>
      <c r="B102" s="133">
        <v>3108.587</v>
      </c>
      <c r="C102" s="133">
        <v>76.149000000000001</v>
      </c>
      <c r="D102" s="98" t="s">
        <v>766</v>
      </c>
      <c r="E102" s="97"/>
    </row>
    <row r="103" spans="1:5" s="100" customFormat="1" x14ac:dyDescent="0.2">
      <c r="A103" s="98" t="s">
        <v>767</v>
      </c>
      <c r="B103" s="133">
        <v>2151.12</v>
      </c>
      <c r="C103" s="133">
        <v>113.01300000000001</v>
      </c>
      <c r="D103" s="98" t="s">
        <v>768</v>
      </c>
      <c r="E103" s="97"/>
    </row>
    <row r="104" spans="1:5" s="100" customFormat="1" x14ac:dyDescent="0.2">
      <c r="A104" s="98" t="s">
        <v>769</v>
      </c>
      <c r="B104" s="133">
        <v>5616.3230000000003</v>
      </c>
      <c r="C104" s="133">
        <v>79.861999999999995</v>
      </c>
      <c r="D104" s="98" t="s">
        <v>770</v>
      </c>
      <c r="E104" s="97"/>
    </row>
    <row r="105" spans="1:5" s="100" customFormat="1" x14ac:dyDescent="0.2">
      <c r="A105" s="98" t="s">
        <v>771</v>
      </c>
      <c r="B105" s="133">
        <v>5703.8580000000002</v>
      </c>
      <c r="C105" s="133">
        <v>47.948999999999998</v>
      </c>
      <c r="D105" s="98" t="s">
        <v>772</v>
      </c>
      <c r="E105" s="97"/>
    </row>
    <row r="106" spans="1:5" s="100" customFormat="1" x14ac:dyDescent="0.2">
      <c r="A106" s="98" t="s">
        <v>773</v>
      </c>
      <c r="B106" s="133">
        <v>8711.3729999999996</v>
      </c>
      <c r="C106" s="133">
        <v>19.181999999999999</v>
      </c>
      <c r="D106" s="98" t="s">
        <v>774</v>
      </c>
      <c r="E106" s="97"/>
    </row>
    <row r="107" spans="1:5" s="100" customFormat="1" ht="25.5" x14ac:dyDescent="0.2">
      <c r="A107" s="98" t="s">
        <v>775</v>
      </c>
      <c r="B107" s="133">
        <v>4645.1959999999999</v>
      </c>
      <c r="C107" s="133">
        <v>102.325</v>
      </c>
      <c r="D107" s="98" t="s">
        <v>776</v>
      </c>
      <c r="E107" s="97"/>
    </row>
    <row r="108" spans="1:5" s="100" customFormat="1" x14ac:dyDescent="0.2">
      <c r="A108" s="98" t="s">
        <v>777</v>
      </c>
      <c r="B108" s="133">
        <v>4136.5659999999998</v>
      </c>
      <c r="C108" s="133">
        <v>193.922</v>
      </c>
      <c r="D108" s="98" t="s">
        <v>778</v>
      </c>
      <c r="E108" s="97"/>
    </row>
    <row r="109" spans="1:5" s="100" customFormat="1" ht="25.5" x14ac:dyDescent="0.2">
      <c r="A109" s="98" t="s">
        <v>779</v>
      </c>
      <c r="B109" s="133">
        <v>5407.9049999999997</v>
      </c>
      <c r="C109" s="133">
        <v>100.447</v>
      </c>
      <c r="D109" s="98" t="s">
        <v>780</v>
      </c>
      <c r="E109" s="97"/>
    </row>
    <row r="110" spans="1:5" s="100" customFormat="1" x14ac:dyDescent="0.2">
      <c r="A110" s="98" t="s">
        <v>781</v>
      </c>
      <c r="B110" s="133">
        <v>3291.7930000000001</v>
      </c>
      <c r="C110" s="133">
        <v>95.569000000000003</v>
      </c>
      <c r="D110" s="98" t="s">
        <v>782</v>
      </c>
      <c r="E110" s="97"/>
    </row>
    <row r="111" spans="1:5" s="134" customFormat="1" x14ac:dyDescent="0.25">
      <c r="A111" s="98" t="s">
        <v>783</v>
      </c>
      <c r="B111" s="133">
        <v>4276.0159999999996</v>
      </c>
      <c r="C111" s="133">
        <v>124.27</v>
      </c>
      <c r="D111" s="98" t="s">
        <v>784</v>
      </c>
      <c r="E111" s="97"/>
    </row>
    <row r="112" spans="1:5" s="134" customFormat="1" ht="25.5" x14ac:dyDescent="0.25">
      <c r="A112" s="98" t="s">
        <v>785</v>
      </c>
      <c r="B112" s="133">
        <v>724.06299999999999</v>
      </c>
      <c r="C112" s="133">
        <v>20.742000000000001</v>
      </c>
      <c r="D112" s="98" t="s">
        <v>786</v>
      </c>
      <c r="E112" s="97"/>
    </row>
    <row r="113" spans="1:5" s="134" customFormat="1" x14ac:dyDescent="0.25">
      <c r="A113" s="98" t="s">
        <v>787</v>
      </c>
      <c r="B113" s="133">
        <v>816.76099999999997</v>
      </c>
      <c r="C113" s="133">
        <v>36.027999999999999</v>
      </c>
      <c r="D113" s="98" t="s">
        <v>788</v>
      </c>
      <c r="E113" s="97"/>
    </row>
    <row r="114" spans="1:5" s="134" customFormat="1" ht="38.25" x14ac:dyDescent="0.25">
      <c r="A114" s="98" t="s">
        <v>789</v>
      </c>
      <c r="B114" s="133">
        <v>421.93799999999999</v>
      </c>
      <c r="C114" s="133">
        <v>33.863999999999997</v>
      </c>
      <c r="D114" s="98" t="s">
        <v>790</v>
      </c>
      <c r="E114" s="97"/>
    </row>
    <row r="115" spans="1:5" s="134" customFormat="1" ht="25.5" x14ac:dyDescent="0.25">
      <c r="A115" s="98" t="s">
        <v>791</v>
      </c>
      <c r="B115" s="133" t="s">
        <v>672</v>
      </c>
      <c r="C115" s="133" t="s">
        <v>672</v>
      </c>
      <c r="D115" s="98" t="s">
        <v>792</v>
      </c>
      <c r="E115" s="97"/>
    </row>
    <row r="116" spans="1:5" s="78" customFormat="1" x14ac:dyDescent="0.25">
      <c r="A116" s="96" t="s">
        <v>720</v>
      </c>
      <c r="B116" s="132">
        <v>11886.852999999999</v>
      </c>
      <c r="C116" s="132">
        <v>323.82799999999997</v>
      </c>
      <c r="D116" s="69" t="s">
        <v>720</v>
      </c>
      <c r="E116" s="97"/>
    </row>
    <row r="117" spans="1:5" s="99" customFormat="1" ht="25.5" x14ac:dyDescent="0.2">
      <c r="A117" s="98" t="s">
        <v>751</v>
      </c>
      <c r="B117" s="133">
        <v>1351.6759999999999</v>
      </c>
      <c r="C117" s="133">
        <v>68.411000000000001</v>
      </c>
      <c r="D117" s="98" t="s">
        <v>752</v>
      </c>
      <c r="E117" s="97"/>
    </row>
    <row r="118" spans="1:5" s="100" customFormat="1" x14ac:dyDescent="0.2">
      <c r="A118" s="98" t="s">
        <v>753</v>
      </c>
      <c r="B118" s="133">
        <v>433.44499999999999</v>
      </c>
      <c r="C118" s="133">
        <v>3.1709999999999998</v>
      </c>
      <c r="D118" s="98" t="s">
        <v>754</v>
      </c>
      <c r="E118" s="97"/>
    </row>
    <row r="119" spans="1:5" s="100" customFormat="1" x14ac:dyDescent="0.2">
      <c r="A119" s="98" t="s">
        <v>755</v>
      </c>
      <c r="B119" s="133">
        <v>1567.377</v>
      </c>
      <c r="C119" s="133">
        <v>36.627000000000002</v>
      </c>
      <c r="D119" s="98" t="s">
        <v>756</v>
      </c>
      <c r="E119" s="97"/>
    </row>
    <row r="120" spans="1:5" s="100" customFormat="1" x14ac:dyDescent="0.2">
      <c r="A120" s="98" t="s">
        <v>757</v>
      </c>
      <c r="B120" s="133">
        <v>247.035</v>
      </c>
      <c r="C120" s="133">
        <v>0.46100000000000002</v>
      </c>
      <c r="D120" s="98" t="s">
        <v>758</v>
      </c>
      <c r="E120" s="97"/>
    </row>
    <row r="121" spans="1:5" s="100" customFormat="1" ht="25.5" x14ac:dyDescent="0.2">
      <c r="A121" s="98" t="s">
        <v>759</v>
      </c>
      <c r="B121" s="133">
        <v>167.46700000000001</v>
      </c>
      <c r="C121" s="133">
        <v>3.919</v>
      </c>
      <c r="D121" s="98" t="s">
        <v>760</v>
      </c>
      <c r="E121" s="97"/>
    </row>
    <row r="122" spans="1:5" s="100" customFormat="1" x14ac:dyDescent="0.2">
      <c r="A122" s="98" t="s">
        <v>761</v>
      </c>
      <c r="B122" s="133">
        <v>480.78800000000001</v>
      </c>
      <c r="C122" s="133">
        <v>16.774999999999999</v>
      </c>
      <c r="D122" s="98" t="s">
        <v>762</v>
      </c>
      <c r="E122" s="97"/>
    </row>
    <row r="123" spans="1:5" s="100" customFormat="1" ht="25.5" x14ac:dyDescent="0.2">
      <c r="A123" s="98" t="s">
        <v>763</v>
      </c>
      <c r="B123" s="133">
        <v>1275.9970000000001</v>
      </c>
      <c r="C123" s="133">
        <v>42.087000000000003</v>
      </c>
      <c r="D123" s="98" t="s">
        <v>764</v>
      </c>
      <c r="E123" s="97"/>
    </row>
    <row r="124" spans="1:5" s="100" customFormat="1" x14ac:dyDescent="0.2">
      <c r="A124" s="98" t="s">
        <v>765</v>
      </c>
      <c r="B124" s="133">
        <v>638.73500000000001</v>
      </c>
      <c r="C124" s="133">
        <v>12.113</v>
      </c>
      <c r="D124" s="98" t="s">
        <v>766</v>
      </c>
      <c r="E124" s="97"/>
    </row>
    <row r="125" spans="1:5" s="100" customFormat="1" x14ac:dyDescent="0.2">
      <c r="A125" s="98" t="s">
        <v>767</v>
      </c>
      <c r="B125" s="133">
        <v>562.875</v>
      </c>
      <c r="C125" s="133">
        <v>17.489999999999998</v>
      </c>
      <c r="D125" s="98" t="s">
        <v>768</v>
      </c>
      <c r="E125" s="97"/>
    </row>
    <row r="126" spans="1:5" s="100" customFormat="1" x14ac:dyDescent="0.2">
      <c r="A126" s="98" t="s">
        <v>769</v>
      </c>
      <c r="B126" s="133">
        <v>87.203999999999994</v>
      </c>
      <c r="C126" s="133">
        <v>1.84</v>
      </c>
      <c r="D126" s="98" t="s">
        <v>770</v>
      </c>
      <c r="E126" s="97"/>
    </row>
    <row r="127" spans="1:5" s="100" customFormat="1" x14ac:dyDescent="0.2">
      <c r="A127" s="98" t="s">
        <v>771</v>
      </c>
      <c r="B127" s="133">
        <v>277.28399999999999</v>
      </c>
      <c r="C127" s="133">
        <v>2.8220000000000001</v>
      </c>
      <c r="D127" s="98" t="s">
        <v>772</v>
      </c>
      <c r="E127" s="97"/>
    </row>
    <row r="128" spans="1:5" s="100" customFormat="1" x14ac:dyDescent="0.2">
      <c r="A128" s="98" t="s">
        <v>773</v>
      </c>
      <c r="B128" s="133">
        <v>1453.6279999999999</v>
      </c>
      <c r="C128" s="133">
        <v>1.6240000000000001</v>
      </c>
      <c r="D128" s="98" t="s">
        <v>774</v>
      </c>
      <c r="E128" s="97"/>
    </row>
    <row r="129" spans="1:5" s="100" customFormat="1" ht="25.5" x14ac:dyDescent="0.2">
      <c r="A129" s="98" t="s">
        <v>775</v>
      </c>
      <c r="B129" s="133">
        <v>273.892</v>
      </c>
      <c r="C129" s="133">
        <v>9.3640000000000008</v>
      </c>
      <c r="D129" s="98" t="s">
        <v>776</v>
      </c>
      <c r="E129" s="97"/>
    </row>
    <row r="130" spans="1:5" s="134" customFormat="1" x14ac:dyDescent="0.25">
      <c r="A130" s="98" t="s">
        <v>777</v>
      </c>
      <c r="B130" s="133">
        <v>263.68</v>
      </c>
      <c r="C130" s="133">
        <v>12.15</v>
      </c>
      <c r="D130" s="98" t="s">
        <v>778</v>
      </c>
      <c r="E130" s="97"/>
    </row>
    <row r="131" spans="1:5" s="134" customFormat="1" ht="25.5" x14ac:dyDescent="0.25">
      <c r="A131" s="98" t="s">
        <v>779</v>
      </c>
      <c r="B131" s="133">
        <v>1051.875</v>
      </c>
      <c r="C131" s="133">
        <v>27.821999999999999</v>
      </c>
      <c r="D131" s="98" t="s">
        <v>780</v>
      </c>
      <c r="E131" s="97"/>
    </row>
    <row r="132" spans="1:5" s="134" customFormat="1" x14ac:dyDescent="0.25">
      <c r="A132" s="98" t="s">
        <v>781</v>
      </c>
      <c r="B132" s="133">
        <v>684.84</v>
      </c>
      <c r="C132" s="133">
        <v>22.555</v>
      </c>
      <c r="D132" s="98" t="s">
        <v>782</v>
      </c>
      <c r="E132" s="97"/>
    </row>
    <row r="133" spans="1:5" s="134" customFormat="1" x14ac:dyDescent="0.25">
      <c r="A133" s="98" t="s">
        <v>783</v>
      </c>
      <c r="B133" s="133">
        <v>820.36500000000001</v>
      </c>
      <c r="C133" s="133">
        <v>30.756</v>
      </c>
      <c r="D133" s="98" t="s">
        <v>784</v>
      </c>
      <c r="E133" s="97"/>
    </row>
    <row r="134" spans="1:5" s="134" customFormat="1" ht="25.5" x14ac:dyDescent="0.25">
      <c r="A134" s="98" t="s">
        <v>785</v>
      </c>
      <c r="B134" s="133">
        <v>61.628</v>
      </c>
      <c r="C134" s="133">
        <v>2.625</v>
      </c>
      <c r="D134" s="98" t="s">
        <v>786</v>
      </c>
      <c r="E134" s="97"/>
    </row>
    <row r="135" spans="1:5" s="134" customFormat="1" x14ac:dyDescent="0.25">
      <c r="A135" s="98" t="s">
        <v>787</v>
      </c>
      <c r="B135" s="133">
        <v>127.664</v>
      </c>
      <c r="C135" s="133">
        <v>6.1909999999999998</v>
      </c>
      <c r="D135" s="98" t="s">
        <v>788</v>
      </c>
      <c r="E135" s="97"/>
    </row>
    <row r="136" spans="1:5" s="134" customFormat="1" ht="38.25" x14ac:dyDescent="0.25">
      <c r="A136" s="98" t="s">
        <v>789</v>
      </c>
      <c r="B136" s="133">
        <v>59.398000000000003</v>
      </c>
      <c r="C136" s="133">
        <v>5.0250000000000004</v>
      </c>
      <c r="D136" s="98" t="s">
        <v>790</v>
      </c>
      <c r="E136" s="97"/>
    </row>
    <row r="137" spans="1:5" s="134" customFormat="1" ht="25.5" x14ac:dyDescent="0.25">
      <c r="A137" s="98" t="s">
        <v>791</v>
      </c>
      <c r="B137" s="133" t="s">
        <v>672</v>
      </c>
      <c r="C137" s="133" t="s">
        <v>672</v>
      </c>
      <c r="D137" s="98" t="s">
        <v>792</v>
      </c>
      <c r="E137" s="97"/>
    </row>
    <row r="138" spans="1:5" s="69" customFormat="1" x14ac:dyDescent="0.25">
      <c r="A138" s="96" t="s">
        <v>721</v>
      </c>
      <c r="B138" s="132">
        <v>8296.2909999999993</v>
      </c>
      <c r="C138" s="132">
        <v>224.23599999999999</v>
      </c>
      <c r="D138" s="69" t="s">
        <v>721</v>
      </c>
      <c r="E138" s="97"/>
    </row>
    <row r="139" spans="1:5" s="99" customFormat="1" ht="25.5" x14ac:dyDescent="0.2">
      <c r="A139" s="98" t="s">
        <v>751</v>
      </c>
      <c r="B139" s="133">
        <v>445.44799999999998</v>
      </c>
      <c r="C139" s="133">
        <v>21.207000000000001</v>
      </c>
      <c r="D139" s="98" t="s">
        <v>752</v>
      </c>
      <c r="E139" s="97"/>
    </row>
    <row r="140" spans="1:5" s="100" customFormat="1" x14ac:dyDescent="0.2">
      <c r="A140" s="98" t="s">
        <v>753</v>
      </c>
      <c r="B140" s="133">
        <v>14.894</v>
      </c>
      <c r="C140" s="133">
        <v>0.32500000000000001</v>
      </c>
      <c r="D140" s="98" t="s">
        <v>754</v>
      </c>
      <c r="E140" s="97"/>
    </row>
    <row r="141" spans="1:5" s="100" customFormat="1" x14ac:dyDescent="0.2">
      <c r="A141" s="98" t="s">
        <v>755</v>
      </c>
      <c r="B141" s="133">
        <v>179.274</v>
      </c>
      <c r="C141" s="133">
        <v>6.8390000000000004</v>
      </c>
      <c r="D141" s="98" t="s">
        <v>756</v>
      </c>
      <c r="E141" s="97"/>
    </row>
    <row r="142" spans="1:5" s="100" customFormat="1" x14ac:dyDescent="0.2">
      <c r="A142" s="98" t="s">
        <v>757</v>
      </c>
      <c r="B142" s="133">
        <v>109.14400000000001</v>
      </c>
      <c r="C142" s="133">
        <v>0.22800000000000001</v>
      </c>
      <c r="D142" s="98" t="s">
        <v>758</v>
      </c>
      <c r="E142" s="97"/>
    </row>
    <row r="143" spans="1:5" s="100" customFormat="1" ht="25.5" x14ac:dyDescent="0.2">
      <c r="A143" s="98" t="s">
        <v>759</v>
      </c>
      <c r="B143" s="133">
        <v>116.36199999999999</v>
      </c>
      <c r="C143" s="133">
        <v>3.3439999999999999</v>
      </c>
      <c r="D143" s="98" t="s">
        <v>760</v>
      </c>
      <c r="E143" s="97"/>
    </row>
    <row r="144" spans="1:5" s="100" customFormat="1" x14ac:dyDescent="0.2">
      <c r="A144" s="98" t="s">
        <v>761</v>
      </c>
      <c r="B144" s="133">
        <v>465.43400000000003</v>
      </c>
      <c r="C144" s="133">
        <v>18.690999999999999</v>
      </c>
      <c r="D144" s="98" t="s">
        <v>762</v>
      </c>
      <c r="E144" s="97"/>
    </row>
    <row r="145" spans="1:5" s="100" customFormat="1" ht="25.5" x14ac:dyDescent="0.2">
      <c r="A145" s="98" t="s">
        <v>763</v>
      </c>
      <c r="B145" s="133">
        <v>958.23500000000001</v>
      </c>
      <c r="C145" s="133">
        <v>36.360999999999997</v>
      </c>
      <c r="D145" s="98" t="s">
        <v>764</v>
      </c>
      <c r="E145" s="97"/>
    </row>
    <row r="146" spans="1:5" s="100" customFormat="1" x14ac:dyDescent="0.2">
      <c r="A146" s="98" t="s">
        <v>765</v>
      </c>
      <c r="B146" s="133">
        <v>212.09</v>
      </c>
      <c r="C146" s="133">
        <v>7.14</v>
      </c>
      <c r="D146" s="98" t="s">
        <v>766</v>
      </c>
      <c r="E146" s="97"/>
    </row>
    <row r="147" spans="1:5" s="100" customFormat="1" x14ac:dyDescent="0.2">
      <c r="A147" s="98" t="s">
        <v>767</v>
      </c>
      <c r="B147" s="133">
        <v>1560.2349999999999</v>
      </c>
      <c r="C147" s="133">
        <v>41.097000000000001</v>
      </c>
      <c r="D147" s="98" t="s">
        <v>768</v>
      </c>
      <c r="E147" s="97"/>
    </row>
    <row r="148" spans="1:5" s="100" customFormat="1" x14ac:dyDescent="0.2">
      <c r="A148" s="98" t="s">
        <v>769</v>
      </c>
      <c r="B148" s="133">
        <v>97.257000000000005</v>
      </c>
      <c r="C148" s="133">
        <v>1.736</v>
      </c>
      <c r="D148" s="98" t="s">
        <v>770</v>
      </c>
      <c r="E148" s="97"/>
    </row>
    <row r="149" spans="1:5" s="100" customFormat="1" x14ac:dyDescent="0.2">
      <c r="A149" s="98" t="s">
        <v>771</v>
      </c>
      <c r="B149" s="133">
        <v>236.88</v>
      </c>
      <c r="C149" s="133">
        <v>1.9910000000000001</v>
      </c>
      <c r="D149" s="98" t="s">
        <v>772</v>
      </c>
      <c r="E149" s="97"/>
    </row>
    <row r="150" spans="1:5" s="100" customFormat="1" x14ac:dyDescent="0.2">
      <c r="A150" s="98" t="s">
        <v>773</v>
      </c>
      <c r="B150" s="133">
        <v>1571.9739999999999</v>
      </c>
      <c r="C150" s="133">
        <v>3.9020000000000001</v>
      </c>
      <c r="D150" s="98" t="s">
        <v>774</v>
      </c>
      <c r="E150" s="97"/>
    </row>
    <row r="151" spans="1:5" s="100" customFormat="1" ht="25.5" x14ac:dyDescent="0.2">
      <c r="A151" s="98" t="s">
        <v>775</v>
      </c>
      <c r="B151" s="133">
        <v>255.64599999999999</v>
      </c>
      <c r="C151" s="133">
        <v>7.3419999999999996</v>
      </c>
      <c r="D151" s="98" t="s">
        <v>776</v>
      </c>
      <c r="E151" s="97"/>
    </row>
    <row r="152" spans="1:5" s="100" customFormat="1" x14ac:dyDescent="0.2">
      <c r="A152" s="98" t="s">
        <v>777</v>
      </c>
      <c r="B152" s="133">
        <v>317.62799999999999</v>
      </c>
      <c r="C152" s="133">
        <v>15.359</v>
      </c>
      <c r="D152" s="98" t="s">
        <v>778</v>
      </c>
      <c r="E152" s="97"/>
    </row>
    <row r="153" spans="1:5" s="134" customFormat="1" ht="25.5" x14ac:dyDescent="0.25">
      <c r="A153" s="98" t="s">
        <v>779</v>
      </c>
      <c r="B153" s="133">
        <v>547.60500000000002</v>
      </c>
      <c r="C153" s="133">
        <v>13.840999999999999</v>
      </c>
      <c r="D153" s="98" t="s">
        <v>780</v>
      </c>
      <c r="E153" s="97"/>
    </row>
    <row r="154" spans="1:5" s="134" customFormat="1" x14ac:dyDescent="0.25">
      <c r="A154" s="98" t="s">
        <v>781</v>
      </c>
      <c r="B154" s="133">
        <v>427.12900000000002</v>
      </c>
      <c r="C154" s="133">
        <v>15.047000000000001</v>
      </c>
      <c r="D154" s="98" t="s">
        <v>782</v>
      </c>
      <c r="E154" s="97"/>
    </row>
    <row r="155" spans="1:5" s="134" customFormat="1" x14ac:dyDescent="0.25">
      <c r="A155" s="98" t="s">
        <v>783</v>
      </c>
      <c r="B155" s="133">
        <v>535.46500000000003</v>
      </c>
      <c r="C155" s="133">
        <v>18.475000000000001</v>
      </c>
      <c r="D155" s="98" t="s">
        <v>784</v>
      </c>
      <c r="E155" s="97"/>
    </row>
    <row r="156" spans="1:5" s="134" customFormat="1" ht="25.5" x14ac:dyDescent="0.25">
      <c r="A156" s="98" t="s">
        <v>785</v>
      </c>
      <c r="B156" s="133">
        <v>115.78400000000001</v>
      </c>
      <c r="C156" s="133">
        <v>4.2549999999999999</v>
      </c>
      <c r="D156" s="98" t="s">
        <v>786</v>
      </c>
      <c r="E156" s="97"/>
    </row>
    <row r="157" spans="1:5" s="134" customFormat="1" x14ac:dyDescent="0.25">
      <c r="A157" s="98" t="s">
        <v>787</v>
      </c>
      <c r="B157" s="133">
        <v>89.231999999999999</v>
      </c>
      <c r="C157" s="133">
        <v>4.6619999999999999</v>
      </c>
      <c r="D157" s="98" t="s">
        <v>788</v>
      </c>
      <c r="E157" s="97"/>
    </row>
    <row r="158" spans="1:5" s="134" customFormat="1" ht="38.25" x14ac:dyDescent="0.25">
      <c r="A158" s="98" t="s">
        <v>789</v>
      </c>
      <c r="B158" s="133">
        <v>40.576000000000001</v>
      </c>
      <c r="C158" s="133">
        <v>2.3940000000000001</v>
      </c>
      <c r="D158" s="98" t="s">
        <v>790</v>
      </c>
      <c r="E158" s="97"/>
    </row>
    <row r="159" spans="1:5" s="134" customFormat="1" ht="25.5" x14ac:dyDescent="0.25">
      <c r="A159" s="98" t="s">
        <v>791</v>
      </c>
      <c r="B159" s="133" t="s">
        <v>672</v>
      </c>
      <c r="C159" s="133" t="s">
        <v>672</v>
      </c>
      <c r="D159" s="98" t="s">
        <v>792</v>
      </c>
      <c r="E159" s="97"/>
    </row>
    <row r="160" spans="1:5" s="69" customFormat="1" x14ac:dyDescent="0.25">
      <c r="A160" s="96" t="s">
        <v>669</v>
      </c>
      <c r="B160" s="132">
        <v>3947.7570000000001</v>
      </c>
      <c r="C160" s="132">
        <v>117.13200000000001</v>
      </c>
      <c r="D160" s="69" t="s">
        <v>669</v>
      </c>
      <c r="E160" s="97"/>
    </row>
    <row r="161" spans="1:5" s="99" customFormat="1" ht="25.5" x14ac:dyDescent="0.2">
      <c r="A161" s="98" t="s">
        <v>751</v>
      </c>
      <c r="B161" s="133">
        <v>353.75700000000001</v>
      </c>
      <c r="C161" s="133">
        <v>14.491</v>
      </c>
      <c r="D161" s="98" t="s">
        <v>752</v>
      </c>
      <c r="E161" s="97"/>
    </row>
    <row r="162" spans="1:5" s="100" customFormat="1" x14ac:dyDescent="0.2">
      <c r="A162" s="98" t="s">
        <v>753</v>
      </c>
      <c r="B162" s="133">
        <v>5.6769999999999996</v>
      </c>
      <c r="C162" s="133">
        <v>0.14000000000000001</v>
      </c>
      <c r="D162" s="98" t="s">
        <v>754</v>
      </c>
      <c r="E162" s="97"/>
    </row>
    <row r="163" spans="1:5" s="100" customFormat="1" x14ac:dyDescent="0.2">
      <c r="A163" s="98" t="s">
        <v>755</v>
      </c>
      <c r="B163" s="133">
        <v>176.756</v>
      </c>
      <c r="C163" s="133">
        <v>6.8760000000000003</v>
      </c>
      <c r="D163" s="98" t="s">
        <v>756</v>
      </c>
      <c r="E163" s="97"/>
    </row>
    <row r="164" spans="1:5" s="100" customFormat="1" x14ac:dyDescent="0.2">
      <c r="A164" s="98" t="s">
        <v>757</v>
      </c>
      <c r="B164" s="133">
        <v>71.186000000000007</v>
      </c>
      <c r="C164" s="133">
        <v>0.98499999999999999</v>
      </c>
      <c r="D164" s="98" t="s">
        <v>758</v>
      </c>
      <c r="E164" s="97"/>
    </row>
    <row r="165" spans="1:5" s="100" customFormat="1" ht="25.5" x14ac:dyDescent="0.2">
      <c r="A165" s="98" t="s">
        <v>759</v>
      </c>
      <c r="B165" s="133">
        <v>34.043999999999997</v>
      </c>
      <c r="C165" s="133">
        <v>1.2609999999999999</v>
      </c>
      <c r="D165" s="98" t="s">
        <v>760</v>
      </c>
      <c r="E165" s="97"/>
    </row>
    <row r="166" spans="1:5" s="100" customFormat="1" x14ac:dyDescent="0.2">
      <c r="A166" s="98" t="s">
        <v>761</v>
      </c>
      <c r="B166" s="133">
        <v>170.26400000000001</v>
      </c>
      <c r="C166" s="133">
        <v>7.84</v>
      </c>
      <c r="D166" s="98" t="s">
        <v>762</v>
      </c>
      <c r="E166" s="97"/>
    </row>
    <row r="167" spans="1:5" s="100" customFormat="1" ht="25.5" x14ac:dyDescent="0.2">
      <c r="A167" s="98" t="s">
        <v>763</v>
      </c>
      <c r="B167" s="133">
        <v>479.452</v>
      </c>
      <c r="C167" s="133">
        <v>15.654999999999999</v>
      </c>
      <c r="D167" s="98" t="s">
        <v>764</v>
      </c>
      <c r="E167" s="97"/>
    </row>
    <row r="168" spans="1:5" s="100" customFormat="1" x14ac:dyDescent="0.2">
      <c r="A168" s="98" t="s">
        <v>765</v>
      </c>
      <c r="B168" s="133">
        <v>189.43600000000001</v>
      </c>
      <c r="C168" s="133">
        <v>4.0839999999999996</v>
      </c>
      <c r="D168" s="98" t="s">
        <v>766</v>
      </c>
      <c r="E168" s="97"/>
    </row>
    <row r="169" spans="1:5" s="100" customFormat="1" x14ac:dyDescent="0.2">
      <c r="A169" s="98" t="s">
        <v>767</v>
      </c>
      <c r="B169" s="133">
        <v>218.86500000000001</v>
      </c>
      <c r="C169" s="133">
        <v>8.7040000000000006</v>
      </c>
      <c r="D169" s="98" t="s">
        <v>768</v>
      </c>
      <c r="E169" s="97"/>
    </row>
    <row r="170" spans="1:5" s="100" customFormat="1" x14ac:dyDescent="0.2">
      <c r="A170" s="98" t="s">
        <v>769</v>
      </c>
      <c r="B170" s="133">
        <v>62.646000000000001</v>
      </c>
      <c r="C170" s="133">
        <v>1.1439999999999999</v>
      </c>
      <c r="D170" s="98" t="s">
        <v>770</v>
      </c>
      <c r="E170" s="97"/>
    </row>
    <row r="171" spans="1:5" s="100" customFormat="1" x14ac:dyDescent="0.2">
      <c r="A171" s="98" t="s">
        <v>771</v>
      </c>
      <c r="B171" s="133">
        <v>93.150999999999996</v>
      </c>
      <c r="C171" s="133">
        <v>0.99</v>
      </c>
      <c r="D171" s="98" t="s">
        <v>772</v>
      </c>
      <c r="E171" s="97"/>
    </row>
    <row r="172" spans="1:5" s="100" customFormat="1" x14ac:dyDescent="0.2">
      <c r="A172" s="98" t="s">
        <v>773</v>
      </c>
      <c r="B172" s="133">
        <v>536.47400000000005</v>
      </c>
      <c r="C172" s="133">
        <v>0.38100000000000001</v>
      </c>
      <c r="D172" s="98" t="s">
        <v>774</v>
      </c>
      <c r="E172" s="97"/>
    </row>
    <row r="173" spans="1:5" s="100" customFormat="1" ht="25.5" x14ac:dyDescent="0.2">
      <c r="A173" s="98" t="s">
        <v>775</v>
      </c>
      <c r="B173" s="133">
        <v>85.682000000000002</v>
      </c>
      <c r="C173" s="133">
        <v>2.9180000000000001</v>
      </c>
      <c r="D173" s="98" t="s">
        <v>776</v>
      </c>
      <c r="E173" s="97"/>
    </row>
    <row r="174" spans="1:5" s="100" customFormat="1" x14ac:dyDescent="0.2">
      <c r="A174" s="98" t="s">
        <v>777</v>
      </c>
      <c r="B174" s="133">
        <v>74.795000000000002</v>
      </c>
      <c r="C174" s="133">
        <v>4.0590000000000002</v>
      </c>
      <c r="D174" s="98" t="s">
        <v>778</v>
      </c>
      <c r="E174" s="97"/>
    </row>
    <row r="175" spans="1:5" s="100" customFormat="1" ht="25.5" x14ac:dyDescent="0.2">
      <c r="A175" s="98" t="s">
        <v>779</v>
      </c>
      <c r="B175" s="133">
        <v>507.15899999999999</v>
      </c>
      <c r="C175" s="133">
        <v>16.010000000000002</v>
      </c>
      <c r="D175" s="98" t="s">
        <v>780</v>
      </c>
      <c r="E175" s="97"/>
    </row>
    <row r="176" spans="1:5" s="134" customFormat="1" x14ac:dyDescent="0.25">
      <c r="A176" s="98" t="s">
        <v>781</v>
      </c>
      <c r="B176" s="133">
        <v>331.07100000000003</v>
      </c>
      <c r="C176" s="133">
        <v>9.7750000000000004</v>
      </c>
      <c r="D176" s="98" t="s">
        <v>782</v>
      </c>
      <c r="E176" s="97"/>
    </row>
    <row r="177" spans="1:5" s="134" customFormat="1" x14ac:dyDescent="0.25">
      <c r="A177" s="98" t="s">
        <v>783</v>
      </c>
      <c r="B177" s="133">
        <v>415.73200000000003</v>
      </c>
      <c r="C177" s="133">
        <v>12.989000000000001</v>
      </c>
      <c r="D177" s="98" t="s">
        <v>784</v>
      </c>
      <c r="E177" s="97"/>
    </row>
    <row r="178" spans="1:5" s="134" customFormat="1" ht="25.5" x14ac:dyDescent="0.25">
      <c r="A178" s="98" t="s">
        <v>785</v>
      </c>
      <c r="B178" s="133">
        <v>41.286999999999999</v>
      </c>
      <c r="C178" s="133">
        <v>1.625</v>
      </c>
      <c r="D178" s="98" t="s">
        <v>786</v>
      </c>
      <c r="E178" s="97"/>
    </row>
    <row r="179" spans="1:5" s="134" customFormat="1" x14ac:dyDescent="0.25">
      <c r="A179" s="98" t="s">
        <v>787</v>
      </c>
      <c r="B179" s="133">
        <v>52.113</v>
      </c>
      <c r="C179" s="133">
        <v>2.6469999999999998</v>
      </c>
      <c r="D179" s="98" t="s">
        <v>788</v>
      </c>
      <c r="E179" s="97"/>
    </row>
    <row r="180" spans="1:5" s="134" customFormat="1" ht="38.25" x14ac:dyDescent="0.25">
      <c r="A180" s="98" t="s">
        <v>789</v>
      </c>
      <c r="B180" s="133">
        <v>48.21</v>
      </c>
      <c r="C180" s="133">
        <v>4.5579999999999998</v>
      </c>
      <c r="D180" s="98" t="s">
        <v>790</v>
      </c>
      <c r="E180" s="97"/>
    </row>
    <row r="181" spans="1:5" s="134" customFormat="1" ht="25.5" x14ac:dyDescent="0.25">
      <c r="A181" s="98" t="s">
        <v>791</v>
      </c>
      <c r="B181" s="133" t="s">
        <v>672</v>
      </c>
      <c r="C181" s="133" t="s">
        <v>672</v>
      </c>
      <c r="D181" s="98" t="s">
        <v>792</v>
      </c>
      <c r="E181" s="97"/>
    </row>
    <row r="182" spans="1:5" s="69" customFormat="1" x14ac:dyDescent="0.25">
      <c r="A182" s="79" t="s">
        <v>670</v>
      </c>
      <c r="B182" s="132">
        <v>4397.7830000000004</v>
      </c>
      <c r="C182" s="132">
        <v>121.413</v>
      </c>
      <c r="D182" s="69" t="s">
        <v>670</v>
      </c>
      <c r="E182" s="97"/>
    </row>
    <row r="183" spans="1:5" s="99" customFormat="1" ht="25.5" x14ac:dyDescent="0.2">
      <c r="A183" s="98" t="s">
        <v>751</v>
      </c>
      <c r="B183" s="133">
        <v>72.515000000000001</v>
      </c>
      <c r="C183" s="133">
        <v>13.433999999999999</v>
      </c>
      <c r="D183" s="98" t="s">
        <v>752</v>
      </c>
      <c r="E183" s="97"/>
    </row>
    <row r="184" spans="1:5" s="100" customFormat="1" x14ac:dyDescent="0.2">
      <c r="A184" s="98" t="s">
        <v>753</v>
      </c>
      <c r="B184" s="133">
        <v>7.6310000000000002</v>
      </c>
      <c r="C184" s="133">
        <v>6.8000000000000005E-2</v>
      </c>
      <c r="D184" s="98" t="s">
        <v>754</v>
      </c>
      <c r="E184" s="97"/>
    </row>
    <row r="185" spans="1:5" s="100" customFormat="1" x14ac:dyDescent="0.2">
      <c r="A185" s="98" t="s">
        <v>755</v>
      </c>
      <c r="B185" s="133">
        <v>120.042</v>
      </c>
      <c r="C185" s="133">
        <v>5.41</v>
      </c>
      <c r="D185" s="98" t="s">
        <v>756</v>
      </c>
      <c r="E185" s="97"/>
    </row>
    <row r="186" spans="1:5" s="100" customFormat="1" x14ac:dyDescent="0.2">
      <c r="A186" s="98" t="s">
        <v>757</v>
      </c>
      <c r="B186" s="133">
        <v>118.873</v>
      </c>
      <c r="C186" s="133">
        <v>0.76</v>
      </c>
      <c r="D186" s="98" t="s">
        <v>758</v>
      </c>
      <c r="E186" s="97"/>
    </row>
    <row r="187" spans="1:5" s="100" customFormat="1" ht="25.5" x14ac:dyDescent="0.2">
      <c r="A187" s="98" t="s">
        <v>759</v>
      </c>
      <c r="B187" s="133">
        <v>42.238999999999997</v>
      </c>
      <c r="C187" s="133">
        <v>1.51</v>
      </c>
      <c r="D187" s="98" t="s">
        <v>760</v>
      </c>
      <c r="E187" s="97"/>
    </row>
    <row r="188" spans="1:5" s="100" customFormat="1" x14ac:dyDescent="0.2">
      <c r="A188" s="98" t="s">
        <v>761</v>
      </c>
      <c r="B188" s="133">
        <v>269.88</v>
      </c>
      <c r="C188" s="133">
        <v>8.6829999999999998</v>
      </c>
      <c r="D188" s="98" t="s">
        <v>762</v>
      </c>
      <c r="E188" s="97"/>
    </row>
    <row r="189" spans="1:5" s="100" customFormat="1" ht="25.5" x14ac:dyDescent="0.2">
      <c r="A189" s="98" t="s">
        <v>763</v>
      </c>
      <c r="B189" s="133">
        <v>510.94600000000003</v>
      </c>
      <c r="C189" s="133">
        <v>17.030999999999999</v>
      </c>
      <c r="D189" s="98" t="s">
        <v>764</v>
      </c>
      <c r="E189" s="97"/>
    </row>
    <row r="190" spans="1:5" s="100" customFormat="1" x14ac:dyDescent="0.2">
      <c r="A190" s="98" t="s">
        <v>765</v>
      </c>
      <c r="B190" s="133">
        <v>202.101</v>
      </c>
      <c r="C190" s="133">
        <v>4.6989999999999998</v>
      </c>
      <c r="D190" s="98" t="s">
        <v>766</v>
      </c>
      <c r="E190" s="97"/>
    </row>
    <row r="191" spans="1:5" s="100" customFormat="1" x14ac:dyDescent="0.2">
      <c r="A191" s="98" t="s">
        <v>767</v>
      </c>
      <c r="B191" s="133">
        <v>462.791</v>
      </c>
      <c r="C191" s="133">
        <v>15.449</v>
      </c>
      <c r="D191" s="98" t="s">
        <v>768</v>
      </c>
      <c r="E191" s="97"/>
    </row>
    <row r="192" spans="1:5" s="100" customFormat="1" x14ac:dyDescent="0.2">
      <c r="A192" s="98" t="s">
        <v>769</v>
      </c>
      <c r="B192" s="133">
        <v>118.767</v>
      </c>
      <c r="C192" s="133">
        <v>1.452</v>
      </c>
      <c r="D192" s="98" t="s">
        <v>770</v>
      </c>
      <c r="E192" s="97"/>
    </row>
    <row r="193" spans="1:5" s="100" customFormat="1" x14ac:dyDescent="0.2">
      <c r="A193" s="98" t="s">
        <v>771</v>
      </c>
      <c r="B193" s="133">
        <v>125.752</v>
      </c>
      <c r="C193" s="133">
        <v>1.06</v>
      </c>
      <c r="D193" s="98" t="s">
        <v>772</v>
      </c>
      <c r="E193" s="97"/>
    </row>
    <row r="194" spans="1:5" s="100" customFormat="1" x14ac:dyDescent="0.2">
      <c r="A194" s="98" t="s">
        <v>773</v>
      </c>
      <c r="B194" s="133">
        <v>556.93799999999999</v>
      </c>
      <c r="C194" s="133">
        <v>1.397</v>
      </c>
      <c r="D194" s="98" t="s">
        <v>774</v>
      </c>
      <c r="E194" s="97"/>
    </row>
    <row r="195" spans="1:5" s="100" customFormat="1" ht="25.5" x14ac:dyDescent="0.2">
      <c r="A195" s="98" t="s">
        <v>775</v>
      </c>
      <c r="B195" s="133">
        <v>200.05</v>
      </c>
      <c r="C195" s="133">
        <v>3.4980000000000002</v>
      </c>
      <c r="D195" s="98" t="s">
        <v>776</v>
      </c>
      <c r="E195" s="97"/>
    </row>
    <row r="196" spans="1:5" s="100" customFormat="1" x14ac:dyDescent="0.2">
      <c r="A196" s="98" t="s">
        <v>777</v>
      </c>
      <c r="B196" s="133">
        <v>118.613</v>
      </c>
      <c r="C196" s="133">
        <v>5.3360000000000003</v>
      </c>
      <c r="D196" s="98" t="s">
        <v>778</v>
      </c>
      <c r="E196" s="97"/>
    </row>
    <row r="197" spans="1:5" s="134" customFormat="1" ht="25.5" x14ac:dyDescent="0.25">
      <c r="A197" s="98" t="s">
        <v>779</v>
      </c>
      <c r="B197" s="133">
        <v>623.54</v>
      </c>
      <c r="C197" s="133">
        <v>16.341999999999999</v>
      </c>
      <c r="D197" s="98" t="s">
        <v>780</v>
      </c>
      <c r="E197" s="97"/>
    </row>
    <row r="198" spans="1:5" s="134" customFormat="1" x14ac:dyDescent="0.25">
      <c r="A198" s="98" t="s">
        <v>781</v>
      </c>
      <c r="B198" s="133">
        <v>304.96100000000001</v>
      </c>
      <c r="C198" s="133">
        <v>8.0519999999999996</v>
      </c>
      <c r="D198" s="98" t="s">
        <v>782</v>
      </c>
      <c r="E198" s="97"/>
    </row>
    <row r="199" spans="1:5" s="134" customFormat="1" x14ac:dyDescent="0.25">
      <c r="A199" s="98" t="s">
        <v>783</v>
      </c>
      <c r="B199" s="133">
        <v>432.13600000000002</v>
      </c>
      <c r="C199" s="133">
        <v>10.772</v>
      </c>
      <c r="D199" s="98" t="s">
        <v>784</v>
      </c>
      <c r="E199" s="97"/>
    </row>
    <row r="200" spans="1:5" s="134" customFormat="1" ht="25.5" x14ac:dyDescent="0.25">
      <c r="A200" s="98" t="s">
        <v>785</v>
      </c>
      <c r="B200" s="133">
        <v>34.746000000000002</v>
      </c>
      <c r="C200" s="133">
        <v>1.5149999999999999</v>
      </c>
      <c r="D200" s="98" t="s">
        <v>786</v>
      </c>
      <c r="E200" s="97"/>
    </row>
    <row r="201" spans="1:5" s="134" customFormat="1" x14ac:dyDescent="0.25">
      <c r="A201" s="98" t="s">
        <v>787</v>
      </c>
      <c r="B201" s="133">
        <v>48.795000000000002</v>
      </c>
      <c r="C201" s="133">
        <v>2.3759999999999999</v>
      </c>
      <c r="D201" s="98" t="s">
        <v>788</v>
      </c>
      <c r="E201" s="97"/>
    </row>
    <row r="202" spans="1:5" s="134" customFormat="1" ht="38.25" x14ac:dyDescent="0.25">
      <c r="A202" s="98" t="s">
        <v>789</v>
      </c>
      <c r="B202" s="133">
        <v>26.469000000000001</v>
      </c>
      <c r="C202" s="133">
        <v>2.5680000000000001</v>
      </c>
      <c r="D202" s="98" t="s">
        <v>790</v>
      </c>
      <c r="E202" s="97"/>
    </row>
    <row r="203" spans="1:5" s="134" customFormat="1" ht="25.5" x14ac:dyDescent="0.25">
      <c r="A203" s="98" t="s">
        <v>791</v>
      </c>
      <c r="B203" s="133" t="s">
        <v>672</v>
      </c>
      <c r="C203" s="133" t="s">
        <v>672</v>
      </c>
      <c r="D203" s="98" t="s">
        <v>792</v>
      </c>
      <c r="E203" s="97"/>
    </row>
    <row r="204" spans="1:5" s="69" customFormat="1" x14ac:dyDescent="0.25">
      <c r="A204" s="79" t="s">
        <v>671</v>
      </c>
      <c r="B204" s="132">
        <v>130.97900000000001</v>
      </c>
      <c r="C204" s="132">
        <v>2.77</v>
      </c>
      <c r="D204" s="69" t="s">
        <v>671</v>
      </c>
      <c r="E204" s="97"/>
    </row>
    <row r="205" spans="1:5" s="57" customFormat="1" ht="25.5" customHeight="1" x14ac:dyDescent="0.25">
      <c r="A205" s="211"/>
      <c r="B205" s="55" t="s">
        <v>606</v>
      </c>
      <c r="C205" s="55" t="s">
        <v>739</v>
      </c>
      <c r="D205" s="213"/>
    </row>
    <row r="206" spans="1:5" s="63" customFormat="1" ht="25.5" customHeight="1" x14ac:dyDescent="0.25">
      <c r="A206" s="212"/>
      <c r="B206" s="58" t="s">
        <v>741</v>
      </c>
      <c r="C206" s="82" t="s">
        <v>742</v>
      </c>
      <c r="D206" s="214"/>
    </row>
    <row r="207" spans="1:5" s="63" customFormat="1" ht="9.9499999999999993" customHeight="1" x14ac:dyDescent="0.15">
      <c r="A207" s="197" t="s">
        <v>830</v>
      </c>
      <c r="B207" s="197"/>
      <c r="C207" s="197"/>
      <c r="D207" s="197"/>
    </row>
    <row r="208" spans="1:5" s="87" customFormat="1" ht="9.75" customHeight="1" x14ac:dyDescent="0.15">
      <c r="A208" s="198" t="s">
        <v>682</v>
      </c>
      <c r="B208" s="198"/>
      <c r="C208" s="198"/>
      <c r="D208" s="198"/>
    </row>
    <row r="209" spans="1:13" s="87" customFormat="1" ht="9.75" customHeight="1" x14ac:dyDescent="0.15">
      <c r="A209" s="199" t="s">
        <v>683</v>
      </c>
      <c r="B209" s="199"/>
      <c r="C209" s="199"/>
      <c r="D209" s="199"/>
    </row>
    <row r="210" spans="1:13" s="87" customFormat="1" ht="9" x14ac:dyDescent="0.15">
      <c r="A210" s="199" t="s">
        <v>724</v>
      </c>
      <c r="B210" s="199"/>
      <c r="C210" s="199"/>
      <c r="D210" s="199"/>
    </row>
    <row r="211" spans="1:13" s="87" customFormat="1" ht="9" x14ac:dyDescent="0.15">
      <c r="A211" s="199" t="s">
        <v>725</v>
      </c>
      <c r="B211" s="199"/>
      <c r="C211" s="199"/>
      <c r="D211" s="199"/>
    </row>
    <row r="212" spans="1:13" x14ac:dyDescent="0.25">
      <c r="B212" s="135"/>
      <c r="C212" s="135"/>
      <c r="D212" s="51"/>
      <c r="E212" s="51"/>
    </row>
    <row r="213" spans="1:13" s="107" customFormat="1" x14ac:dyDescent="0.25">
      <c r="A213" s="127" t="s">
        <v>684</v>
      </c>
      <c r="C213" s="128"/>
      <c r="D213" s="128"/>
      <c r="E213" s="128"/>
      <c r="F213" s="128"/>
      <c r="K213" s="124"/>
      <c r="L213" s="124"/>
      <c r="M213" s="124"/>
    </row>
    <row r="214" spans="1:13" x14ac:dyDescent="0.25">
      <c r="A214" s="92" t="s">
        <v>793</v>
      </c>
      <c r="B214" s="135"/>
      <c r="C214" s="135"/>
      <c r="D214" s="51"/>
      <c r="E214" s="51"/>
    </row>
    <row r="215" spans="1:13" x14ac:dyDescent="0.25">
      <c r="A215" s="92" t="s">
        <v>794</v>
      </c>
      <c r="B215" s="135"/>
      <c r="C215" s="135"/>
      <c r="D215" s="51"/>
      <c r="E215" s="51"/>
    </row>
    <row r="216" spans="1:13" x14ac:dyDescent="0.25">
      <c r="B216" s="135"/>
      <c r="C216" s="135"/>
      <c r="D216" s="51"/>
      <c r="E216" s="51"/>
    </row>
    <row r="217" spans="1:13" x14ac:dyDescent="0.25">
      <c r="B217" s="135"/>
      <c r="C217" s="135"/>
      <c r="D217" s="51"/>
      <c r="E217" s="51"/>
    </row>
    <row r="218" spans="1:13" x14ac:dyDescent="0.25">
      <c r="B218" s="135"/>
      <c r="C218" s="135"/>
      <c r="D218" s="51"/>
      <c r="E218" s="51"/>
    </row>
    <row r="219" spans="1:13" x14ac:dyDescent="0.25">
      <c r="B219" s="135"/>
      <c r="C219" s="135"/>
      <c r="D219" s="51"/>
      <c r="E219" s="51"/>
    </row>
    <row r="220" spans="1:13" x14ac:dyDescent="0.25">
      <c r="B220" s="135"/>
      <c r="C220" s="135"/>
      <c r="D220" s="51"/>
      <c r="E220" s="51"/>
    </row>
    <row r="221" spans="1:13" x14ac:dyDescent="0.25">
      <c r="B221" s="135"/>
      <c r="C221" s="135"/>
      <c r="D221" s="51"/>
      <c r="E221" s="51"/>
    </row>
    <row r="222" spans="1:13" x14ac:dyDescent="0.25">
      <c r="B222" s="135"/>
      <c r="C222" s="135"/>
      <c r="D222" s="51"/>
      <c r="E222" s="51"/>
    </row>
    <row r="223" spans="1:13" x14ac:dyDescent="0.25">
      <c r="B223" s="135"/>
      <c r="C223" s="135"/>
      <c r="D223" s="51"/>
      <c r="E223" s="51"/>
    </row>
    <row r="224" spans="1:13" x14ac:dyDescent="0.25">
      <c r="B224" s="135"/>
      <c r="C224" s="135"/>
      <c r="D224" s="51"/>
      <c r="E224" s="51"/>
    </row>
    <row r="225" spans="2:5" x14ac:dyDescent="0.25">
      <c r="B225" s="135"/>
      <c r="C225" s="135"/>
      <c r="D225" s="51"/>
      <c r="E225" s="51"/>
    </row>
    <row r="226" spans="2:5" x14ac:dyDescent="0.25">
      <c r="B226" s="135"/>
      <c r="C226" s="135"/>
      <c r="D226" s="51"/>
      <c r="E226" s="51"/>
    </row>
    <row r="227" spans="2:5" x14ac:dyDescent="0.25">
      <c r="B227" s="135"/>
      <c r="C227" s="135"/>
      <c r="D227" s="51"/>
      <c r="E227" s="51"/>
    </row>
    <row r="228" spans="2:5" x14ac:dyDescent="0.25">
      <c r="B228" s="135"/>
      <c r="C228" s="135"/>
      <c r="D228" s="51"/>
      <c r="E228" s="51"/>
    </row>
    <row r="229" spans="2:5" x14ac:dyDescent="0.25">
      <c r="B229" s="135"/>
      <c r="C229" s="135"/>
      <c r="D229" s="51"/>
      <c r="E229" s="51"/>
    </row>
    <row r="230" spans="2:5" x14ac:dyDescent="0.25">
      <c r="B230" s="135"/>
      <c r="C230" s="135"/>
      <c r="D230" s="51"/>
      <c r="E230" s="51"/>
    </row>
    <row r="231" spans="2:5" x14ac:dyDescent="0.25">
      <c r="B231" s="135"/>
      <c r="C231" s="135"/>
      <c r="D231" s="51"/>
      <c r="E231" s="51"/>
    </row>
    <row r="232" spans="2:5" x14ac:dyDescent="0.25">
      <c r="B232" s="135"/>
      <c r="C232" s="135"/>
      <c r="D232" s="51"/>
      <c r="E232" s="51"/>
    </row>
    <row r="233" spans="2:5" x14ac:dyDescent="0.25">
      <c r="B233" s="135"/>
      <c r="C233" s="135"/>
      <c r="D233" s="51"/>
      <c r="E233" s="51"/>
    </row>
    <row r="234" spans="2:5" x14ac:dyDescent="0.25">
      <c r="B234" s="135"/>
      <c r="C234" s="135"/>
      <c r="D234" s="51"/>
      <c r="E234" s="51"/>
    </row>
    <row r="235" spans="2:5" x14ac:dyDescent="0.25">
      <c r="B235" s="135"/>
      <c r="C235" s="135"/>
      <c r="D235" s="51"/>
      <c r="E235" s="51"/>
    </row>
    <row r="236" spans="2:5" x14ac:dyDescent="0.25">
      <c r="B236" s="135"/>
      <c r="C236" s="135"/>
      <c r="D236" s="51"/>
      <c r="E236" s="51"/>
    </row>
    <row r="237" spans="2:5" x14ac:dyDescent="0.25">
      <c r="B237" s="135"/>
      <c r="C237" s="135"/>
      <c r="D237" s="51"/>
      <c r="E237" s="51"/>
    </row>
    <row r="238" spans="2:5" x14ac:dyDescent="0.25">
      <c r="B238" s="135"/>
      <c r="C238" s="135"/>
      <c r="D238" s="51"/>
      <c r="E238" s="51"/>
    </row>
    <row r="239" spans="2:5" x14ac:dyDescent="0.25">
      <c r="B239" s="135"/>
      <c r="C239" s="135"/>
      <c r="D239" s="51"/>
      <c r="E239" s="51"/>
    </row>
    <row r="240" spans="2:5" x14ac:dyDescent="0.25">
      <c r="B240" s="135"/>
      <c r="C240" s="135"/>
      <c r="D240" s="51"/>
      <c r="E240" s="51"/>
    </row>
    <row r="241" spans="2:5" x14ac:dyDescent="0.25">
      <c r="B241" s="135"/>
      <c r="C241" s="135"/>
      <c r="D241" s="51"/>
      <c r="E241" s="51"/>
    </row>
    <row r="242" spans="2:5" x14ac:dyDescent="0.25">
      <c r="B242" s="135"/>
      <c r="C242" s="135"/>
      <c r="D242" s="51"/>
      <c r="E242" s="51"/>
    </row>
    <row r="243" spans="2:5" x14ac:dyDescent="0.25">
      <c r="B243" s="135"/>
      <c r="C243" s="135"/>
      <c r="D243" s="51"/>
      <c r="E243" s="51"/>
    </row>
    <row r="244" spans="2:5" x14ac:dyDescent="0.25">
      <c r="B244" s="135"/>
      <c r="C244" s="135"/>
      <c r="D244" s="51"/>
      <c r="E244" s="51"/>
    </row>
    <row r="245" spans="2:5" x14ac:dyDescent="0.25">
      <c r="B245" s="135"/>
      <c r="C245" s="135"/>
      <c r="D245" s="51"/>
      <c r="E245" s="51"/>
    </row>
    <row r="246" spans="2:5" x14ac:dyDescent="0.25">
      <c r="B246" s="135"/>
      <c r="C246" s="135"/>
      <c r="D246" s="51"/>
      <c r="E246" s="51"/>
    </row>
    <row r="247" spans="2:5" x14ac:dyDescent="0.25">
      <c r="B247" s="135"/>
      <c r="C247" s="135"/>
      <c r="D247" s="51"/>
      <c r="E247" s="51"/>
    </row>
    <row r="248" spans="2:5" x14ac:dyDescent="0.25">
      <c r="B248" s="135"/>
      <c r="C248" s="135"/>
      <c r="D248" s="51"/>
      <c r="E248" s="51"/>
    </row>
    <row r="249" spans="2:5" x14ac:dyDescent="0.25">
      <c r="B249" s="135"/>
      <c r="C249" s="135"/>
      <c r="D249" s="51"/>
      <c r="E249" s="51"/>
    </row>
    <row r="250" spans="2:5" x14ac:dyDescent="0.25">
      <c r="B250" s="135"/>
      <c r="C250" s="135"/>
      <c r="D250" s="51"/>
      <c r="E250" s="51"/>
    </row>
  </sheetData>
  <sheetProtection selectLockedCells="1"/>
  <mergeCells count="11">
    <mergeCell ref="A207:D207"/>
    <mergeCell ref="A208:D208"/>
    <mergeCell ref="A209:D209"/>
    <mergeCell ref="A210:D210"/>
    <mergeCell ref="A211:D211"/>
    <mergeCell ref="A2:D2"/>
    <mergeCell ref="A3:D3"/>
    <mergeCell ref="A4:A5"/>
    <mergeCell ref="D4:D5"/>
    <mergeCell ref="A205:A206"/>
    <mergeCell ref="D205:D206"/>
  </mergeCells>
  <hyperlinks>
    <hyperlink ref="B4" r:id="rId1" xr:uid="{8BC2E06A-DE16-4E2D-8F17-A62086CE634F}"/>
    <hyperlink ref="B205" r:id="rId2" xr:uid="{31727A38-2170-469E-9573-A5F8334F6170}"/>
    <hyperlink ref="A214" r:id="rId3" xr:uid="{6FCFC762-A6C0-4627-8B2B-2BDFE4711B79}"/>
    <hyperlink ref="C4" r:id="rId4" xr:uid="{31CF1538-97A0-4249-AE47-73EED1F16CB2}"/>
    <hyperlink ref="C205" r:id="rId5" xr:uid="{3C0310CC-2210-48EE-9FB8-63D54CC55920}"/>
    <hyperlink ref="A215" r:id="rId6" xr:uid="{571BBA96-262D-49B4-B9DF-698990E285A4}"/>
  </hyperlinks>
  <printOptions horizontalCentered="1"/>
  <pageMargins left="0.39370078740157483" right="0.39370078740157483" top="0.39370078740157483" bottom="0.39370078740157483" header="0" footer="0"/>
  <pageSetup paperSize="9" fitToHeight="0" orientation="portrait" horizontalDpi="300" verticalDpi="300" r:id="rId7"/>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5C7BC6-AC84-497F-8CA3-287187113DD5}">
  <sheetPr>
    <pageSetUpPr fitToPage="1"/>
  </sheetPr>
  <dimension ref="A1:L139"/>
  <sheetViews>
    <sheetView showGridLines="0" zoomScaleNormal="100" workbookViewId="0"/>
  </sheetViews>
  <sheetFormatPr defaultColWidth="9.140625" defaultRowHeight="12.75" x14ac:dyDescent="0.25"/>
  <cols>
    <col min="1" max="1" width="34.7109375" style="52" customWidth="1"/>
    <col min="2" max="3" width="9.85546875" style="52" customWidth="1"/>
    <col min="4" max="4" width="13.85546875" style="52" customWidth="1"/>
    <col min="5" max="5" width="34.85546875" style="52" customWidth="1"/>
    <col min="6" max="16384" width="9.140625" style="52"/>
  </cols>
  <sheetData>
    <row r="1" spans="1:12" x14ac:dyDescent="0.25">
      <c r="A1" s="50"/>
      <c r="B1" s="50"/>
      <c r="C1" s="50"/>
      <c r="D1" s="50"/>
    </row>
    <row r="2" spans="1:12" s="54" customFormat="1" ht="30" customHeight="1" x14ac:dyDescent="0.25">
      <c r="A2" s="195" t="s">
        <v>795</v>
      </c>
      <c r="B2" s="195"/>
      <c r="C2" s="195"/>
      <c r="D2" s="195"/>
      <c r="E2" s="195"/>
    </row>
    <row r="3" spans="1:12" s="54" customFormat="1" ht="30" customHeight="1" x14ac:dyDescent="0.25">
      <c r="A3" s="161" t="s">
        <v>796</v>
      </c>
      <c r="B3" s="161"/>
      <c r="C3" s="161"/>
      <c r="D3" s="161"/>
      <c r="E3" s="161"/>
    </row>
    <row r="4" spans="1:12" s="57" customFormat="1" ht="13.5" customHeight="1" x14ac:dyDescent="0.25">
      <c r="A4" s="162"/>
      <c r="B4" s="215" t="s">
        <v>605</v>
      </c>
      <c r="C4" s="216"/>
      <c r="D4" s="136" t="s">
        <v>733</v>
      </c>
      <c r="E4" s="210"/>
    </row>
    <row r="5" spans="1:12" s="63" customFormat="1" ht="13.5" customHeight="1" x14ac:dyDescent="0.25">
      <c r="A5" s="162"/>
      <c r="B5" s="163" t="s">
        <v>736</v>
      </c>
      <c r="C5" s="165"/>
      <c r="D5" s="60" t="s">
        <v>737</v>
      </c>
      <c r="E5" s="210"/>
    </row>
    <row r="6" spans="1:12" s="63" customFormat="1" ht="13.5" customHeight="1" x14ac:dyDescent="0.25">
      <c r="A6" s="162"/>
      <c r="B6" s="58">
        <v>2021</v>
      </c>
      <c r="C6" s="137" t="s">
        <v>624</v>
      </c>
      <c r="D6" s="58">
        <v>2021</v>
      </c>
      <c r="E6" s="210"/>
    </row>
    <row r="7" spans="1:12" s="69" customFormat="1" x14ac:dyDescent="0.25">
      <c r="A7" s="96" t="s">
        <v>465</v>
      </c>
      <c r="B7" s="138">
        <v>187070.098</v>
      </c>
      <c r="C7" s="138">
        <v>209790.74600000001</v>
      </c>
      <c r="D7" s="138">
        <v>4959.84</v>
      </c>
      <c r="E7" s="69" t="s">
        <v>465</v>
      </c>
      <c r="G7" s="81"/>
      <c r="H7" s="81"/>
      <c r="I7" s="81"/>
      <c r="J7" s="139"/>
      <c r="K7" s="140"/>
      <c r="L7" s="140"/>
    </row>
    <row r="8" spans="1:12" ht="26.25" customHeight="1" x14ac:dyDescent="0.25">
      <c r="A8" s="141" t="s">
        <v>695</v>
      </c>
      <c r="B8" s="142">
        <v>4645.9480000000003</v>
      </c>
      <c r="C8" s="142">
        <v>4494.9120000000003</v>
      </c>
      <c r="D8" s="142">
        <v>373.47899999999998</v>
      </c>
      <c r="E8" s="141" t="s">
        <v>797</v>
      </c>
      <c r="G8" s="90"/>
      <c r="H8" s="90"/>
      <c r="I8" s="90"/>
      <c r="J8" s="139"/>
      <c r="K8" s="140"/>
      <c r="L8" s="140"/>
    </row>
    <row r="9" spans="1:12" ht="61.5" customHeight="1" x14ac:dyDescent="0.25">
      <c r="A9" s="143" t="s">
        <v>798</v>
      </c>
      <c r="B9" s="142">
        <v>41574.43</v>
      </c>
      <c r="C9" s="142">
        <v>45125.877</v>
      </c>
      <c r="D9" s="142">
        <v>1161.6279999999999</v>
      </c>
      <c r="E9" s="141" t="s">
        <v>799</v>
      </c>
      <c r="G9" s="90"/>
      <c r="H9" s="90"/>
      <c r="I9" s="90"/>
      <c r="J9" s="139"/>
      <c r="K9" s="140"/>
      <c r="L9" s="140"/>
    </row>
    <row r="10" spans="1:12" x14ac:dyDescent="0.25">
      <c r="A10" s="144" t="s">
        <v>800</v>
      </c>
      <c r="B10" s="142">
        <v>140849.72</v>
      </c>
      <c r="C10" s="142">
        <v>160169.95699999999</v>
      </c>
      <c r="D10" s="142">
        <v>3424.7330000000002</v>
      </c>
      <c r="E10" s="141" t="s">
        <v>801</v>
      </c>
      <c r="G10" s="90"/>
      <c r="H10" s="90"/>
      <c r="I10" s="90"/>
      <c r="J10" s="139"/>
      <c r="K10" s="140"/>
      <c r="L10" s="140"/>
    </row>
    <row r="11" spans="1:12" s="69" customFormat="1" x14ac:dyDescent="0.25">
      <c r="A11" s="96" t="s">
        <v>715</v>
      </c>
      <c r="B11" s="138">
        <v>178593.579</v>
      </c>
      <c r="C11" s="138">
        <v>199958.90400000001</v>
      </c>
      <c r="D11" s="138">
        <v>4718.5249999999996</v>
      </c>
      <c r="E11" s="69" t="s">
        <v>715</v>
      </c>
      <c r="G11" s="81"/>
      <c r="H11" s="81"/>
      <c r="I11" s="81"/>
      <c r="J11" s="139"/>
      <c r="K11" s="140"/>
      <c r="L11" s="140"/>
    </row>
    <row r="12" spans="1:12" ht="26.25" customHeight="1" x14ac:dyDescent="0.25">
      <c r="A12" s="141" t="s">
        <v>695</v>
      </c>
      <c r="B12" s="142">
        <v>4219.6760000000004</v>
      </c>
      <c r="C12" s="142">
        <v>4025.3580000000002</v>
      </c>
      <c r="D12" s="142">
        <v>345.55399999999997</v>
      </c>
      <c r="E12" s="141" t="s">
        <v>797</v>
      </c>
      <c r="G12" s="90"/>
      <c r="H12" s="90"/>
      <c r="I12" s="90"/>
      <c r="J12" s="139"/>
      <c r="K12" s="140"/>
      <c r="L12" s="140"/>
    </row>
    <row r="13" spans="1:12" ht="61.5" customHeight="1" x14ac:dyDescent="0.25">
      <c r="A13" s="143" t="s">
        <v>798</v>
      </c>
      <c r="B13" s="142">
        <v>40557.839</v>
      </c>
      <c r="C13" s="142">
        <v>44020.875</v>
      </c>
      <c r="D13" s="142">
        <v>1128.0940000000001</v>
      </c>
      <c r="E13" s="141" t="s">
        <v>799</v>
      </c>
      <c r="G13" s="90"/>
      <c r="H13" s="90"/>
      <c r="I13" s="90"/>
      <c r="J13" s="139"/>
      <c r="K13" s="140"/>
      <c r="L13" s="140"/>
    </row>
    <row r="14" spans="1:12" x14ac:dyDescent="0.25">
      <c r="A14" s="144" t="s">
        <v>800</v>
      </c>
      <c r="B14" s="142">
        <v>133816.06400000001</v>
      </c>
      <c r="C14" s="142">
        <v>151912.671</v>
      </c>
      <c r="D14" s="142">
        <v>3244.8780000000002</v>
      </c>
      <c r="E14" s="141" t="s">
        <v>801</v>
      </c>
      <c r="G14" s="90"/>
      <c r="H14" s="90"/>
      <c r="I14" s="90"/>
      <c r="J14" s="139"/>
      <c r="K14" s="140"/>
      <c r="L14" s="140"/>
    </row>
    <row r="15" spans="1:12" s="69" customFormat="1" x14ac:dyDescent="0.25">
      <c r="A15" s="96" t="s">
        <v>716</v>
      </c>
      <c r="B15" s="138">
        <v>56360.932999999997</v>
      </c>
      <c r="C15" s="138">
        <v>62201.03</v>
      </c>
      <c r="D15" s="138">
        <v>1686.04</v>
      </c>
      <c r="E15" s="69" t="s">
        <v>716</v>
      </c>
      <c r="G15" s="81"/>
      <c r="H15" s="81"/>
      <c r="I15" s="81"/>
      <c r="J15" s="139"/>
      <c r="K15" s="140"/>
      <c r="L15" s="140"/>
    </row>
    <row r="16" spans="1:12" ht="26.25" customHeight="1" x14ac:dyDescent="0.25">
      <c r="A16" s="141" t="s">
        <v>695</v>
      </c>
      <c r="B16" s="142">
        <v>828.66399999999999</v>
      </c>
      <c r="C16" s="142">
        <v>781.08100000000002</v>
      </c>
      <c r="D16" s="142">
        <v>120.827</v>
      </c>
      <c r="E16" s="141" t="s">
        <v>797</v>
      </c>
      <c r="G16" s="90"/>
      <c r="H16" s="90"/>
      <c r="I16" s="90"/>
      <c r="J16" s="139"/>
      <c r="K16" s="140"/>
      <c r="L16" s="140"/>
    </row>
    <row r="17" spans="1:12" ht="61.5" customHeight="1" x14ac:dyDescent="0.25">
      <c r="A17" s="143" t="s">
        <v>798</v>
      </c>
      <c r="B17" s="142">
        <v>17615.134999999998</v>
      </c>
      <c r="C17" s="142">
        <v>18840.067999999999</v>
      </c>
      <c r="D17" s="142">
        <v>556.04</v>
      </c>
      <c r="E17" s="141" t="s">
        <v>799</v>
      </c>
      <c r="G17" s="90"/>
      <c r="H17" s="90"/>
      <c r="I17" s="90"/>
      <c r="J17" s="139"/>
      <c r="K17" s="140"/>
      <c r="L17" s="140"/>
    </row>
    <row r="18" spans="1:12" x14ac:dyDescent="0.25">
      <c r="A18" s="144" t="s">
        <v>800</v>
      </c>
      <c r="B18" s="142">
        <v>37917.135000000002</v>
      </c>
      <c r="C18" s="142">
        <v>42579.881000000001</v>
      </c>
      <c r="D18" s="142">
        <v>1009.173</v>
      </c>
      <c r="E18" s="141" t="s">
        <v>801</v>
      </c>
      <c r="G18" s="90"/>
      <c r="H18" s="90"/>
      <c r="I18" s="90"/>
      <c r="J18" s="139"/>
      <c r="K18" s="140"/>
      <c r="L18" s="140"/>
    </row>
    <row r="19" spans="1:12" s="69" customFormat="1" x14ac:dyDescent="0.25">
      <c r="A19" s="145" t="s">
        <v>802</v>
      </c>
      <c r="B19" s="138">
        <v>3302.98</v>
      </c>
      <c r="C19" s="138">
        <v>3658.5030000000002</v>
      </c>
      <c r="D19" s="138">
        <v>99.67</v>
      </c>
      <c r="E19" s="145" t="s">
        <v>802</v>
      </c>
      <c r="G19" s="81"/>
      <c r="H19" s="81"/>
      <c r="I19" s="81"/>
      <c r="J19" s="139"/>
      <c r="K19" s="140"/>
      <c r="L19" s="140"/>
    </row>
    <row r="20" spans="1:12" ht="26.25" customHeight="1" x14ac:dyDescent="0.25">
      <c r="A20" s="141" t="s">
        <v>695</v>
      </c>
      <c r="B20" s="142">
        <v>69.241</v>
      </c>
      <c r="C20" s="142">
        <v>67.227000000000004</v>
      </c>
      <c r="D20" s="142">
        <v>8.7420000000000009</v>
      </c>
      <c r="E20" s="141" t="s">
        <v>797</v>
      </c>
      <c r="G20" s="90"/>
      <c r="H20" s="90"/>
      <c r="I20" s="90"/>
      <c r="J20" s="139"/>
      <c r="K20" s="140"/>
      <c r="L20" s="140"/>
    </row>
    <row r="21" spans="1:12" ht="61.5" customHeight="1" x14ac:dyDescent="0.25">
      <c r="A21" s="143" t="s">
        <v>798</v>
      </c>
      <c r="B21" s="142">
        <v>1207.201</v>
      </c>
      <c r="C21" s="142">
        <v>1342.703</v>
      </c>
      <c r="D21" s="142">
        <v>33.057000000000002</v>
      </c>
      <c r="E21" s="141" t="s">
        <v>799</v>
      </c>
      <c r="G21" s="90"/>
      <c r="H21" s="90"/>
      <c r="I21" s="90"/>
      <c r="J21" s="139"/>
      <c r="K21" s="140"/>
      <c r="L21" s="140"/>
    </row>
    <row r="22" spans="1:12" x14ac:dyDescent="0.25">
      <c r="A22" s="144" t="s">
        <v>800</v>
      </c>
      <c r="B22" s="142">
        <v>2026.538</v>
      </c>
      <c r="C22" s="142">
        <v>2248.5729999999999</v>
      </c>
      <c r="D22" s="142">
        <v>57.871000000000002</v>
      </c>
      <c r="E22" s="141" t="s">
        <v>801</v>
      </c>
      <c r="G22" s="90"/>
      <c r="H22" s="90"/>
      <c r="I22" s="90"/>
      <c r="J22" s="139"/>
      <c r="K22" s="140"/>
      <c r="L22" s="140"/>
    </row>
    <row r="23" spans="1:12" s="69" customFormat="1" x14ac:dyDescent="0.25">
      <c r="A23" s="145" t="s">
        <v>803</v>
      </c>
      <c r="B23" s="138">
        <v>6607.5680000000002</v>
      </c>
      <c r="C23" s="138">
        <v>7144.4939999999997</v>
      </c>
      <c r="D23" s="138">
        <v>203.34100000000001</v>
      </c>
      <c r="E23" s="69" t="s">
        <v>803</v>
      </c>
      <c r="G23" s="81"/>
      <c r="H23" s="81"/>
      <c r="I23" s="81"/>
      <c r="J23" s="139"/>
      <c r="K23" s="140"/>
      <c r="L23" s="140"/>
    </row>
    <row r="24" spans="1:12" ht="26.25" customHeight="1" x14ac:dyDescent="0.25">
      <c r="A24" s="141" t="s">
        <v>695</v>
      </c>
      <c r="B24" s="142">
        <v>88.876999999999995</v>
      </c>
      <c r="C24" s="142">
        <v>91.646000000000001</v>
      </c>
      <c r="D24" s="142">
        <v>11.406000000000001</v>
      </c>
      <c r="E24" s="141" t="s">
        <v>797</v>
      </c>
      <c r="G24" s="90"/>
      <c r="H24" s="90"/>
      <c r="I24" s="90"/>
      <c r="J24" s="139"/>
      <c r="K24" s="140"/>
      <c r="L24" s="140"/>
    </row>
    <row r="25" spans="1:12" ht="61.5" customHeight="1" x14ac:dyDescent="0.25">
      <c r="A25" s="143" t="s">
        <v>798</v>
      </c>
      <c r="B25" s="142">
        <v>2358.578</v>
      </c>
      <c r="C25" s="142">
        <v>2463.0650000000001</v>
      </c>
      <c r="D25" s="142">
        <v>80.027000000000001</v>
      </c>
      <c r="E25" s="141" t="s">
        <v>799</v>
      </c>
      <c r="G25" s="90"/>
      <c r="H25" s="90"/>
      <c r="I25" s="90"/>
      <c r="J25" s="139"/>
      <c r="K25" s="140"/>
      <c r="L25" s="140"/>
    </row>
    <row r="26" spans="1:12" x14ac:dyDescent="0.25">
      <c r="A26" s="144" t="s">
        <v>800</v>
      </c>
      <c r="B26" s="142">
        <v>4160.1130000000003</v>
      </c>
      <c r="C26" s="142">
        <v>4589.7839999999997</v>
      </c>
      <c r="D26" s="142">
        <v>111.908</v>
      </c>
      <c r="E26" s="141" t="s">
        <v>801</v>
      </c>
      <c r="G26" s="90"/>
      <c r="H26" s="90"/>
      <c r="I26" s="90"/>
      <c r="J26" s="139"/>
      <c r="K26" s="140"/>
      <c r="L26" s="140"/>
    </row>
    <row r="27" spans="1:12" s="69" customFormat="1" x14ac:dyDescent="0.25">
      <c r="A27" s="145" t="s">
        <v>804</v>
      </c>
      <c r="B27" s="138">
        <v>6397.9340000000002</v>
      </c>
      <c r="C27" s="138">
        <v>6910.3069999999998</v>
      </c>
      <c r="D27" s="138">
        <v>195.76400000000001</v>
      </c>
      <c r="E27" s="69" t="s">
        <v>804</v>
      </c>
      <c r="G27" s="81"/>
      <c r="H27" s="81"/>
      <c r="I27" s="81"/>
      <c r="J27" s="139"/>
      <c r="K27" s="140"/>
      <c r="L27" s="140"/>
    </row>
    <row r="28" spans="1:12" ht="26.25" customHeight="1" x14ac:dyDescent="0.25">
      <c r="A28" s="141" t="s">
        <v>695</v>
      </c>
      <c r="B28" s="142">
        <v>57.246000000000002</v>
      </c>
      <c r="C28" s="142">
        <v>55.529000000000003</v>
      </c>
      <c r="D28" s="142">
        <v>7.5449999999999999</v>
      </c>
      <c r="E28" s="141" t="s">
        <v>797</v>
      </c>
      <c r="G28" s="90"/>
      <c r="H28" s="90"/>
      <c r="I28" s="90"/>
      <c r="J28" s="139"/>
      <c r="K28" s="140"/>
      <c r="L28" s="140"/>
    </row>
    <row r="29" spans="1:12" ht="61.5" customHeight="1" x14ac:dyDescent="0.25">
      <c r="A29" s="143" t="s">
        <v>798</v>
      </c>
      <c r="B29" s="142">
        <v>3099.8560000000002</v>
      </c>
      <c r="C29" s="142">
        <v>3269.1590000000001</v>
      </c>
      <c r="D29" s="142">
        <v>97.091999999999999</v>
      </c>
      <c r="E29" s="141" t="s">
        <v>799</v>
      </c>
      <c r="G29" s="90"/>
      <c r="H29" s="90"/>
      <c r="I29" s="90"/>
      <c r="J29" s="139"/>
      <c r="K29" s="140"/>
      <c r="L29" s="140"/>
    </row>
    <row r="30" spans="1:12" x14ac:dyDescent="0.25">
      <c r="A30" s="144" t="s">
        <v>800</v>
      </c>
      <c r="B30" s="142">
        <v>3240.8319999999999</v>
      </c>
      <c r="C30" s="142">
        <v>3585.6179999999999</v>
      </c>
      <c r="D30" s="142">
        <v>91.126999999999995</v>
      </c>
      <c r="E30" s="141" t="s">
        <v>801</v>
      </c>
      <c r="G30" s="90"/>
      <c r="H30" s="90"/>
      <c r="I30" s="90"/>
      <c r="J30" s="139"/>
      <c r="K30" s="140"/>
      <c r="L30" s="140"/>
    </row>
    <row r="31" spans="1:12" s="69" customFormat="1" x14ac:dyDescent="0.25">
      <c r="A31" s="145" t="s">
        <v>805</v>
      </c>
      <c r="B31" s="138">
        <v>30209.187999999998</v>
      </c>
      <c r="C31" s="138">
        <v>33906.642</v>
      </c>
      <c r="D31" s="138">
        <v>829.75099999999998</v>
      </c>
      <c r="E31" s="145" t="s">
        <v>805</v>
      </c>
      <c r="G31" s="81"/>
      <c r="H31" s="81"/>
      <c r="I31" s="81"/>
      <c r="J31" s="139"/>
      <c r="K31" s="140"/>
      <c r="L31" s="140"/>
    </row>
    <row r="32" spans="1:12" ht="26.25" customHeight="1" x14ac:dyDescent="0.25">
      <c r="A32" s="141" t="s">
        <v>695</v>
      </c>
      <c r="B32" s="142">
        <v>218.63499999999999</v>
      </c>
      <c r="C32" s="142">
        <v>221.077</v>
      </c>
      <c r="D32" s="142">
        <v>22.567</v>
      </c>
      <c r="E32" s="141" t="s">
        <v>797</v>
      </c>
      <c r="G32" s="90"/>
      <c r="H32" s="90"/>
      <c r="I32" s="90"/>
      <c r="J32" s="139"/>
      <c r="K32" s="140"/>
      <c r="L32" s="140"/>
    </row>
    <row r="33" spans="1:12" ht="61.5" customHeight="1" x14ac:dyDescent="0.25">
      <c r="A33" s="143" t="s">
        <v>798</v>
      </c>
      <c r="B33" s="142">
        <v>7631.0069999999996</v>
      </c>
      <c r="C33" s="142">
        <v>8235.143</v>
      </c>
      <c r="D33" s="142">
        <v>228.88800000000001</v>
      </c>
      <c r="E33" s="141" t="s">
        <v>799</v>
      </c>
      <c r="G33" s="90"/>
      <c r="H33" s="90"/>
      <c r="I33" s="90"/>
      <c r="J33" s="139"/>
      <c r="K33" s="140"/>
      <c r="L33" s="140"/>
    </row>
    <row r="34" spans="1:12" x14ac:dyDescent="0.25">
      <c r="A34" s="144" t="s">
        <v>800</v>
      </c>
      <c r="B34" s="142">
        <v>22359.545999999998</v>
      </c>
      <c r="C34" s="142">
        <v>25450.421999999999</v>
      </c>
      <c r="D34" s="142">
        <v>578.29499999999996</v>
      </c>
      <c r="E34" s="141" t="s">
        <v>801</v>
      </c>
      <c r="G34" s="90"/>
      <c r="H34" s="90"/>
      <c r="I34" s="90"/>
      <c r="J34" s="139"/>
      <c r="K34" s="140"/>
      <c r="L34" s="140"/>
    </row>
    <row r="35" spans="1:12" s="69" customFormat="1" x14ac:dyDescent="0.25">
      <c r="A35" s="145" t="s">
        <v>806</v>
      </c>
      <c r="B35" s="138">
        <v>997.29600000000005</v>
      </c>
      <c r="C35" s="138">
        <v>1094.0170000000001</v>
      </c>
      <c r="D35" s="138">
        <v>34.408000000000001</v>
      </c>
      <c r="E35" s="145" t="s">
        <v>806</v>
      </c>
      <c r="G35" s="81"/>
      <c r="H35" s="81"/>
      <c r="I35" s="81"/>
      <c r="J35" s="139"/>
      <c r="K35" s="140"/>
      <c r="L35" s="140"/>
    </row>
    <row r="36" spans="1:12" ht="26.25" customHeight="1" x14ac:dyDescent="0.25">
      <c r="A36" s="141" t="s">
        <v>695</v>
      </c>
      <c r="B36" s="142">
        <v>50.235999999999997</v>
      </c>
      <c r="C36" s="142">
        <v>44.883000000000003</v>
      </c>
      <c r="D36" s="142">
        <v>9.3680000000000003</v>
      </c>
      <c r="E36" s="141" t="s">
        <v>797</v>
      </c>
      <c r="G36" s="90"/>
      <c r="H36" s="90"/>
      <c r="I36" s="90"/>
      <c r="J36" s="139"/>
      <c r="K36" s="140"/>
      <c r="L36" s="140"/>
    </row>
    <row r="37" spans="1:12" ht="61.5" customHeight="1" x14ac:dyDescent="0.25">
      <c r="A37" s="143" t="s">
        <v>798</v>
      </c>
      <c r="B37" s="142">
        <v>282.16500000000002</v>
      </c>
      <c r="C37" s="142">
        <v>317.779</v>
      </c>
      <c r="D37" s="142">
        <v>6.7830000000000004</v>
      </c>
      <c r="E37" s="141" t="s">
        <v>799</v>
      </c>
      <c r="G37" s="90"/>
      <c r="H37" s="90"/>
      <c r="I37" s="90"/>
      <c r="J37" s="139"/>
      <c r="K37" s="140"/>
      <c r="L37" s="140"/>
    </row>
    <row r="38" spans="1:12" x14ac:dyDescent="0.25">
      <c r="A38" s="144" t="s">
        <v>800</v>
      </c>
      <c r="B38" s="142">
        <v>664.89499999999998</v>
      </c>
      <c r="C38" s="142">
        <v>731.35500000000002</v>
      </c>
      <c r="D38" s="142">
        <v>18.257000000000001</v>
      </c>
      <c r="E38" s="141" t="s">
        <v>801</v>
      </c>
      <c r="G38" s="90"/>
      <c r="H38" s="90"/>
      <c r="I38" s="90"/>
      <c r="J38" s="139"/>
      <c r="K38" s="140"/>
      <c r="L38" s="140"/>
    </row>
    <row r="39" spans="1:12" s="69" customFormat="1" x14ac:dyDescent="0.25">
      <c r="A39" s="145" t="s">
        <v>807</v>
      </c>
      <c r="B39" s="138">
        <v>4768.3990000000003</v>
      </c>
      <c r="C39" s="138">
        <v>5180.835</v>
      </c>
      <c r="D39" s="138">
        <v>178.88800000000001</v>
      </c>
      <c r="E39" s="145" t="s">
        <v>807</v>
      </c>
      <c r="G39" s="81"/>
      <c r="H39" s="81"/>
      <c r="I39" s="81"/>
      <c r="J39" s="139"/>
      <c r="K39" s="140"/>
      <c r="L39" s="140"/>
    </row>
    <row r="40" spans="1:12" ht="26.25" customHeight="1" x14ac:dyDescent="0.25">
      <c r="A40" s="141" t="s">
        <v>695</v>
      </c>
      <c r="B40" s="142">
        <v>68.364999999999995</v>
      </c>
      <c r="C40" s="142">
        <v>59.396999999999998</v>
      </c>
      <c r="D40" s="142">
        <v>9.6150000000000002</v>
      </c>
      <c r="E40" s="141" t="s">
        <v>797</v>
      </c>
      <c r="G40" s="90"/>
      <c r="H40" s="90"/>
      <c r="I40" s="90"/>
      <c r="J40" s="139"/>
      <c r="K40" s="140"/>
      <c r="L40" s="140"/>
    </row>
    <row r="41" spans="1:12" ht="61.5" customHeight="1" x14ac:dyDescent="0.25">
      <c r="A41" s="143" t="s">
        <v>798</v>
      </c>
      <c r="B41" s="142">
        <v>1993.0429999999999</v>
      </c>
      <c r="C41" s="142">
        <v>2160.0819999999999</v>
      </c>
      <c r="D41" s="142">
        <v>90.850999999999999</v>
      </c>
      <c r="E41" s="141" t="s">
        <v>799</v>
      </c>
      <c r="G41" s="90"/>
      <c r="H41" s="90"/>
      <c r="I41" s="90"/>
      <c r="J41" s="139"/>
      <c r="K41" s="140"/>
      <c r="L41" s="140"/>
    </row>
    <row r="42" spans="1:12" x14ac:dyDescent="0.25">
      <c r="A42" s="144" t="s">
        <v>800</v>
      </c>
      <c r="B42" s="142">
        <v>2706.9920000000002</v>
      </c>
      <c r="C42" s="142">
        <v>2961.3560000000002</v>
      </c>
      <c r="D42" s="142">
        <v>78.423000000000002</v>
      </c>
      <c r="E42" s="141" t="s">
        <v>801</v>
      </c>
      <c r="G42" s="90"/>
      <c r="H42" s="90"/>
      <c r="I42" s="90"/>
      <c r="J42" s="139"/>
      <c r="K42" s="140"/>
      <c r="L42" s="140"/>
    </row>
    <row r="43" spans="1:12" s="69" customFormat="1" x14ac:dyDescent="0.25">
      <c r="A43" s="145" t="s">
        <v>808</v>
      </c>
      <c r="B43" s="138">
        <v>2577.9560000000001</v>
      </c>
      <c r="C43" s="138">
        <v>2740.97</v>
      </c>
      <c r="D43" s="138">
        <v>91.33</v>
      </c>
      <c r="E43" s="145" t="s">
        <v>808</v>
      </c>
      <c r="G43" s="81"/>
      <c r="H43" s="81"/>
      <c r="I43" s="81"/>
      <c r="J43" s="139"/>
      <c r="K43" s="140"/>
      <c r="L43" s="140"/>
    </row>
    <row r="44" spans="1:12" ht="26.25" customHeight="1" x14ac:dyDescent="0.25">
      <c r="A44" s="141" t="s">
        <v>695</v>
      </c>
      <c r="B44" s="142">
        <v>170.65299999999999</v>
      </c>
      <c r="C44" s="142">
        <v>147.25399999999999</v>
      </c>
      <c r="D44" s="142">
        <v>31.974</v>
      </c>
      <c r="E44" s="141" t="s">
        <v>797</v>
      </c>
      <c r="G44" s="90"/>
      <c r="H44" s="90"/>
      <c r="I44" s="90"/>
      <c r="J44" s="139"/>
      <c r="K44" s="140"/>
      <c r="L44" s="140"/>
    </row>
    <row r="45" spans="1:12" ht="61.5" customHeight="1" x14ac:dyDescent="0.25">
      <c r="A45" s="143" t="s">
        <v>798</v>
      </c>
      <c r="B45" s="142">
        <v>663.72400000000005</v>
      </c>
      <c r="C45" s="142">
        <v>672.74300000000005</v>
      </c>
      <c r="D45" s="142">
        <v>12.972</v>
      </c>
      <c r="E45" s="141" t="s">
        <v>799</v>
      </c>
      <c r="G45" s="90"/>
      <c r="H45" s="90"/>
      <c r="I45" s="90"/>
      <c r="J45" s="139"/>
      <c r="K45" s="140"/>
      <c r="L45" s="140"/>
    </row>
    <row r="46" spans="1:12" x14ac:dyDescent="0.25">
      <c r="A46" s="144" t="s">
        <v>800</v>
      </c>
      <c r="B46" s="142">
        <v>1743.579</v>
      </c>
      <c r="C46" s="142">
        <v>1920.972</v>
      </c>
      <c r="D46" s="142">
        <v>46.384</v>
      </c>
      <c r="E46" s="141" t="s">
        <v>801</v>
      </c>
      <c r="G46" s="90"/>
      <c r="H46" s="90"/>
      <c r="I46" s="90"/>
      <c r="J46" s="139"/>
      <c r="K46" s="140"/>
      <c r="L46" s="140"/>
    </row>
    <row r="47" spans="1:12" s="69" customFormat="1" x14ac:dyDescent="0.25">
      <c r="A47" s="145" t="s">
        <v>809</v>
      </c>
      <c r="B47" s="138">
        <v>1499.6110000000001</v>
      </c>
      <c r="C47" s="138">
        <v>1565.2629999999999</v>
      </c>
      <c r="D47" s="138">
        <v>52.889000000000003</v>
      </c>
      <c r="E47" s="145" t="s">
        <v>809</v>
      </c>
      <c r="G47" s="81"/>
      <c r="H47" s="81"/>
      <c r="I47" s="81"/>
      <c r="J47" s="139"/>
      <c r="K47" s="140"/>
      <c r="L47" s="140"/>
    </row>
    <row r="48" spans="1:12" ht="26.25" customHeight="1" x14ac:dyDescent="0.25">
      <c r="A48" s="141" t="s">
        <v>695</v>
      </c>
      <c r="B48" s="142">
        <v>105.41</v>
      </c>
      <c r="C48" s="142">
        <v>94.067999999999998</v>
      </c>
      <c r="D48" s="142">
        <v>19.611000000000001</v>
      </c>
      <c r="E48" s="141" t="s">
        <v>797</v>
      </c>
      <c r="G48" s="90"/>
      <c r="H48" s="90"/>
      <c r="I48" s="90"/>
      <c r="J48" s="139"/>
      <c r="K48" s="140"/>
      <c r="L48" s="140"/>
    </row>
    <row r="49" spans="1:12" ht="61.5" customHeight="1" x14ac:dyDescent="0.25">
      <c r="A49" s="143" t="s">
        <v>798</v>
      </c>
      <c r="B49" s="142">
        <v>379.56</v>
      </c>
      <c r="C49" s="142">
        <v>379.39400000000001</v>
      </c>
      <c r="D49" s="142">
        <v>6.3689999999999998</v>
      </c>
      <c r="E49" s="141" t="s">
        <v>799</v>
      </c>
      <c r="G49" s="90"/>
      <c r="H49" s="90"/>
      <c r="I49" s="90"/>
      <c r="J49" s="139"/>
      <c r="K49" s="140"/>
      <c r="L49" s="140"/>
    </row>
    <row r="50" spans="1:12" x14ac:dyDescent="0.25">
      <c r="A50" s="144" t="s">
        <v>800</v>
      </c>
      <c r="B50" s="142">
        <v>1014.641</v>
      </c>
      <c r="C50" s="142">
        <v>1091.8009999999999</v>
      </c>
      <c r="D50" s="142">
        <v>26.908000000000001</v>
      </c>
      <c r="E50" s="141" t="s">
        <v>801</v>
      </c>
      <c r="G50" s="90"/>
      <c r="H50" s="90"/>
      <c r="I50" s="90"/>
      <c r="J50" s="139"/>
      <c r="K50" s="140"/>
      <c r="L50" s="140"/>
    </row>
    <row r="51" spans="1:12" s="69" customFormat="1" x14ac:dyDescent="0.25">
      <c r="A51" s="145" t="s">
        <v>718</v>
      </c>
      <c r="B51" s="138">
        <v>35739.607000000004</v>
      </c>
      <c r="C51" s="138">
        <v>38969.222999999998</v>
      </c>
      <c r="D51" s="138">
        <v>1010.418</v>
      </c>
      <c r="E51" s="145" t="s">
        <v>718</v>
      </c>
      <c r="G51" s="81"/>
      <c r="H51" s="81"/>
      <c r="I51" s="81"/>
      <c r="J51" s="139"/>
      <c r="K51" s="140"/>
      <c r="L51" s="140"/>
    </row>
    <row r="52" spans="1:12" ht="26.25" customHeight="1" x14ac:dyDescent="0.25">
      <c r="A52" s="141" t="s">
        <v>695</v>
      </c>
      <c r="B52" s="142">
        <v>1343.4649999999999</v>
      </c>
      <c r="C52" s="142">
        <v>1263.307</v>
      </c>
      <c r="D52" s="142">
        <v>118.098</v>
      </c>
      <c r="E52" s="141" t="s">
        <v>797</v>
      </c>
      <c r="G52" s="90"/>
      <c r="H52" s="90"/>
      <c r="I52" s="90"/>
      <c r="J52" s="139"/>
      <c r="K52" s="140"/>
      <c r="L52" s="140"/>
    </row>
    <row r="53" spans="1:12" ht="61.5" customHeight="1" x14ac:dyDescent="0.25">
      <c r="A53" s="143" t="s">
        <v>798</v>
      </c>
      <c r="B53" s="142">
        <v>10778.532999999999</v>
      </c>
      <c r="C53" s="142">
        <v>11665.977999999999</v>
      </c>
      <c r="D53" s="142">
        <v>286.702</v>
      </c>
      <c r="E53" s="141" t="s">
        <v>799</v>
      </c>
      <c r="G53" s="90"/>
      <c r="H53" s="90"/>
      <c r="I53" s="90"/>
      <c r="J53" s="139"/>
      <c r="K53" s="140"/>
      <c r="L53" s="140"/>
    </row>
    <row r="54" spans="1:12" x14ac:dyDescent="0.25">
      <c r="A54" s="144" t="s">
        <v>800</v>
      </c>
      <c r="B54" s="142">
        <v>23617.609</v>
      </c>
      <c r="C54" s="142">
        <v>26039.937999999998</v>
      </c>
      <c r="D54" s="142">
        <v>605.61699999999996</v>
      </c>
      <c r="E54" s="141" t="s">
        <v>801</v>
      </c>
      <c r="G54" s="90"/>
      <c r="H54" s="90"/>
      <c r="I54" s="90"/>
      <c r="J54" s="139"/>
      <c r="K54" s="140"/>
      <c r="L54" s="140"/>
    </row>
    <row r="55" spans="1:12" s="69" customFormat="1" x14ac:dyDescent="0.25">
      <c r="A55" s="145" t="s">
        <v>810</v>
      </c>
      <c r="B55" s="138">
        <v>5359.9269999999997</v>
      </c>
      <c r="C55" s="138">
        <v>5789.6310000000003</v>
      </c>
      <c r="D55" s="138">
        <v>171.81299999999999</v>
      </c>
      <c r="E55" s="145" t="s">
        <v>810</v>
      </c>
      <c r="G55" s="81"/>
      <c r="H55" s="81"/>
      <c r="I55" s="81"/>
      <c r="J55" s="139"/>
      <c r="K55" s="140"/>
      <c r="L55" s="140"/>
    </row>
    <row r="56" spans="1:12" ht="26.25" customHeight="1" x14ac:dyDescent="0.25">
      <c r="A56" s="141" t="s">
        <v>695</v>
      </c>
      <c r="B56" s="142">
        <v>377.31599999999997</v>
      </c>
      <c r="C56" s="142">
        <v>317.74200000000002</v>
      </c>
      <c r="D56" s="142">
        <v>37.393999999999998</v>
      </c>
      <c r="E56" s="141" t="s">
        <v>797</v>
      </c>
      <c r="G56" s="90"/>
      <c r="H56" s="90"/>
      <c r="I56" s="90"/>
      <c r="J56" s="139"/>
      <c r="K56" s="140"/>
      <c r="L56" s="140"/>
    </row>
    <row r="57" spans="1:12" ht="61.5" customHeight="1" x14ac:dyDescent="0.25">
      <c r="A57" s="143" t="s">
        <v>798</v>
      </c>
      <c r="B57" s="142">
        <v>1308.1120000000001</v>
      </c>
      <c r="C57" s="142">
        <v>1380.4449999999999</v>
      </c>
      <c r="D57" s="142">
        <v>40.484999999999999</v>
      </c>
      <c r="E57" s="141" t="s">
        <v>799</v>
      </c>
      <c r="G57" s="90"/>
      <c r="H57" s="90"/>
      <c r="I57" s="90"/>
      <c r="J57" s="139"/>
      <c r="K57" s="140"/>
      <c r="L57" s="140"/>
    </row>
    <row r="58" spans="1:12" x14ac:dyDescent="0.25">
      <c r="A58" s="144" t="s">
        <v>800</v>
      </c>
      <c r="B58" s="142">
        <v>3674.4989999999998</v>
      </c>
      <c r="C58" s="142">
        <v>4091.444</v>
      </c>
      <c r="D58" s="142">
        <v>93.933999999999997</v>
      </c>
      <c r="E58" s="141" t="s">
        <v>801</v>
      </c>
      <c r="G58" s="90"/>
      <c r="H58" s="90"/>
      <c r="I58" s="90"/>
      <c r="J58" s="139"/>
      <c r="K58" s="140"/>
      <c r="L58" s="140"/>
    </row>
    <row r="59" spans="1:12" s="69" customFormat="1" x14ac:dyDescent="0.25">
      <c r="A59" s="145" t="s">
        <v>811</v>
      </c>
      <c r="B59" s="138">
        <v>6913.4219999999996</v>
      </c>
      <c r="C59" s="138">
        <v>7509.3609999999999</v>
      </c>
      <c r="D59" s="138">
        <v>182.905</v>
      </c>
      <c r="E59" s="145" t="s">
        <v>811</v>
      </c>
      <c r="G59" s="81"/>
      <c r="H59" s="81"/>
      <c r="I59" s="81"/>
      <c r="J59" s="139"/>
      <c r="K59" s="140"/>
      <c r="L59" s="140"/>
    </row>
    <row r="60" spans="1:12" ht="26.25" customHeight="1" x14ac:dyDescent="0.25">
      <c r="A60" s="141" t="s">
        <v>695</v>
      </c>
      <c r="B60" s="142">
        <v>164.2</v>
      </c>
      <c r="C60" s="142">
        <v>160.535</v>
      </c>
      <c r="D60" s="142">
        <v>13.962</v>
      </c>
      <c r="E60" s="141" t="s">
        <v>797</v>
      </c>
      <c r="G60" s="90"/>
      <c r="H60" s="90"/>
      <c r="I60" s="90"/>
      <c r="J60" s="139"/>
      <c r="K60" s="140"/>
      <c r="L60" s="140"/>
    </row>
    <row r="61" spans="1:12" ht="61.5" customHeight="1" x14ac:dyDescent="0.25">
      <c r="A61" s="143" t="s">
        <v>798</v>
      </c>
      <c r="B61" s="142">
        <v>2814.8249999999998</v>
      </c>
      <c r="C61" s="142">
        <v>3047.4949999999999</v>
      </c>
      <c r="D61" s="142">
        <v>70.69</v>
      </c>
      <c r="E61" s="141" t="s">
        <v>799</v>
      </c>
      <c r="G61" s="90"/>
      <c r="H61" s="90"/>
      <c r="I61" s="90"/>
      <c r="J61" s="139"/>
      <c r="K61" s="140"/>
      <c r="L61" s="140"/>
    </row>
    <row r="62" spans="1:12" x14ac:dyDescent="0.25">
      <c r="A62" s="144" t="s">
        <v>800</v>
      </c>
      <c r="B62" s="142">
        <v>3934.3969999999999</v>
      </c>
      <c r="C62" s="142">
        <v>4301.3310000000001</v>
      </c>
      <c r="D62" s="142">
        <v>98.251999999999995</v>
      </c>
      <c r="E62" s="141" t="s">
        <v>801</v>
      </c>
      <c r="G62" s="90"/>
      <c r="H62" s="90"/>
      <c r="I62" s="90"/>
      <c r="J62" s="139"/>
      <c r="K62" s="140"/>
      <c r="L62" s="140"/>
    </row>
    <row r="63" spans="1:12" s="69" customFormat="1" x14ac:dyDescent="0.25">
      <c r="A63" s="145" t="s">
        <v>812</v>
      </c>
      <c r="B63" s="138">
        <v>7244.5429999999997</v>
      </c>
      <c r="C63" s="138">
        <v>8053.3130000000001</v>
      </c>
      <c r="D63" s="138">
        <v>189.74299999999999</v>
      </c>
      <c r="E63" s="145" t="s">
        <v>812</v>
      </c>
      <c r="G63" s="81"/>
      <c r="H63" s="81"/>
      <c r="I63" s="81"/>
      <c r="J63" s="139"/>
      <c r="K63" s="140"/>
      <c r="L63" s="140"/>
    </row>
    <row r="64" spans="1:12" ht="26.25" customHeight="1" x14ac:dyDescent="0.25">
      <c r="A64" s="141" t="s">
        <v>695</v>
      </c>
      <c r="B64" s="142">
        <v>197.256</v>
      </c>
      <c r="C64" s="142">
        <v>191.24199999999999</v>
      </c>
      <c r="D64" s="142">
        <v>14.83</v>
      </c>
      <c r="E64" s="141" t="s">
        <v>797</v>
      </c>
      <c r="G64" s="90"/>
      <c r="H64" s="90"/>
      <c r="I64" s="90"/>
      <c r="J64" s="139"/>
      <c r="K64" s="140"/>
      <c r="L64" s="140"/>
    </row>
    <row r="65" spans="1:12" ht="61.5" customHeight="1" x14ac:dyDescent="0.25">
      <c r="A65" s="143" t="s">
        <v>798</v>
      </c>
      <c r="B65" s="142">
        <v>1823.4649999999999</v>
      </c>
      <c r="C65" s="142">
        <v>2051.5169999999998</v>
      </c>
      <c r="D65" s="142">
        <v>43.978000000000002</v>
      </c>
      <c r="E65" s="141" t="s">
        <v>799</v>
      </c>
      <c r="G65" s="90"/>
      <c r="H65" s="90"/>
      <c r="I65" s="90"/>
      <c r="J65" s="139"/>
      <c r="K65" s="140"/>
      <c r="L65" s="140"/>
    </row>
    <row r="66" spans="1:12" x14ac:dyDescent="0.25">
      <c r="A66" s="144" t="s">
        <v>800</v>
      </c>
      <c r="B66" s="142">
        <v>5223.8220000000001</v>
      </c>
      <c r="C66" s="142">
        <v>5810.5550000000003</v>
      </c>
      <c r="D66" s="142">
        <v>130.935</v>
      </c>
      <c r="E66" s="141" t="s">
        <v>801</v>
      </c>
      <c r="G66" s="90"/>
      <c r="H66" s="90"/>
      <c r="I66" s="90"/>
      <c r="J66" s="139"/>
      <c r="K66" s="140"/>
      <c r="L66" s="140"/>
    </row>
    <row r="67" spans="1:12" s="69" customFormat="1" x14ac:dyDescent="0.25">
      <c r="A67" s="145" t="s">
        <v>813</v>
      </c>
      <c r="B67" s="138">
        <v>5129.991</v>
      </c>
      <c r="C67" s="138">
        <v>5600.5320000000002</v>
      </c>
      <c r="D67" s="138">
        <v>137.994</v>
      </c>
      <c r="E67" s="145" t="s">
        <v>813</v>
      </c>
      <c r="G67" s="81"/>
      <c r="H67" s="81"/>
      <c r="I67" s="81"/>
      <c r="J67" s="139"/>
      <c r="K67" s="140"/>
      <c r="L67" s="140"/>
    </row>
    <row r="68" spans="1:12" ht="26.25" customHeight="1" x14ac:dyDescent="0.25">
      <c r="A68" s="141" t="s">
        <v>695</v>
      </c>
      <c r="B68" s="142">
        <v>123.84</v>
      </c>
      <c r="C68" s="142">
        <v>132.011</v>
      </c>
      <c r="D68" s="142">
        <v>6.6420000000000003</v>
      </c>
      <c r="E68" s="141" t="s">
        <v>797</v>
      </c>
      <c r="G68" s="90"/>
      <c r="H68" s="90"/>
      <c r="I68" s="90"/>
      <c r="J68" s="139"/>
      <c r="K68" s="140"/>
      <c r="L68" s="140"/>
    </row>
    <row r="69" spans="1:12" ht="61.5" customHeight="1" x14ac:dyDescent="0.25">
      <c r="A69" s="143" t="s">
        <v>798</v>
      </c>
      <c r="B69" s="142">
        <v>1851.701</v>
      </c>
      <c r="C69" s="142">
        <v>1992.471</v>
      </c>
      <c r="D69" s="142">
        <v>50.359000000000002</v>
      </c>
      <c r="E69" s="141" t="s">
        <v>799</v>
      </c>
      <c r="G69" s="90"/>
      <c r="H69" s="90"/>
      <c r="I69" s="90"/>
      <c r="J69" s="139"/>
      <c r="K69" s="140"/>
      <c r="L69" s="140"/>
    </row>
    <row r="70" spans="1:12" x14ac:dyDescent="0.25">
      <c r="A70" s="144" t="s">
        <v>800</v>
      </c>
      <c r="B70" s="142">
        <v>3154.45</v>
      </c>
      <c r="C70" s="142">
        <v>3476.05</v>
      </c>
      <c r="D70" s="142">
        <v>80.992999999999995</v>
      </c>
      <c r="E70" s="141" t="s">
        <v>801</v>
      </c>
      <c r="G70" s="90"/>
      <c r="H70" s="90"/>
      <c r="I70" s="90"/>
      <c r="J70" s="139"/>
      <c r="K70" s="140"/>
      <c r="L70" s="140"/>
    </row>
    <row r="71" spans="1:12" s="69" customFormat="1" x14ac:dyDescent="0.25">
      <c r="A71" s="145" t="s">
        <v>814</v>
      </c>
      <c r="B71" s="138">
        <v>3635.4659999999999</v>
      </c>
      <c r="C71" s="138">
        <v>3981.8530000000001</v>
      </c>
      <c r="D71" s="138">
        <v>110.378</v>
      </c>
      <c r="E71" s="145" t="s">
        <v>814</v>
      </c>
      <c r="G71" s="81"/>
      <c r="H71" s="81"/>
      <c r="I71" s="81"/>
      <c r="J71" s="139"/>
      <c r="K71" s="140"/>
      <c r="L71" s="140"/>
    </row>
    <row r="72" spans="1:12" ht="26.25" customHeight="1" x14ac:dyDescent="0.25">
      <c r="A72" s="141" t="s">
        <v>695</v>
      </c>
      <c r="B72" s="142">
        <v>135.53399999999999</v>
      </c>
      <c r="C72" s="142">
        <v>133.33000000000001</v>
      </c>
      <c r="D72" s="142">
        <v>13.958</v>
      </c>
      <c r="E72" s="141" t="s">
        <v>797</v>
      </c>
      <c r="G72" s="90"/>
      <c r="H72" s="90"/>
      <c r="I72" s="90"/>
      <c r="J72" s="139"/>
      <c r="K72" s="140"/>
      <c r="L72" s="140"/>
    </row>
    <row r="73" spans="1:12" ht="61.5" customHeight="1" x14ac:dyDescent="0.25">
      <c r="A73" s="143" t="s">
        <v>798</v>
      </c>
      <c r="B73" s="142">
        <v>1057.662</v>
      </c>
      <c r="C73" s="142">
        <v>1165.7860000000001</v>
      </c>
      <c r="D73" s="142">
        <v>31.696000000000002</v>
      </c>
      <c r="E73" s="141" t="s">
        <v>799</v>
      </c>
      <c r="G73" s="90"/>
      <c r="H73" s="90"/>
      <c r="I73" s="90"/>
      <c r="J73" s="139"/>
      <c r="K73" s="140"/>
      <c r="L73" s="140"/>
    </row>
    <row r="74" spans="1:12" x14ac:dyDescent="0.25">
      <c r="A74" s="144" t="s">
        <v>800</v>
      </c>
      <c r="B74" s="142">
        <v>2442.27</v>
      </c>
      <c r="C74" s="142">
        <v>2682.7370000000001</v>
      </c>
      <c r="D74" s="142">
        <v>64.724000000000004</v>
      </c>
      <c r="E74" s="141" t="s">
        <v>801</v>
      </c>
      <c r="G74" s="90"/>
      <c r="H74" s="90"/>
      <c r="I74" s="90"/>
      <c r="J74" s="139"/>
      <c r="K74" s="140"/>
      <c r="L74" s="140"/>
    </row>
    <row r="75" spans="1:12" s="69" customFormat="1" x14ac:dyDescent="0.25">
      <c r="A75" s="145" t="s">
        <v>815</v>
      </c>
      <c r="B75" s="138">
        <v>1322.7940000000001</v>
      </c>
      <c r="C75" s="138">
        <v>1434.1610000000001</v>
      </c>
      <c r="D75" s="138">
        <v>34.567</v>
      </c>
      <c r="E75" s="145" t="s">
        <v>815</v>
      </c>
      <c r="G75" s="81"/>
      <c r="H75" s="81"/>
      <c r="I75" s="81"/>
      <c r="J75" s="139"/>
      <c r="K75" s="140"/>
      <c r="L75" s="140"/>
    </row>
    <row r="76" spans="1:12" ht="26.25" customHeight="1" x14ac:dyDescent="0.25">
      <c r="A76" s="141" t="s">
        <v>695</v>
      </c>
      <c r="B76" s="142">
        <v>71.311000000000007</v>
      </c>
      <c r="C76" s="142">
        <v>64.95</v>
      </c>
      <c r="D76" s="142">
        <v>5.05</v>
      </c>
      <c r="E76" s="141" t="s">
        <v>797</v>
      </c>
      <c r="G76" s="90"/>
      <c r="H76" s="90"/>
      <c r="I76" s="90"/>
      <c r="J76" s="139"/>
      <c r="K76" s="140"/>
      <c r="L76" s="140"/>
    </row>
    <row r="77" spans="1:12" ht="61.5" customHeight="1" x14ac:dyDescent="0.25">
      <c r="A77" s="143" t="s">
        <v>798</v>
      </c>
      <c r="B77" s="142">
        <v>381.36399999999998</v>
      </c>
      <c r="C77" s="142">
        <v>423.69299999999998</v>
      </c>
      <c r="D77" s="142">
        <v>7.234</v>
      </c>
      <c r="E77" s="141" t="s">
        <v>799</v>
      </c>
      <c r="G77" s="90"/>
      <c r="H77" s="90"/>
      <c r="I77" s="90"/>
      <c r="J77" s="139"/>
      <c r="K77" s="140"/>
      <c r="L77" s="140"/>
    </row>
    <row r="78" spans="1:12" x14ac:dyDescent="0.25">
      <c r="A78" s="144" t="s">
        <v>800</v>
      </c>
      <c r="B78" s="142">
        <v>870.12</v>
      </c>
      <c r="C78" s="142">
        <v>945.51900000000001</v>
      </c>
      <c r="D78" s="142">
        <v>22.283000000000001</v>
      </c>
      <c r="E78" s="141" t="s">
        <v>801</v>
      </c>
      <c r="G78" s="90"/>
      <c r="H78" s="90"/>
      <c r="I78" s="90"/>
      <c r="J78" s="139"/>
      <c r="K78" s="140"/>
      <c r="L78" s="140"/>
    </row>
    <row r="79" spans="1:12" s="69" customFormat="1" x14ac:dyDescent="0.25">
      <c r="A79" s="145" t="s">
        <v>816</v>
      </c>
      <c r="B79" s="138">
        <v>3432.7040000000002</v>
      </c>
      <c r="C79" s="138">
        <v>3663.1880000000001</v>
      </c>
      <c r="D79" s="138">
        <v>93.076999999999998</v>
      </c>
      <c r="E79" s="145" t="s">
        <v>816</v>
      </c>
      <c r="G79" s="81"/>
      <c r="H79" s="81"/>
      <c r="I79" s="81"/>
      <c r="J79" s="139"/>
      <c r="K79" s="140"/>
      <c r="L79" s="140"/>
    </row>
    <row r="80" spans="1:12" ht="26.25" customHeight="1" x14ac:dyDescent="0.25">
      <c r="A80" s="141" t="s">
        <v>695</v>
      </c>
      <c r="B80" s="142">
        <v>144.92500000000001</v>
      </c>
      <c r="C80" s="142">
        <v>149.047</v>
      </c>
      <c r="D80" s="142">
        <v>8.4459999999999997</v>
      </c>
      <c r="E80" s="141" t="s">
        <v>797</v>
      </c>
      <c r="G80" s="90"/>
      <c r="H80" s="90"/>
      <c r="I80" s="90"/>
      <c r="J80" s="139"/>
      <c r="K80" s="140"/>
      <c r="L80" s="140"/>
    </row>
    <row r="81" spans="1:12" ht="61.5" customHeight="1" x14ac:dyDescent="0.25">
      <c r="A81" s="143" t="s">
        <v>798</v>
      </c>
      <c r="B81" s="142">
        <v>939.07500000000005</v>
      </c>
      <c r="C81" s="142">
        <v>935.65200000000004</v>
      </c>
      <c r="D81" s="142">
        <v>23.774000000000001</v>
      </c>
      <c r="E81" s="141" t="s">
        <v>799</v>
      </c>
      <c r="G81" s="90"/>
      <c r="H81" s="90"/>
      <c r="I81" s="90"/>
      <c r="J81" s="139"/>
      <c r="K81" s="140"/>
      <c r="L81" s="140"/>
    </row>
    <row r="82" spans="1:12" x14ac:dyDescent="0.25">
      <c r="A82" s="144" t="s">
        <v>800</v>
      </c>
      <c r="B82" s="142">
        <v>2348.7049999999999</v>
      </c>
      <c r="C82" s="142">
        <v>2578.4879999999998</v>
      </c>
      <c r="D82" s="142">
        <v>60.856999999999999</v>
      </c>
      <c r="E82" s="141" t="s">
        <v>801</v>
      </c>
      <c r="G82" s="90"/>
      <c r="H82" s="90"/>
      <c r="I82" s="90"/>
      <c r="J82" s="139"/>
      <c r="K82" s="140"/>
      <c r="L82" s="140"/>
    </row>
    <row r="83" spans="1:12" s="69" customFormat="1" x14ac:dyDescent="0.25">
      <c r="A83" s="145" t="s">
        <v>817</v>
      </c>
      <c r="B83" s="138">
        <v>2700.759</v>
      </c>
      <c r="C83" s="138">
        <v>2937.183</v>
      </c>
      <c r="D83" s="138">
        <v>89.941999999999993</v>
      </c>
      <c r="E83" s="145" t="s">
        <v>817</v>
      </c>
      <c r="G83" s="81"/>
      <c r="H83" s="81"/>
      <c r="I83" s="81"/>
      <c r="J83" s="139"/>
      <c r="K83" s="140"/>
      <c r="L83" s="140"/>
    </row>
    <row r="84" spans="1:12" ht="26.25" customHeight="1" x14ac:dyDescent="0.25">
      <c r="A84" s="141" t="s">
        <v>695</v>
      </c>
      <c r="B84" s="142">
        <v>129.083</v>
      </c>
      <c r="C84" s="142">
        <v>114.449</v>
      </c>
      <c r="D84" s="142">
        <v>17.815000000000001</v>
      </c>
      <c r="E84" s="141" t="s">
        <v>797</v>
      </c>
      <c r="G84" s="90"/>
      <c r="H84" s="90"/>
      <c r="I84" s="90"/>
      <c r="J84" s="139"/>
      <c r="K84" s="140"/>
      <c r="L84" s="140"/>
    </row>
    <row r="85" spans="1:12" ht="61.5" customHeight="1" x14ac:dyDescent="0.25">
      <c r="A85" s="143" t="s">
        <v>798</v>
      </c>
      <c r="B85" s="142">
        <v>602.32899999999995</v>
      </c>
      <c r="C85" s="142">
        <v>668.92</v>
      </c>
      <c r="D85" s="142">
        <v>18.486999999999998</v>
      </c>
      <c r="E85" s="141" t="s">
        <v>799</v>
      </c>
      <c r="G85" s="90"/>
      <c r="H85" s="90"/>
      <c r="I85" s="90"/>
      <c r="J85" s="139"/>
      <c r="K85" s="140"/>
      <c r="L85" s="140"/>
    </row>
    <row r="86" spans="1:12" x14ac:dyDescent="0.25">
      <c r="A86" s="144" t="s">
        <v>800</v>
      </c>
      <c r="B86" s="142">
        <v>1969.347</v>
      </c>
      <c r="C86" s="142">
        <v>2153.8139999999999</v>
      </c>
      <c r="D86" s="142">
        <v>53.64</v>
      </c>
      <c r="E86" s="141" t="s">
        <v>801</v>
      </c>
      <c r="G86" s="90"/>
      <c r="H86" s="90"/>
      <c r="I86" s="90"/>
      <c r="J86" s="139"/>
      <c r="K86" s="140"/>
      <c r="L86" s="140"/>
    </row>
    <row r="87" spans="1:12" s="78" customFormat="1" x14ac:dyDescent="0.25">
      <c r="A87" s="64" t="s">
        <v>661</v>
      </c>
      <c r="B87" s="138">
        <v>66309.894</v>
      </c>
      <c r="C87" s="138">
        <v>75611.115000000005</v>
      </c>
      <c r="D87" s="138">
        <v>1474.0029999999999</v>
      </c>
      <c r="E87" s="64" t="s">
        <v>661</v>
      </c>
      <c r="G87" s="146"/>
      <c r="H87" s="146"/>
      <c r="I87" s="146"/>
      <c r="J87" s="139"/>
      <c r="K87" s="140"/>
      <c r="L87" s="140"/>
    </row>
    <row r="88" spans="1:12" ht="26.25" customHeight="1" x14ac:dyDescent="0.25">
      <c r="A88" s="141" t="s">
        <v>695</v>
      </c>
      <c r="B88" s="142">
        <v>250.423</v>
      </c>
      <c r="C88" s="142">
        <v>227.34299999999999</v>
      </c>
      <c r="D88" s="142">
        <v>17.010999999999999</v>
      </c>
      <c r="E88" s="141" t="s">
        <v>797</v>
      </c>
      <c r="G88" s="90"/>
      <c r="H88" s="90"/>
      <c r="I88" s="90"/>
      <c r="J88" s="139"/>
      <c r="K88" s="140"/>
      <c r="L88" s="140"/>
    </row>
    <row r="89" spans="1:12" ht="61.5" customHeight="1" x14ac:dyDescent="0.25">
      <c r="A89" s="143" t="s">
        <v>798</v>
      </c>
      <c r="B89" s="142">
        <v>8382.9519999999993</v>
      </c>
      <c r="C89" s="142">
        <v>9269.0460000000003</v>
      </c>
      <c r="D89" s="142">
        <v>194.97300000000001</v>
      </c>
      <c r="E89" s="141" t="s">
        <v>799</v>
      </c>
      <c r="G89" s="90"/>
      <c r="H89" s="90"/>
      <c r="I89" s="90"/>
      <c r="J89" s="139"/>
      <c r="K89" s="140"/>
      <c r="L89" s="140"/>
    </row>
    <row r="90" spans="1:12" x14ac:dyDescent="0.25">
      <c r="A90" s="144" t="s">
        <v>800</v>
      </c>
      <c r="B90" s="142">
        <v>57676.519</v>
      </c>
      <c r="C90" s="142">
        <v>66114.725999999995</v>
      </c>
      <c r="D90" s="142">
        <v>1262.019</v>
      </c>
      <c r="E90" s="141" t="s">
        <v>801</v>
      </c>
      <c r="G90" s="90"/>
      <c r="H90" s="90"/>
      <c r="I90" s="90"/>
      <c r="J90" s="139"/>
      <c r="K90" s="140"/>
      <c r="L90" s="140"/>
    </row>
    <row r="91" spans="1:12" s="78" customFormat="1" x14ac:dyDescent="0.25">
      <c r="A91" s="145" t="s">
        <v>720</v>
      </c>
      <c r="B91" s="138">
        <v>11886.852999999999</v>
      </c>
      <c r="C91" s="138">
        <v>13117.424000000001</v>
      </c>
      <c r="D91" s="138">
        <v>323.82799999999997</v>
      </c>
      <c r="E91" s="145" t="s">
        <v>720</v>
      </c>
      <c r="G91" s="146"/>
      <c r="H91" s="146"/>
      <c r="I91" s="146"/>
      <c r="J91" s="139"/>
      <c r="K91" s="140"/>
      <c r="L91" s="140"/>
    </row>
    <row r="92" spans="1:12" ht="26.25" customHeight="1" x14ac:dyDescent="0.25">
      <c r="A92" s="141" t="s">
        <v>695</v>
      </c>
      <c r="B92" s="142">
        <v>1351.6759999999999</v>
      </c>
      <c r="C92" s="142">
        <v>1297.011</v>
      </c>
      <c r="D92" s="142">
        <v>68.411000000000001</v>
      </c>
      <c r="E92" s="141" t="s">
        <v>797</v>
      </c>
      <c r="G92" s="90"/>
      <c r="H92" s="90"/>
      <c r="I92" s="90"/>
      <c r="J92" s="139"/>
      <c r="K92" s="140"/>
      <c r="L92" s="140"/>
    </row>
    <row r="93" spans="1:12" ht="61.5" customHeight="1" x14ac:dyDescent="0.25">
      <c r="A93" s="143" t="s">
        <v>798</v>
      </c>
      <c r="B93" s="142">
        <v>2896.1120000000001</v>
      </c>
      <c r="C93" s="142">
        <v>3292.38</v>
      </c>
      <c r="D93" s="142">
        <v>60.951999999999998</v>
      </c>
      <c r="E93" s="141" t="s">
        <v>799</v>
      </c>
      <c r="G93" s="90"/>
      <c r="H93" s="90"/>
      <c r="I93" s="90"/>
      <c r="J93" s="139"/>
      <c r="K93" s="140"/>
      <c r="L93" s="140"/>
    </row>
    <row r="94" spans="1:12" x14ac:dyDescent="0.25">
      <c r="A94" s="144" t="s">
        <v>800</v>
      </c>
      <c r="B94" s="142">
        <v>7639.0649999999996</v>
      </c>
      <c r="C94" s="142">
        <v>8528.0329999999994</v>
      </c>
      <c r="D94" s="142">
        <v>194.465</v>
      </c>
      <c r="E94" s="141" t="s">
        <v>801</v>
      </c>
      <c r="G94" s="90"/>
      <c r="H94" s="90"/>
      <c r="I94" s="90"/>
      <c r="J94" s="139"/>
      <c r="K94" s="140"/>
      <c r="L94" s="140"/>
    </row>
    <row r="95" spans="1:12" s="69" customFormat="1" x14ac:dyDescent="0.25">
      <c r="A95" s="145" t="s">
        <v>818</v>
      </c>
      <c r="B95" s="138">
        <v>2055.5410000000002</v>
      </c>
      <c r="C95" s="138">
        <v>2434.116</v>
      </c>
      <c r="D95" s="138">
        <v>50.86</v>
      </c>
      <c r="E95" s="145" t="s">
        <v>818</v>
      </c>
      <c r="G95" s="81"/>
      <c r="H95" s="81"/>
      <c r="I95" s="81"/>
      <c r="J95" s="139"/>
      <c r="K95" s="140"/>
      <c r="L95" s="140"/>
    </row>
    <row r="96" spans="1:12" ht="26.25" customHeight="1" x14ac:dyDescent="0.25">
      <c r="A96" s="141" t="s">
        <v>695</v>
      </c>
      <c r="B96" s="142">
        <v>317.27300000000002</v>
      </c>
      <c r="C96" s="142">
        <v>291.03100000000001</v>
      </c>
      <c r="D96" s="142">
        <v>15.622</v>
      </c>
      <c r="E96" s="141" t="s">
        <v>797</v>
      </c>
      <c r="G96" s="90"/>
      <c r="H96" s="90"/>
      <c r="I96" s="90"/>
      <c r="J96" s="139"/>
      <c r="K96" s="140"/>
      <c r="L96" s="140"/>
    </row>
    <row r="97" spans="1:12" ht="61.5" customHeight="1" x14ac:dyDescent="0.25">
      <c r="A97" s="143" t="s">
        <v>798</v>
      </c>
      <c r="B97" s="142">
        <v>486.59100000000001</v>
      </c>
      <c r="C97" s="142">
        <v>771.98500000000001</v>
      </c>
      <c r="D97" s="142">
        <v>7.3280000000000003</v>
      </c>
      <c r="E97" s="141" t="s">
        <v>799</v>
      </c>
      <c r="G97" s="90"/>
      <c r="H97" s="90"/>
      <c r="I97" s="90"/>
      <c r="J97" s="139"/>
      <c r="K97" s="140"/>
      <c r="L97" s="140"/>
    </row>
    <row r="98" spans="1:12" x14ac:dyDescent="0.25">
      <c r="A98" s="144" t="s">
        <v>800</v>
      </c>
      <c r="B98" s="142">
        <v>1251.6769999999999</v>
      </c>
      <c r="C98" s="142">
        <v>1371.1</v>
      </c>
      <c r="D98" s="142">
        <v>27.91</v>
      </c>
      <c r="E98" s="141" t="s">
        <v>801</v>
      </c>
      <c r="G98" s="90"/>
      <c r="H98" s="90"/>
      <c r="I98" s="90"/>
      <c r="J98" s="139"/>
      <c r="K98" s="140"/>
      <c r="L98" s="140"/>
    </row>
    <row r="99" spans="1:12" s="78" customFormat="1" x14ac:dyDescent="0.25">
      <c r="A99" s="145" t="s">
        <v>819</v>
      </c>
      <c r="B99" s="138">
        <v>2151.9259999999999</v>
      </c>
      <c r="C99" s="138">
        <v>2213.71</v>
      </c>
      <c r="D99" s="138">
        <v>53.344000000000001</v>
      </c>
      <c r="E99" s="145" t="s">
        <v>819</v>
      </c>
      <c r="G99" s="146"/>
      <c r="H99" s="146"/>
      <c r="I99" s="146"/>
      <c r="J99" s="139"/>
      <c r="K99" s="140"/>
      <c r="L99" s="140"/>
    </row>
    <row r="100" spans="1:12" ht="26.25" customHeight="1" x14ac:dyDescent="0.25">
      <c r="A100" s="141" t="s">
        <v>695</v>
      </c>
      <c r="B100" s="142">
        <v>271.541</v>
      </c>
      <c r="C100" s="142">
        <v>260.43200000000002</v>
      </c>
      <c r="D100" s="142">
        <v>15.073</v>
      </c>
      <c r="E100" s="141" t="s">
        <v>797</v>
      </c>
      <c r="G100" s="90"/>
      <c r="H100" s="90"/>
      <c r="I100" s="90"/>
      <c r="J100" s="139"/>
      <c r="K100" s="140"/>
      <c r="L100" s="140"/>
    </row>
    <row r="101" spans="1:12" ht="61.5" customHeight="1" x14ac:dyDescent="0.25">
      <c r="A101" s="143" t="s">
        <v>798</v>
      </c>
      <c r="B101" s="142">
        <v>743.33399999999995</v>
      </c>
      <c r="C101" s="142">
        <v>714.45</v>
      </c>
      <c r="D101" s="142">
        <v>8.8819999999999997</v>
      </c>
      <c r="E101" s="141" t="s">
        <v>799</v>
      </c>
      <c r="G101" s="90"/>
      <c r="H101" s="90"/>
      <c r="I101" s="90"/>
      <c r="J101" s="139"/>
      <c r="K101" s="140"/>
      <c r="L101" s="140"/>
    </row>
    <row r="102" spans="1:12" x14ac:dyDescent="0.25">
      <c r="A102" s="144" t="s">
        <v>800</v>
      </c>
      <c r="B102" s="142">
        <v>1137.0519999999999</v>
      </c>
      <c r="C102" s="142">
        <v>1238.828</v>
      </c>
      <c r="D102" s="142">
        <v>29.388999999999999</v>
      </c>
      <c r="E102" s="141" t="s">
        <v>801</v>
      </c>
      <c r="G102" s="90"/>
      <c r="H102" s="90"/>
      <c r="I102" s="90"/>
      <c r="J102" s="139"/>
      <c r="K102" s="140"/>
      <c r="L102" s="140"/>
    </row>
    <row r="103" spans="1:12" s="69" customFormat="1" x14ac:dyDescent="0.25">
      <c r="A103" s="145" t="s">
        <v>820</v>
      </c>
      <c r="B103" s="138">
        <v>3701.8209999999999</v>
      </c>
      <c r="C103" s="138">
        <v>4148.6319999999996</v>
      </c>
      <c r="D103" s="138">
        <v>102.334</v>
      </c>
      <c r="E103" s="145" t="s">
        <v>820</v>
      </c>
      <c r="G103" s="81"/>
      <c r="H103" s="81"/>
      <c r="I103" s="81"/>
      <c r="J103" s="139"/>
      <c r="K103" s="140"/>
      <c r="L103" s="140"/>
    </row>
    <row r="104" spans="1:12" ht="26.25" customHeight="1" x14ac:dyDescent="0.25">
      <c r="A104" s="141" t="s">
        <v>695</v>
      </c>
      <c r="B104" s="142">
        <v>366.9</v>
      </c>
      <c r="C104" s="142">
        <v>348.96699999999998</v>
      </c>
      <c r="D104" s="142">
        <v>17.341999999999999</v>
      </c>
      <c r="E104" s="141" t="s">
        <v>797</v>
      </c>
      <c r="G104" s="90"/>
      <c r="H104" s="90"/>
      <c r="I104" s="90"/>
      <c r="J104" s="139"/>
      <c r="K104" s="140"/>
      <c r="L104" s="140"/>
    </row>
    <row r="105" spans="1:12" ht="61.5" customHeight="1" x14ac:dyDescent="0.25">
      <c r="A105" s="143" t="s">
        <v>798</v>
      </c>
      <c r="B105" s="142">
        <v>897.94600000000003</v>
      </c>
      <c r="C105" s="142">
        <v>976.29</v>
      </c>
      <c r="D105" s="142">
        <v>22.756</v>
      </c>
      <c r="E105" s="141" t="s">
        <v>799</v>
      </c>
      <c r="G105" s="90"/>
      <c r="H105" s="90"/>
      <c r="I105" s="90"/>
      <c r="J105" s="139"/>
      <c r="K105" s="140"/>
      <c r="L105" s="140"/>
    </row>
    <row r="106" spans="1:12" x14ac:dyDescent="0.25">
      <c r="A106" s="144" t="s">
        <v>800</v>
      </c>
      <c r="B106" s="142">
        <v>2436.9749999999999</v>
      </c>
      <c r="C106" s="142">
        <v>2823.3739999999998</v>
      </c>
      <c r="D106" s="142">
        <v>62.235999999999997</v>
      </c>
      <c r="E106" s="141" t="s">
        <v>801</v>
      </c>
      <c r="G106" s="90"/>
      <c r="H106" s="90"/>
      <c r="I106" s="90"/>
      <c r="J106" s="139"/>
      <c r="K106" s="140"/>
      <c r="L106" s="140"/>
    </row>
    <row r="107" spans="1:12" s="78" customFormat="1" x14ac:dyDescent="0.25">
      <c r="A107" s="145" t="s">
        <v>821</v>
      </c>
      <c r="B107" s="138">
        <v>1500.001</v>
      </c>
      <c r="C107" s="138">
        <v>1624.2180000000001</v>
      </c>
      <c r="D107" s="138">
        <v>44.843000000000004</v>
      </c>
      <c r="E107" s="145" t="s">
        <v>821</v>
      </c>
      <c r="G107" s="146"/>
      <c r="H107" s="146"/>
      <c r="I107" s="146"/>
      <c r="J107" s="139"/>
      <c r="K107" s="140"/>
      <c r="L107" s="140"/>
    </row>
    <row r="108" spans="1:12" ht="26.25" customHeight="1" x14ac:dyDescent="0.25">
      <c r="A108" s="141" t="s">
        <v>695</v>
      </c>
      <c r="B108" s="142">
        <v>164.95699999999999</v>
      </c>
      <c r="C108" s="142">
        <v>176.28399999999999</v>
      </c>
      <c r="D108" s="142">
        <v>8.2409999999999997</v>
      </c>
      <c r="E108" s="141" t="s">
        <v>797</v>
      </c>
      <c r="G108" s="90"/>
      <c r="H108" s="90"/>
      <c r="I108" s="90"/>
      <c r="J108" s="139"/>
      <c r="K108" s="140"/>
      <c r="L108" s="140"/>
    </row>
    <row r="109" spans="1:12" ht="61.5" customHeight="1" x14ac:dyDescent="0.25">
      <c r="A109" s="143" t="s">
        <v>798</v>
      </c>
      <c r="B109" s="142">
        <v>287.64999999999998</v>
      </c>
      <c r="C109" s="142">
        <v>301.37299999999999</v>
      </c>
      <c r="D109" s="142">
        <v>7.6630000000000003</v>
      </c>
      <c r="E109" s="141" t="s">
        <v>799</v>
      </c>
      <c r="G109" s="90"/>
      <c r="H109" s="90"/>
      <c r="I109" s="90"/>
      <c r="J109" s="139"/>
      <c r="K109" s="140"/>
      <c r="L109" s="140"/>
    </row>
    <row r="110" spans="1:12" x14ac:dyDescent="0.25">
      <c r="A110" s="144" t="s">
        <v>800</v>
      </c>
      <c r="B110" s="142">
        <v>1047.394</v>
      </c>
      <c r="C110" s="142">
        <v>1146.5609999999999</v>
      </c>
      <c r="D110" s="142">
        <v>28.939</v>
      </c>
      <c r="E110" s="141" t="s">
        <v>801</v>
      </c>
      <c r="G110" s="90"/>
      <c r="H110" s="90"/>
      <c r="I110" s="90"/>
      <c r="J110" s="139"/>
      <c r="K110" s="140"/>
      <c r="L110" s="140"/>
    </row>
    <row r="111" spans="1:12" s="78" customFormat="1" x14ac:dyDescent="0.25">
      <c r="A111" s="145" t="s">
        <v>822</v>
      </c>
      <c r="B111" s="138">
        <v>2477.5639999999999</v>
      </c>
      <c r="C111" s="138">
        <v>2696.7489999999998</v>
      </c>
      <c r="D111" s="138">
        <v>72.447000000000003</v>
      </c>
      <c r="E111" s="145" t="s">
        <v>822</v>
      </c>
      <c r="G111" s="146"/>
      <c r="H111" s="146"/>
      <c r="I111" s="146"/>
      <c r="J111" s="139"/>
      <c r="K111" s="140"/>
      <c r="L111" s="140"/>
    </row>
    <row r="112" spans="1:12" ht="26.25" customHeight="1" x14ac:dyDescent="0.25">
      <c r="A112" s="141" t="s">
        <v>695</v>
      </c>
      <c r="B112" s="142">
        <v>231.005</v>
      </c>
      <c r="C112" s="142">
        <v>220.297</v>
      </c>
      <c r="D112" s="142">
        <v>12.132999999999999</v>
      </c>
      <c r="E112" s="141" t="s">
        <v>797</v>
      </c>
      <c r="G112" s="90"/>
      <c r="H112" s="90"/>
      <c r="I112" s="90"/>
      <c r="J112" s="139"/>
      <c r="K112" s="140"/>
      <c r="L112" s="140"/>
    </row>
    <row r="113" spans="1:12" ht="61.5" customHeight="1" x14ac:dyDescent="0.25">
      <c r="A113" s="143" t="s">
        <v>798</v>
      </c>
      <c r="B113" s="142">
        <v>480.59199999999998</v>
      </c>
      <c r="C113" s="142">
        <v>528.28200000000004</v>
      </c>
      <c r="D113" s="142">
        <v>14.323</v>
      </c>
      <c r="E113" s="141" t="s">
        <v>799</v>
      </c>
      <c r="G113" s="90"/>
      <c r="H113" s="90"/>
      <c r="I113" s="90"/>
      <c r="J113" s="139"/>
      <c r="K113" s="140"/>
      <c r="L113" s="140"/>
    </row>
    <row r="114" spans="1:12" x14ac:dyDescent="0.25">
      <c r="A114" s="144" t="s">
        <v>800</v>
      </c>
      <c r="B114" s="142">
        <v>1765.9670000000001</v>
      </c>
      <c r="C114" s="142">
        <v>1948.17</v>
      </c>
      <c r="D114" s="142">
        <v>45.991</v>
      </c>
      <c r="E114" s="141" t="s">
        <v>801</v>
      </c>
      <c r="G114" s="90"/>
      <c r="H114" s="90"/>
      <c r="I114" s="90"/>
      <c r="J114" s="139"/>
      <c r="K114" s="140"/>
      <c r="L114" s="140"/>
    </row>
    <row r="115" spans="1:12" s="69" customFormat="1" x14ac:dyDescent="0.25">
      <c r="A115" s="96" t="s">
        <v>721</v>
      </c>
      <c r="B115" s="138">
        <v>8296.2909999999993</v>
      </c>
      <c r="C115" s="138">
        <v>10060.111000000001</v>
      </c>
      <c r="D115" s="138">
        <v>224.23599999999999</v>
      </c>
      <c r="E115" s="69" t="s">
        <v>721</v>
      </c>
      <c r="G115" s="81"/>
      <c r="H115" s="81"/>
      <c r="I115" s="81"/>
      <c r="J115" s="139"/>
      <c r="K115" s="140"/>
      <c r="L115" s="140"/>
    </row>
    <row r="116" spans="1:12" ht="26.25" customHeight="1" x14ac:dyDescent="0.25">
      <c r="A116" s="141" t="s">
        <v>695</v>
      </c>
      <c r="B116" s="142">
        <v>445.44799999999998</v>
      </c>
      <c r="C116" s="142">
        <v>456.61599999999999</v>
      </c>
      <c r="D116" s="142">
        <v>21.207000000000001</v>
      </c>
      <c r="E116" s="141" t="s">
        <v>797</v>
      </c>
      <c r="G116" s="90"/>
      <c r="H116" s="90"/>
      <c r="I116" s="90"/>
      <c r="J116" s="139"/>
      <c r="K116" s="140"/>
      <c r="L116" s="140"/>
    </row>
    <row r="117" spans="1:12" ht="61.5" customHeight="1" x14ac:dyDescent="0.25">
      <c r="A117" s="143" t="s">
        <v>798</v>
      </c>
      <c r="B117" s="142">
        <v>885.10799999999995</v>
      </c>
      <c r="C117" s="142">
        <v>953.40200000000004</v>
      </c>
      <c r="D117" s="142">
        <v>29.425999999999998</v>
      </c>
      <c r="E117" s="141" t="s">
        <v>799</v>
      </c>
      <c r="G117" s="90"/>
      <c r="H117" s="90"/>
      <c r="I117" s="90"/>
      <c r="J117" s="139"/>
      <c r="K117" s="140"/>
      <c r="L117" s="140"/>
    </row>
    <row r="118" spans="1:12" x14ac:dyDescent="0.25">
      <c r="A118" s="144" t="s">
        <v>800</v>
      </c>
      <c r="B118" s="142">
        <v>6965.7349999999997</v>
      </c>
      <c r="C118" s="142">
        <v>8650.0939999999991</v>
      </c>
      <c r="D118" s="142">
        <v>173.60300000000001</v>
      </c>
      <c r="E118" s="141" t="s">
        <v>801</v>
      </c>
      <c r="G118" s="90"/>
      <c r="H118" s="90"/>
      <c r="I118" s="90"/>
      <c r="J118" s="139"/>
      <c r="K118" s="140"/>
      <c r="L118" s="140"/>
    </row>
    <row r="119" spans="1:12" s="69" customFormat="1" x14ac:dyDescent="0.25">
      <c r="A119" s="96" t="s">
        <v>669</v>
      </c>
      <c r="B119" s="138">
        <v>3947.7570000000001</v>
      </c>
      <c r="C119" s="138">
        <v>4421.9170000000004</v>
      </c>
      <c r="D119" s="138">
        <v>117.13200000000001</v>
      </c>
      <c r="E119" s="69" t="s">
        <v>669</v>
      </c>
      <c r="G119" s="81"/>
      <c r="H119" s="81"/>
      <c r="I119" s="81"/>
      <c r="J119" s="139"/>
      <c r="K119" s="140"/>
      <c r="L119" s="140"/>
    </row>
    <row r="120" spans="1:12" ht="26.25" customHeight="1" x14ac:dyDescent="0.25">
      <c r="A120" s="141" t="s">
        <v>695</v>
      </c>
      <c r="B120" s="142">
        <v>353.75700000000001</v>
      </c>
      <c r="C120" s="142">
        <v>389.57400000000001</v>
      </c>
      <c r="D120" s="142">
        <v>14.491</v>
      </c>
      <c r="E120" s="141" t="s">
        <v>797</v>
      </c>
      <c r="G120" s="90"/>
      <c r="H120" s="90"/>
      <c r="I120" s="90"/>
      <c r="J120" s="139"/>
      <c r="K120" s="140"/>
      <c r="L120" s="140"/>
    </row>
    <row r="121" spans="1:12" ht="61.5" customHeight="1" x14ac:dyDescent="0.25">
      <c r="A121" s="143" t="s">
        <v>798</v>
      </c>
      <c r="B121" s="142">
        <v>457.92700000000002</v>
      </c>
      <c r="C121" s="142">
        <v>483.48099999999999</v>
      </c>
      <c r="D121" s="142">
        <v>17.103000000000002</v>
      </c>
      <c r="E121" s="141" t="s">
        <v>799</v>
      </c>
      <c r="G121" s="90"/>
      <c r="H121" s="90"/>
      <c r="I121" s="90"/>
      <c r="J121" s="139"/>
      <c r="K121" s="140"/>
      <c r="L121" s="140"/>
    </row>
    <row r="122" spans="1:12" x14ac:dyDescent="0.25">
      <c r="A122" s="144" t="s">
        <v>800</v>
      </c>
      <c r="B122" s="142">
        <v>3136.0729999999999</v>
      </c>
      <c r="C122" s="142">
        <v>3548.8620000000001</v>
      </c>
      <c r="D122" s="142">
        <v>85.539000000000001</v>
      </c>
      <c r="E122" s="141" t="s">
        <v>801</v>
      </c>
      <c r="G122" s="90"/>
      <c r="H122" s="90"/>
      <c r="I122" s="90"/>
      <c r="J122" s="139"/>
      <c r="K122" s="140"/>
      <c r="L122" s="140"/>
    </row>
    <row r="123" spans="1:12" s="69" customFormat="1" x14ac:dyDescent="0.25">
      <c r="A123" s="96" t="s">
        <v>670</v>
      </c>
      <c r="B123" s="138">
        <v>4397.7830000000004</v>
      </c>
      <c r="C123" s="138">
        <v>5272.0389999999998</v>
      </c>
      <c r="D123" s="138">
        <v>121.413</v>
      </c>
      <c r="E123" s="69" t="s">
        <v>670</v>
      </c>
      <c r="G123" s="81"/>
      <c r="H123" s="81"/>
      <c r="I123" s="81"/>
      <c r="J123" s="139"/>
      <c r="K123" s="140"/>
      <c r="L123" s="140"/>
    </row>
    <row r="124" spans="1:12" ht="26.25" customHeight="1" x14ac:dyDescent="0.25">
      <c r="A124" s="141" t="s">
        <v>695</v>
      </c>
      <c r="B124" s="142">
        <v>72.515000000000001</v>
      </c>
      <c r="C124" s="142">
        <v>79.980999999999995</v>
      </c>
      <c r="D124" s="142">
        <v>13.433999999999999</v>
      </c>
      <c r="E124" s="141" t="s">
        <v>797</v>
      </c>
      <c r="G124" s="90"/>
      <c r="H124" s="90"/>
      <c r="I124" s="90"/>
      <c r="J124" s="139"/>
      <c r="K124" s="140"/>
      <c r="L124" s="140"/>
    </row>
    <row r="125" spans="1:12" ht="61.5" customHeight="1" x14ac:dyDescent="0.25">
      <c r="A125" s="143" t="s">
        <v>798</v>
      </c>
      <c r="B125" s="142">
        <v>558.66399999999999</v>
      </c>
      <c r="C125" s="142">
        <v>621.52099999999996</v>
      </c>
      <c r="D125" s="142">
        <v>16.431000000000001</v>
      </c>
      <c r="E125" s="141" t="s">
        <v>799</v>
      </c>
      <c r="G125" s="90"/>
      <c r="H125" s="90"/>
      <c r="I125" s="90"/>
      <c r="J125" s="139"/>
      <c r="K125" s="140"/>
      <c r="L125" s="140"/>
    </row>
    <row r="126" spans="1:12" x14ac:dyDescent="0.25">
      <c r="A126" s="144" t="s">
        <v>800</v>
      </c>
      <c r="B126" s="142">
        <v>3766.6039999999998</v>
      </c>
      <c r="C126" s="142">
        <v>4570.5370000000003</v>
      </c>
      <c r="D126" s="142">
        <v>91.546999999999997</v>
      </c>
      <c r="E126" s="141" t="s">
        <v>801</v>
      </c>
      <c r="G126" s="90"/>
      <c r="H126" s="90"/>
      <c r="I126" s="90"/>
      <c r="J126" s="139"/>
      <c r="K126" s="140"/>
      <c r="L126" s="140"/>
    </row>
    <row r="127" spans="1:12" s="69" customFormat="1" x14ac:dyDescent="0.25">
      <c r="A127" s="79" t="s">
        <v>671</v>
      </c>
      <c r="B127" s="138">
        <v>130.97900000000001</v>
      </c>
      <c r="C127" s="138">
        <v>137.886</v>
      </c>
      <c r="D127" s="138">
        <v>2.77</v>
      </c>
      <c r="E127" s="69" t="s">
        <v>671</v>
      </c>
      <c r="G127" s="81"/>
      <c r="H127" s="81"/>
      <c r="I127" s="81"/>
      <c r="J127" s="139"/>
      <c r="K127" s="140"/>
      <c r="L127" s="140"/>
    </row>
    <row r="128" spans="1:12" s="57" customFormat="1" ht="13.5" customHeight="1" x14ac:dyDescent="0.25">
      <c r="A128" s="162"/>
      <c r="B128" s="215" t="s">
        <v>606</v>
      </c>
      <c r="C128" s="216"/>
      <c r="D128" s="136" t="s">
        <v>739</v>
      </c>
      <c r="E128" s="217"/>
    </row>
    <row r="129" spans="1:5" s="63" customFormat="1" ht="13.5" customHeight="1" x14ac:dyDescent="0.25">
      <c r="A129" s="162"/>
      <c r="B129" s="163" t="s">
        <v>741</v>
      </c>
      <c r="C129" s="165"/>
      <c r="D129" s="60" t="s">
        <v>742</v>
      </c>
      <c r="E129" s="218"/>
    </row>
    <row r="130" spans="1:5" s="63" customFormat="1" ht="13.5" customHeight="1" x14ac:dyDescent="0.25">
      <c r="A130" s="162"/>
      <c r="B130" s="58">
        <v>2021</v>
      </c>
      <c r="C130" s="137" t="s">
        <v>624</v>
      </c>
      <c r="D130" s="58">
        <v>2021</v>
      </c>
      <c r="E130" s="219"/>
    </row>
    <row r="131" spans="1:5" s="63" customFormat="1" ht="9.9499999999999993" customHeight="1" x14ac:dyDescent="0.15">
      <c r="A131" s="197" t="s">
        <v>830</v>
      </c>
      <c r="B131" s="197"/>
      <c r="C131" s="197"/>
      <c r="D131" s="197"/>
      <c r="E131" s="197"/>
    </row>
    <row r="132" spans="1:5" s="87" customFormat="1" ht="9.75" customHeight="1" x14ac:dyDescent="0.15">
      <c r="A132" s="198" t="s">
        <v>682</v>
      </c>
      <c r="B132" s="198"/>
      <c r="C132" s="198"/>
      <c r="D132" s="198"/>
      <c r="E132" s="198"/>
    </row>
    <row r="133" spans="1:5" s="87" customFormat="1" ht="9.75" customHeight="1" x14ac:dyDescent="0.15">
      <c r="A133" s="199" t="s">
        <v>683</v>
      </c>
      <c r="B133" s="199"/>
      <c r="C133" s="199"/>
      <c r="D133" s="199"/>
      <c r="E133" s="199"/>
    </row>
    <row r="134" spans="1:5" s="87" customFormat="1" ht="9" x14ac:dyDescent="0.15">
      <c r="A134" s="199" t="s">
        <v>724</v>
      </c>
      <c r="B134" s="199"/>
      <c r="C134" s="199"/>
      <c r="D134" s="199"/>
      <c r="E134" s="199"/>
    </row>
    <row r="135" spans="1:5" s="87" customFormat="1" ht="9" x14ac:dyDescent="0.15">
      <c r="A135" s="199" t="s">
        <v>823</v>
      </c>
      <c r="B135" s="199"/>
      <c r="C135" s="199"/>
      <c r="D135" s="199"/>
      <c r="E135" s="199"/>
    </row>
    <row r="136" spans="1:5" ht="7.5" customHeight="1" x14ac:dyDescent="0.25">
      <c r="A136" s="103"/>
    </row>
    <row r="137" spans="1:5" x14ac:dyDescent="0.25">
      <c r="A137" s="127" t="s">
        <v>684</v>
      </c>
    </row>
    <row r="138" spans="1:5" x14ac:dyDescent="0.25">
      <c r="A138" s="92" t="s">
        <v>744</v>
      </c>
    </row>
    <row r="139" spans="1:5" x14ac:dyDescent="0.25">
      <c r="A139" s="92" t="s">
        <v>746</v>
      </c>
    </row>
  </sheetData>
  <sheetProtection selectLockedCells="1"/>
  <mergeCells count="15">
    <mergeCell ref="A133:E133"/>
    <mergeCell ref="A134:E134"/>
    <mergeCell ref="A135:E135"/>
    <mergeCell ref="A128:A130"/>
    <mergeCell ref="B128:C128"/>
    <mergeCell ref="E128:E130"/>
    <mergeCell ref="B129:C129"/>
    <mergeCell ref="A131:E131"/>
    <mergeCell ref="A132:E132"/>
    <mergeCell ref="A2:E2"/>
    <mergeCell ref="A3:E3"/>
    <mergeCell ref="A4:A6"/>
    <mergeCell ref="B4:C4"/>
    <mergeCell ref="E4:E6"/>
    <mergeCell ref="B5:C5"/>
  </mergeCells>
  <hyperlinks>
    <hyperlink ref="B4:C4" r:id="rId1" display="VAB" xr:uid="{708DE14F-8652-42B6-8A1B-AA592CB949F3}"/>
    <hyperlink ref="D4" r:id="rId2" xr:uid="{CCB43C07-B05A-45CA-9329-7788616CF7F9}"/>
    <hyperlink ref="B128:C128" r:id="rId3" display="GVA" xr:uid="{5A9BCDD9-3870-4F1E-A48A-F1F8C061787E}"/>
    <hyperlink ref="D128" r:id="rId4" xr:uid="{E5D5B5B4-46AA-4AB2-A0DB-F3A55A8B50C1}"/>
    <hyperlink ref="A138" r:id="rId5" xr:uid="{40C55CC6-4837-4C0B-B6F8-ADDE0CC5AD0F}"/>
    <hyperlink ref="A139" r:id="rId6" xr:uid="{6503D7F2-CE8A-47A0-BF50-E7DCD674AA21}"/>
  </hyperlinks>
  <printOptions horizontalCentered="1"/>
  <pageMargins left="0.39370078740157483" right="0.39370078740157483" top="0.39370078740157483" bottom="0.39370078740157483" header="0" footer="0"/>
  <pageSetup paperSize="9" scale="94" fitToHeight="0" orientation="portrait" horizontalDpi="300" verticalDpi="300" r:id="rId7"/>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468673-30D3-4723-83B9-75BCEFC71CF7}">
  <dimension ref="A2:B23"/>
  <sheetViews>
    <sheetView showGridLines="0" workbookViewId="0"/>
  </sheetViews>
  <sheetFormatPr defaultColWidth="9.140625" defaultRowHeight="15" x14ac:dyDescent="0.25"/>
  <cols>
    <col min="1" max="1" width="70.7109375" style="2" bestFit="1" customWidth="1"/>
    <col min="2" max="2" width="110.5703125" style="2" customWidth="1"/>
    <col min="3" max="16384" width="9.140625" style="3"/>
  </cols>
  <sheetData>
    <row r="2" spans="1:2" ht="16.5" x14ac:dyDescent="0.3">
      <c r="A2" s="1" t="s">
        <v>0</v>
      </c>
    </row>
    <row r="3" spans="1:2" x14ac:dyDescent="0.25">
      <c r="A3" s="4" t="s">
        <v>1</v>
      </c>
    </row>
    <row r="4" spans="1:2" ht="21" customHeight="1" x14ac:dyDescent="0.25"/>
    <row r="5" spans="1:2" ht="26.25" x14ac:dyDescent="0.25">
      <c r="A5" s="5" t="s">
        <v>2</v>
      </c>
      <c r="B5" s="6" t="s">
        <v>3</v>
      </c>
    </row>
    <row r="6" spans="1:2" x14ac:dyDescent="0.25">
      <c r="A6" s="7" t="s">
        <v>4</v>
      </c>
      <c r="B6" s="8" t="s">
        <v>5</v>
      </c>
    </row>
    <row r="7" spans="1:2" ht="102.75" x14ac:dyDescent="0.25">
      <c r="A7" s="7" t="s">
        <v>6</v>
      </c>
      <c r="B7" s="8" t="s">
        <v>7</v>
      </c>
    </row>
    <row r="8" spans="1:2" x14ac:dyDescent="0.25">
      <c r="A8" s="7" t="s">
        <v>8</v>
      </c>
      <c r="B8" s="8" t="s">
        <v>9</v>
      </c>
    </row>
    <row r="9" spans="1:2" x14ac:dyDescent="0.25">
      <c r="A9" s="7" t="s">
        <v>10</v>
      </c>
      <c r="B9" s="8" t="s">
        <v>11</v>
      </c>
    </row>
    <row r="10" spans="1:2" x14ac:dyDescent="0.25">
      <c r="A10" s="7" t="s">
        <v>12</v>
      </c>
      <c r="B10" s="8" t="s">
        <v>13</v>
      </c>
    </row>
    <row r="11" spans="1:2" x14ac:dyDescent="0.25">
      <c r="A11" s="7" t="s">
        <v>14</v>
      </c>
      <c r="B11" s="8" t="s">
        <v>15</v>
      </c>
    </row>
    <row r="12" spans="1:2" x14ac:dyDescent="0.25">
      <c r="A12" s="7" t="s">
        <v>16</v>
      </c>
      <c r="B12" s="8" t="s">
        <v>17</v>
      </c>
    </row>
    <row r="13" spans="1:2" ht="26.25" x14ac:dyDescent="0.25">
      <c r="A13" s="7" t="s">
        <v>18</v>
      </c>
      <c r="B13" s="8" t="s">
        <v>19</v>
      </c>
    </row>
    <row r="14" spans="1:2" ht="26.25" x14ac:dyDescent="0.25">
      <c r="A14" s="7" t="s">
        <v>20</v>
      </c>
      <c r="B14" s="8" t="s">
        <v>21</v>
      </c>
    </row>
    <row r="15" spans="1:2" ht="39" x14ac:dyDescent="0.25">
      <c r="A15" s="7" t="s">
        <v>22</v>
      </c>
      <c r="B15" s="8" t="s">
        <v>23</v>
      </c>
    </row>
    <row r="16" spans="1:2" x14ac:dyDescent="0.25">
      <c r="A16" s="7" t="s">
        <v>24</v>
      </c>
      <c r="B16" s="8" t="s">
        <v>25</v>
      </c>
    </row>
    <row r="17" spans="1:2" x14ac:dyDescent="0.25">
      <c r="A17" s="7" t="s">
        <v>26</v>
      </c>
      <c r="B17" s="8" t="s">
        <v>27</v>
      </c>
    </row>
    <row r="18" spans="1:2" ht="26.25" x14ac:dyDescent="0.25">
      <c r="A18" s="7" t="s">
        <v>28</v>
      </c>
      <c r="B18" s="8" t="s">
        <v>29</v>
      </c>
    </row>
    <row r="19" spans="1:2" x14ac:dyDescent="0.25">
      <c r="A19" s="7" t="s">
        <v>30</v>
      </c>
      <c r="B19" s="8" t="s">
        <v>31</v>
      </c>
    </row>
    <row r="20" spans="1:2" x14ac:dyDescent="0.25">
      <c r="A20" s="7" t="s">
        <v>32</v>
      </c>
      <c r="B20" s="8" t="s">
        <v>33</v>
      </c>
    </row>
    <row r="21" spans="1:2" x14ac:dyDescent="0.25">
      <c r="A21" s="5" t="s">
        <v>34</v>
      </c>
      <c r="B21" s="6" t="s">
        <v>35</v>
      </c>
    </row>
    <row r="22" spans="1:2" x14ac:dyDescent="0.25">
      <c r="A22" s="5" t="s">
        <v>36</v>
      </c>
      <c r="B22" s="6" t="s">
        <v>37</v>
      </c>
    </row>
    <row r="23" spans="1:2" ht="26.25" x14ac:dyDescent="0.25">
      <c r="A23" s="5" t="s">
        <v>38</v>
      </c>
      <c r="B23" s="6" t="s">
        <v>39</v>
      </c>
    </row>
  </sheetData>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B094D2-D584-4CCE-AF1B-EB6505AAFC61}">
  <dimension ref="A2:I39"/>
  <sheetViews>
    <sheetView showGridLines="0" workbookViewId="0"/>
  </sheetViews>
  <sheetFormatPr defaultRowHeight="15" x14ac:dyDescent="0.25"/>
  <cols>
    <col min="2" max="2" width="40.28515625" style="19" customWidth="1"/>
    <col min="3" max="3" width="11.85546875" style="20" customWidth="1"/>
    <col min="4" max="4" width="34" style="21" customWidth="1"/>
    <col min="5" max="5" width="14.28515625" customWidth="1"/>
    <col min="6" max="6" width="30.7109375" customWidth="1"/>
    <col min="9" max="9" width="27.140625" customWidth="1"/>
  </cols>
  <sheetData>
    <row r="2" spans="1:9" ht="16.5" x14ac:dyDescent="0.3">
      <c r="A2" s="9" t="s">
        <v>176</v>
      </c>
    </row>
    <row r="3" spans="1:9" ht="16.5" x14ac:dyDescent="0.3">
      <c r="A3" s="11" t="s">
        <v>177</v>
      </c>
    </row>
    <row r="4" spans="1:9" x14ac:dyDescent="0.25">
      <c r="A4" s="22"/>
    </row>
    <row r="5" spans="1:9" s="20" customFormat="1" ht="27.75" customHeight="1" x14ac:dyDescent="0.25">
      <c r="B5" s="23" t="s">
        <v>178</v>
      </c>
      <c r="C5" s="24"/>
      <c r="D5" s="25" t="s">
        <v>179</v>
      </c>
      <c r="F5" s="26" t="s">
        <v>180</v>
      </c>
      <c r="G5" s="27"/>
      <c r="H5" s="27"/>
      <c r="I5" s="28" t="s">
        <v>181</v>
      </c>
    </row>
    <row r="6" spans="1:9" ht="16.5" x14ac:dyDescent="0.25">
      <c r="B6" s="29" t="s">
        <v>182</v>
      </c>
      <c r="C6" s="30" t="s">
        <v>183</v>
      </c>
      <c r="D6" s="31" t="s">
        <v>184</v>
      </c>
      <c r="F6" s="32" t="s">
        <v>185</v>
      </c>
      <c r="G6" s="222" t="s">
        <v>186</v>
      </c>
      <c r="H6" s="223"/>
      <c r="I6" s="33" t="s">
        <v>185</v>
      </c>
    </row>
    <row r="7" spans="1:9" ht="16.5" x14ac:dyDescent="0.25">
      <c r="B7" s="29" t="s">
        <v>187</v>
      </c>
      <c r="C7" s="30" t="s">
        <v>188</v>
      </c>
      <c r="D7" s="31" t="s">
        <v>189</v>
      </c>
      <c r="F7" s="32" t="s">
        <v>190</v>
      </c>
      <c r="G7" s="222" t="s">
        <v>191</v>
      </c>
      <c r="H7" s="223"/>
      <c r="I7" s="33" t="s">
        <v>192</v>
      </c>
    </row>
    <row r="8" spans="1:9" ht="16.5" x14ac:dyDescent="0.25">
      <c r="B8" s="29" t="s">
        <v>193</v>
      </c>
      <c r="C8" s="30" t="s">
        <v>194</v>
      </c>
      <c r="D8" s="31" t="s">
        <v>195</v>
      </c>
      <c r="F8" s="32" t="s">
        <v>196</v>
      </c>
      <c r="G8" s="34" t="s">
        <v>197</v>
      </c>
      <c r="H8" s="34" t="s">
        <v>198</v>
      </c>
      <c r="I8" s="33" t="s">
        <v>199</v>
      </c>
    </row>
    <row r="9" spans="1:9" ht="16.5" x14ac:dyDescent="0.25">
      <c r="B9" s="29" t="s">
        <v>200</v>
      </c>
      <c r="C9" s="30" t="s">
        <v>201</v>
      </c>
      <c r="D9" s="31" t="s">
        <v>202</v>
      </c>
      <c r="F9" s="32" t="s">
        <v>203</v>
      </c>
      <c r="G9" s="222" t="s">
        <v>204</v>
      </c>
      <c r="H9" s="223"/>
      <c r="I9" s="33" t="s">
        <v>205</v>
      </c>
    </row>
    <row r="10" spans="1:9" ht="16.5" x14ac:dyDescent="0.25">
      <c r="B10" s="29" t="s">
        <v>206</v>
      </c>
      <c r="C10" s="30" t="s">
        <v>207</v>
      </c>
      <c r="D10" s="31" t="s">
        <v>208</v>
      </c>
      <c r="F10" s="32" t="s">
        <v>209</v>
      </c>
      <c r="G10" s="222" t="s">
        <v>210</v>
      </c>
      <c r="H10" s="223"/>
      <c r="I10" s="33" t="s">
        <v>211</v>
      </c>
    </row>
    <row r="11" spans="1:9" ht="16.5" x14ac:dyDescent="0.25">
      <c r="B11" s="29" t="s">
        <v>212</v>
      </c>
      <c r="C11" s="30" t="s">
        <v>213</v>
      </c>
      <c r="D11" s="31" t="s">
        <v>214</v>
      </c>
      <c r="F11" s="32" t="s">
        <v>215</v>
      </c>
      <c r="G11" s="222" t="s">
        <v>216</v>
      </c>
      <c r="H11" s="223"/>
      <c r="I11" s="33" t="s">
        <v>217</v>
      </c>
    </row>
    <row r="12" spans="1:9" ht="16.5" x14ac:dyDescent="0.25">
      <c r="B12" s="29" t="s">
        <v>218</v>
      </c>
      <c r="C12" s="30" t="s">
        <v>219</v>
      </c>
      <c r="D12" s="31" t="s">
        <v>220</v>
      </c>
      <c r="F12" s="32" t="s">
        <v>221</v>
      </c>
      <c r="G12" s="222" t="s">
        <v>222</v>
      </c>
      <c r="H12" s="223"/>
      <c r="I12" s="33" t="s">
        <v>221</v>
      </c>
    </row>
    <row r="13" spans="1:9" ht="16.5" x14ac:dyDescent="0.25">
      <c r="B13" s="29" t="s">
        <v>223</v>
      </c>
      <c r="C13" s="30" t="s">
        <v>224</v>
      </c>
      <c r="D13" s="31" t="s">
        <v>225</v>
      </c>
      <c r="F13" s="32" t="s">
        <v>226</v>
      </c>
      <c r="G13" s="222" t="s">
        <v>227</v>
      </c>
      <c r="H13" s="223"/>
      <c r="I13" s="33" t="s">
        <v>228</v>
      </c>
    </row>
    <row r="14" spans="1:9" ht="16.5" x14ac:dyDescent="0.25">
      <c r="B14" s="29" t="s">
        <v>229</v>
      </c>
      <c r="C14" s="30" t="s">
        <v>230</v>
      </c>
      <c r="D14" s="31" t="s">
        <v>231</v>
      </c>
      <c r="F14" s="35" t="s">
        <v>232</v>
      </c>
      <c r="G14" s="220" t="s">
        <v>233</v>
      </c>
      <c r="H14" s="221"/>
      <c r="I14" s="33" t="s">
        <v>234</v>
      </c>
    </row>
    <row r="15" spans="1:9" ht="16.5" x14ac:dyDescent="0.25">
      <c r="B15" s="29" t="s">
        <v>235</v>
      </c>
      <c r="C15" s="30" t="s">
        <v>236</v>
      </c>
      <c r="D15" s="31" t="s">
        <v>237</v>
      </c>
      <c r="F15" s="35" t="s">
        <v>238</v>
      </c>
      <c r="G15" s="220" t="s">
        <v>239</v>
      </c>
      <c r="H15" s="221"/>
      <c r="I15" s="33" t="s">
        <v>240</v>
      </c>
    </row>
    <row r="16" spans="1:9" ht="16.5" x14ac:dyDescent="0.25">
      <c r="B16" s="29" t="s">
        <v>241</v>
      </c>
      <c r="C16" s="30" t="s">
        <v>242</v>
      </c>
      <c r="D16" s="31" t="s">
        <v>243</v>
      </c>
      <c r="F16" s="35" t="s">
        <v>244</v>
      </c>
      <c r="G16" s="220" t="s">
        <v>245</v>
      </c>
      <c r="H16" s="221"/>
      <c r="I16" s="33" t="s">
        <v>246</v>
      </c>
    </row>
    <row r="17" spans="2:9" ht="16.5" x14ac:dyDescent="0.25">
      <c r="B17" s="29" t="s">
        <v>247</v>
      </c>
      <c r="C17" s="30" t="s">
        <v>248</v>
      </c>
      <c r="D17" s="31" t="s">
        <v>249</v>
      </c>
      <c r="F17" s="35" t="s">
        <v>250</v>
      </c>
      <c r="G17" s="220" t="s">
        <v>251</v>
      </c>
      <c r="H17" s="221"/>
      <c r="I17" s="33" t="s">
        <v>252</v>
      </c>
    </row>
    <row r="18" spans="2:9" x14ac:dyDescent="0.25">
      <c r="F18" s="35" t="s">
        <v>253</v>
      </c>
      <c r="G18" s="220" t="s">
        <v>254</v>
      </c>
      <c r="H18" s="221"/>
      <c r="I18" s="33" t="s">
        <v>255</v>
      </c>
    </row>
    <row r="19" spans="2:9" x14ac:dyDescent="0.25">
      <c r="F19" s="32" t="s">
        <v>256</v>
      </c>
      <c r="G19" s="222" t="s">
        <v>257</v>
      </c>
      <c r="H19" s="223"/>
      <c r="I19" s="33" t="s">
        <v>258</v>
      </c>
    </row>
    <row r="20" spans="2:9" x14ac:dyDescent="0.25">
      <c r="F20" s="32" t="s">
        <v>259</v>
      </c>
      <c r="G20" s="222" t="s">
        <v>260</v>
      </c>
      <c r="H20" s="223"/>
      <c r="I20" s="33" t="s">
        <v>261</v>
      </c>
    </row>
    <row r="21" spans="2:9" x14ac:dyDescent="0.25">
      <c r="F21" s="32" t="s">
        <v>262</v>
      </c>
      <c r="G21" s="222" t="s">
        <v>263</v>
      </c>
      <c r="H21" s="223"/>
      <c r="I21" s="33" t="s">
        <v>264</v>
      </c>
    </row>
    <row r="22" spans="2:9" x14ac:dyDescent="0.25">
      <c r="F22" s="32" t="s">
        <v>265</v>
      </c>
      <c r="G22" s="222" t="s">
        <v>266</v>
      </c>
      <c r="H22" s="223"/>
      <c r="I22" s="33" t="s">
        <v>267</v>
      </c>
    </row>
    <row r="23" spans="2:9" ht="25.5" x14ac:dyDescent="0.25">
      <c r="F23" s="32" t="s">
        <v>268</v>
      </c>
      <c r="G23" s="34" t="s">
        <v>269</v>
      </c>
      <c r="H23" s="34" t="s">
        <v>270</v>
      </c>
      <c r="I23" s="33" t="s">
        <v>271</v>
      </c>
    </row>
    <row r="24" spans="2:9" x14ac:dyDescent="0.25">
      <c r="F24" s="32" t="s">
        <v>272</v>
      </c>
      <c r="G24" s="222" t="s">
        <v>273</v>
      </c>
      <c r="H24" s="223"/>
      <c r="I24" s="33" t="s">
        <v>274</v>
      </c>
    </row>
    <row r="25" spans="2:9" x14ac:dyDescent="0.25">
      <c r="F25" s="32" t="s">
        <v>275</v>
      </c>
      <c r="G25" s="222" t="s">
        <v>276</v>
      </c>
      <c r="H25" s="223"/>
      <c r="I25" s="33" t="s">
        <v>277</v>
      </c>
    </row>
    <row r="26" spans="2:9" x14ac:dyDescent="0.25">
      <c r="F26" s="32" t="s">
        <v>278</v>
      </c>
      <c r="G26" s="222" t="s">
        <v>279</v>
      </c>
      <c r="H26" s="223"/>
      <c r="I26" s="33" t="s">
        <v>280</v>
      </c>
    </row>
    <row r="27" spans="2:9" x14ac:dyDescent="0.25">
      <c r="F27" s="32" t="s">
        <v>281</v>
      </c>
      <c r="G27" s="231" t="s">
        <v>282</v>
      </c>
      <c r="H27" s="231"/>
      <c r="I27" s="33" t="s">
        <v>283</v>
      </c>
    </row>
    <row r="28" spans="2:9" x14ac:dyDescent="0.25">
      <c r="F28" s="32" t="s">
        <v>284</v>
      </c>
      <c r="G28" s="34" t="s">
        <v>285</v>
      </c>
      <c r="H28" s="34" t="s">
        <v>286</v>
      </c>
      <c r="I28" s="33" t="s">
        <v>287</v>
      </c>
    </row>
    <row r="29" spans="2:9" x14ac:dyDescent="0.25">
      <c r="F29" s="32" t="s">
        <v>288</v>
      </c>
      <c r="G29" s="228" t="s">
        <v>289</v>
      </c>
      <c r="H29" s="229"/>
      <c r="I29" s="33" t="s">
        <v>290</v>
      </c>
    </row>
    <row r="30" spans="2:9" x14ac:dyDescent="0.25">
      <c r="F30" s="32" t="s">
        <v>291</v>
      </c>
      <c r="G30" s="222" t="s">
        <v>292</v>
      </c>
      <c r="H30" s="223"/>
      <c r="I30" s="33" t="s">
        <v>293</v>
      </c>
    </row>
    <row r="31" spans="2:9" x14ac:dyDescent="0.25">
      <c r="F31" s="32" t="s">
        <v>294</v>
      </c>
      <c r="G31" s="34" t="s">
        <v>295</v>
      </c>
      <c r="H31" s="34" t="s">
        <v>296</v>
      </c>
      <c r="I31" s="33" t="s">
        <v>297</v>
      </c>
    </row>
    <row r="32" spans="2:9" ht="25.5" customHeight="1" x14ac:dyDescent="0.25">
      <c r="F32" s="32" t="s">
        <v>298</v>
      </c>
      <c r="G32" s="34" t="s">
        <v>299</v>
      </c>
      <c r="H32" s="34" t="s">
        <v>300</v>
      </c>
      <c r="I32" s="33" t="s">
        <v>301</v>
      </c>
    </row>
    <row r="33" spans="6:9" x14ac:dyDescent="0.25">
      <c r="F33" s="224" t="s">
        <v>302</v>
      </c>
      <c r="G33" s="226" t="s">
        <v>303</v>
      </c>
      <c r="H33" s="227"/>
      <c r="I33" s="230" t="s">
        <v>304</v>
      </c>
    </row>
    <row r="34" spans="6:9" x14ac:dyDescent="0.25">
      <c r="F34" s="225"/>
      <c r="G34" s="228"/>
      <c r="H34" s="229"/>
      <c r="I34" s="230"/>
    </row>
    <row r="35" spans="6:9" x14ac:dyDescent="0.25">
      <c r="F35" s="32" t="s">
        <v>305</v>
      </c>
      <c r="G35" s="222" t="s">
        <v>306</v>
      </c>
      <c r="H35" s="223"/>
      <c r="I35" s="33" t="s">
        <v>305</v>
      </c>
    </row>
    <row r="36" spans="6:9" x14ac:dyDescent="0.25">
      <c r="F36" s="32" t="s">
        <v>307</v>
      </c>
      <c r="G36" s="222" t="s">
        <v>308</v>
      </c>
      <c r="H36" s="223"/>
      <c r="I36" s="33" t="s">
        <v>309</v>
      </c>
    </row>
    <row r="37" spans="6:9" x14ac:dyDescent="0.25">
      <c r="F37" s="32" t="s">
        <v>310</v>
      </c>
      <c r="G37" s="34" t="s">
        <v>311</v>
      </c>
      <c r="H37" s="34" t="s">
        <v>312</v>
      </c>
      <c r="I37" s="33" t="s">
        <v>313</v>
      </c>
    </row>
    <row r="38" spans="6:9" x14ac:dyDescent="0.25">
      <c r="F38" s="32" t="s">
        <v>314</v>
      </c>
      <c r="G38" s="34" t="s">
        <v>315</v>
      </c>
      <c r="H38" s="34" t="s">
        <v>316</v>
      </c>
      <c r="I38" s="33" t="s">
        <v>317</v>
      </c>
    </row>
    <row r="39" spans="6:9" x14ac:dyDescent="0.25">
      <c r="F39" s="36" t="s">
        <v>318</v>
      </c>
      <c r="G39" s="37" t="s">
        <v>319</v>
      </c>
      <c r="H39" s="37" t="s">
        <v>320</v>
      </c>
      <c r="I39" s="38" t="s">
        <v>321</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9</vt:i4>
      </vt:variant>
    </vt:vector>
  </HeadingPairs>
  <TitlesOfParts>
    <vt:vector size="20" baseType="lpstr">
      <vt:lpstr>Índice</vt:lpstr>
      <vt:lpstr>Contents</vt:lpstr>
      <vt:lpstr>III_01_01</vt:lpstr>
      <vt:lpstr>III_01_02</vt:lpstr>
      <vt:lpstr>III_01_03</vt:lpstr>
      <vt:lpstr>III_01_04</vt:lpstr>
      <vt:lpstr>III_01_05</vt:lpstr>
      <vt:lpstr>Conceitos_Concepts</vt:lpstr>
      <vt:lpstr>Sinais_Signs</vt:lpstr>
      <vt:lpstr>Siglas_Acronyms</vt:lpstr>
      <vt:lpstr>Nomenclaturas</vt:lpstr>
      <vt:lpstr>III_01_01!Print_Area</vt:lpstr>
      <vt:lpstr>III_01_02!Print_Area</vt:lpstr>
      <vt:lpstr>III_01_03!Print_Area</vt:lpstr>
      <vt:lpstr>III_01_04!Print_Area</vt:lpstr>
      <vt:lpstr>III_01_05!Print_Area</vt:lpstr>
      <vt:lpstr>III_01_02!Print_Titles</vt:lpstr>
      <vt:lpstr>III_01_03!Print_Titles</vt:lpstr>
      <vt:lpstr>III_01_04!Print_Titles</vt:lpstr>
      <vt:lpstr>III_01_05!Print_Titles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2023-12-13T18:09:29Z</dcterms:modified>
</cp:coreProperties>
</file>