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netfiles-lsb\areas\lsb\DRLVT_ANUARIOS\AR2022\09_Portal CSV e XLS\2_XLSX\"/>
    </mc:Choice>
  </mc:AlternateContent>
  <xr:revisionPtr revIDLastSave="0" documentId="13_ncr:1_{13DF5840-7647-4BB5-8AF4-82E44D70EE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8" r:id="rId1"/>
    <sheet name="Contents" sheetId="9" r:id="rId2"/>
    <sheet name="III_15_01" sheetId="2" r:id="rId3"/>
    <sheet name="III_15_02" sheetId="3" r:id="rId4"/>
    <sheet name="III_15_03" sheetId="4" r:id="rId5"/>
    <sheet name="Conceitos_Concepts" sheetId="5" r:id="rId6"/>
    <sheet name="Sinais_Signs" sheetId="6" r:id="rId7"/>
    <sheet name="Siglas_Acronyms" sheetId="7" r:id="rId8"/>
  </sheets>
  <externalReferences>
    <externalReference r:id="rId9"/>
    <externalReference r:id="rId10"/>
  </externalReferences>
  <definedNames>
    <definedName name="\a">#N/A</definedName>
    <definedName name="_xlnm._FilterDatabase" localSheetId="5" hidden="1">Conceitos_Concepts!$A$4:$B$4</definedName>
    <definedName name="_xlnm._FilterDatabase" localSheetId="4" hidden="1">III_15_03!$A$7:$O$45</definedName>
    <definedName name="a" localSheetId="5">#REF!</definedName>
    <definedName name="a" localSheetId="3">#REF!</definedName>
    <definedName name="a" localSheetId="4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>#REF!</definedName>
    <definedName name="II.4.4" localSheetId="5">'[1]II.04.04'!#REF!</definedName>
    <definedName name="II.4.4" localSheetId="3">#REF!</definedName>
    <definedName name="II.4.4" localSheetId="4">#REF!</definedName>
    <definedName name="II.4.4">#REF!</definedName>
    <definedName name="iiiiii" localSheetId="5">'[2]II.04.04'!#REF!</definedName>
    <definedName name="iiiiii" localSheetId="3">#REF!</definedName>
    <definedName name="iiiiii" localSheetId="4">#REF!</definedName>
    <definedName name="iiiiii">#REF!</definedName>
    <definedName name="indicadores" localSheetId="5">#REF!</definedName>
    <definedName name="indicadores" localSheetId="3">#REF!</definedName>
    <definedName name="indicadores" localSheetId="4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>#REF!</definedName>
    <definedName name="_xlnm.Print_Area" localSheetId="2">III_15_01!$A:$P</definedName>
    <definedName name="_xlnm.Print_Area" localSheetId="3">III_15_02!$A$2:$O$39</definedName>
    <definedName name="QP_QC_1999" localSheetId="5">#REF!</definedName>
    <definedName name="QP_QC_1999" localSheetId="3">#REF!</definedName>
    <definedName name="QP_QC_1999" localSheetId="4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9" l="1"/>
  <c r="A12" i="9"/>
  <c r="A11" i="9"/>
  <c r="A8" i="9"/>
  <c r="A7" i="9"/>
  <c r="A6" i="9"/>
  <c r="A13" i="8"/>
  <c r="A12" i="8"/>
  <c r="A11" i="8"/>
  <c r="A8" i="8"/>
  <c r="A7" i="8"/>
  <c r="A6" i="8"/>
</calcChain>
</file>

<file path=xl/sharedStrings.xml><?xml version="1.0" encoding="utf-8"?>
<sst xmlns="http://schemas.openxmlformats.org/spreadsheetml/2006/main" count="874" uniqueCount="663">
  <si>
    <t>III.15.1 - Indicadores da sociedade da informação nas famílias por NUTS II, 2022</t>
  </si>
  <si>
    <t>III.15.1 - Information society indicators in private households by NUTS II, 2022</t>
  </si>
  <si>
    <t>Unidade: %</t>
  </si>
  <si>
    <t>Unit: %</t>
  </si>
  <si>
    <t>Agregados domésticos com pelo menos um indivíduo com idade entre 16 e 74 anos</t>
  </si>
  <si>
    <t>Indivíduos com idade entre 16 e 74 anos</t>
  </si>
  <si>
    <t>Ligação à Internet</t>
  </si>
  <si>
    <t>Ligação à Internet através de banda larga</t>
  </si>
  <si>
    <t>Utilização de Internet</t>
  </si>
  <si>
    <t>Interação com organismos públicos através da internet</t>
  </si>
  <si>
    <t>HM</t>
  </si>
  <si>
    <t>H</t>
  </si>
  <si>
    <t>M</t>
  </si>
  <si>
    <t>Comércio eletrónico</t>
  </si>
  <si>
    <t>Serviços avançados</t>
  </si>
  <si>
    <t>Total</t>
  </si>
  <si>
    <t>Consultar informação pessoal</t>
  </si>
  <si>
    <t>Consultar registos de acesso público</t>
  </si>
  <si>
    <t xml:space="preserve">Fazer download ou imprimir formulários ou certificados oficiais </t>
  </si>
  <si>
    <t>Agendar um atendimento, marcar uma consulta médica ou fazer uma reserva em organismos ou serviços públicos</t>
  </si>
  <si>
    <t>Aceder a um documento ou comunicação oficial de um organismo ou serviço público</t>
  </si>
  <si>
    <t>Entregar a declaração de IRS através do website da Autoridade Tributária</t>
  </si>
  <si>
    <t>Fazer pedidos</t>
  </si>
  <si>
    <t>Desagregação Territorial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</si>
  <si>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</si>
  <si>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</si>
  <si>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</si>
  <si>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</si>
  <si>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</si>
  <si>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</si>
  <si>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</si>
  <si>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</si>
  <si>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>Norte</t>
  </si>
  <si>
    <t>11</t>
  </si>
  <si>
    <t>Centro</t>
  </si>
  <si>
    <t>A. M. Lisboa</t>
  </si>
  <si>
    <t>Alentejo</t>
  </si>
  <si>
    <t>Algarve</t>
  </si>
  <si>
    <t>R. A. Açores</t>
  </si>
  <si>
    <t>R. A. Madeira</t>
  </si>
  <si>
    <t>Households including at least one member aged 16 to 74 years old</t>
  </si>
  <si>
    <t>Individuals aged 16 to 74 years old</t>
  </si>
  <si>
    <t>Internet access</t>
  </si>
  <si>
    <t>Broadband access</t>
  </si>
  <si>
    <t>Internet usage</t>
  </si>
  <si>
    <t>Interaction with public administrations</t>
  </si>
  <si>
    <t>MF</t>
  </si>
  <si>
    <t>F</t>
  </si>
  <si>
    <t>e-commerce</t>
  </si>
  <si>
    <t>Advanced services</t>
  </si>
  <si>
    <t>Accessing personal information</t>
  </si>
  <si>
    <t>Accessing public databases or registers</t>
  </si>
  <si>
    <t>Downloading or printing official forms</t>
  </si>
  <si>
    <t>Making an appointment or a reservation</t>
  </si>
  <si>
    <t xml:space="preserve">Accessing to official communication or document </t>
  </si>
  <si>
    <t>Submitting tax declaration through the website of the Tax Authority</t>
  </si>
  <si>
    <t>Making requests</t>
  </si>
  <si>
    <t>© INE, I.P., Portugal, 2023. Informação disponível até 16 de outubro de 2023. Information available till 16th October, 2023.</t>
  </si>
  <si>
    <t>Fonte: INE, I.P., Inquérito à Utilização de Tecnologias de Informação e Comunicação pelas Famílias.</t>
  </si>
  <si>
    <t>Source: Statistics Portugal, Survey on Information and Communication Technologies Usage in Private Households.</t>
  </si>
  <si>
    <t>Nota:Os dados relativos à utilização de internet referem-se aos 3 meses que antecedem a entrevista.</t>
  </si>
  <si>
    <t>Note: Data related to internet use refers to the 3 months before the interview.</t>
  </si>
  <si>
    <t>Para mais informação consulte / For more information see:</t>
  </si>
  <si>
    <t>http://www.ine.pt/xurl/ind/0001031</t>
  </si>
  <si>
    <t>http://www.ine.pt/xurl/ind/0002970</t>
  </si>
  <si>
    <t>http://www.ine.pt/xurl/ind/0001032</t>
  </si>
  <si>
    <t>http://www.ine.pt/xurl/ind/0002511</t>
  </si>
  <si>
    <t>http://www.ine.pt/xurl/ind/0006776</t>
  </si>
  <si>
    <t>http://www.ine.pt/xurl/ind/0011820</t>
  </si>
  <si>
    <t>III.15.2 - Indicadores da sociedade da informação nas câmaras municipais por NUTS III, 2022</t>
  </si>
  <si>
    <t>III.15.2 - Information society indicators in municipal councils by NUTS III, 2022</t>
  </si>
  <si>
    <t>Disponibilização de formulários para download</t>
  </si>
  <si>
    <t>Endereço eletrónico específico para emissão de sugestões e reclamações</t>
  </si>
  <si>
    <t>Processos de consulta pública</t>
  </si>
  <si>
    <t>Subscrição de Newsletters</t>
  </si>
  <si>
    <t>Inquéritos aos cidadãos</t>
  </si>
  <si>
    <t>Preenchimento e submissão online de formulários</t>
  </si>
  <si>
    <t>Apoio ao utilizador</t>
  </si>
  <si>
    <t>Acompanhamento de processos de obras particulares</t>
  </si>
  <si>
    <t>Pedido de recolha de lixo, limpeza de ruas</t>
  </si>
  <si>
    <t>Plataformas de votação online</t>
  </si>
  <si>
    <t>Encomenda de material referente ao município</t>
  </si>
  <si>
    <t>Fóruns de discussão entre o executivo camarário e os cidadãos</t>
  </si>
  <si>
    <t>Pagamentos online</t>
  </si>
  <si>
    <t>Transmissão por videoconferência das reuniões e sessões camarárias</t>
  </si>
  <si>
    <t>NUTS III</t>
  </si>
  <si>
    <t xml:space="preserve"> Continente</t>
  </si>
  <si>
    <t xml:space="preserve">  Norte</t>
  </si>
  <si>
    <t xml:space="preserve">   Alto Minho</t>
  </si>
  <si>
    <t>111</t>
  </si>
  <si>
    <t xml:space="preserve">   Cávado</t>
  </si>
  <si>
    <t>112</t>
  </si>
  <si>
    <t xml:space="preserve">   Ave</t>
  </si>
  <si>
    <t>119</t>
  </si>
  <si>
    <t xml:space="preserve">   A. M. Porto</t>
  </si>
  <si>
    <t>11A</t>
  </si>
  <si>
    <t xml:space="preserve">   Alto Tâmega</t>
  </si>
  <si>
    <t>11B</t>
  </si>
  <si>
    <t xml:space="preserve">   Tâmega e Sousa</t>
  </si>
  <si>
    <t>11C</t>
  </si>
  <si>
    <t xml:space="preserve">   Douro</t>
  </si>
  <si>
    <t>11D</t>
  </si>
  <si>
    <t xml:space="preserve">   Terras de Trás-os-Montes</t>
  </si>
  <si>
    <t>11E</t>
  </si>
  <si>
    <t xml:space="preserve">  Centro</t>
  </si>
  <si>
    <t xml:space="preserve">   Oeste</t>
  </si>
  <si>
    <t>16B</t>
  </si>
  <si>
    <t xml:space="preserve">   Região de Aveiro</t>
  </si>
  <si>
    <t>16D</t>
  </si>
  <si>
    <t xml:space="preserve">   Região de Coimbra</t>
  </si>
  <si>
    <t>16E</t>
  </si>
  <si>
    <t xml:space="preserve">   Região de Leiria</t>
  </si>
  <si>
    <t>16F</t>
  </si>
  <si>
    <t xml:space="preserve">   Viseu Dão Lafões</t>
  </si>
  <si>
    <t>16G</t>
  </si>
  <si>
    <t xml:space="preserve">   Beira Baixa</t>
  </si>
  <si>
    <t>16H</t>
  </si>
  <si>
    <t xml:space="preserve">   Médio Tejo</t>
  </si>
  <si>
    <t>16I</t>
  </si>
  <si>
    <t xml:space="preserve">   Beiras e Serra da Estrela</t>
  </si>
  <si>
    <t>16J</t>
  </si>
  <si>
    <t xml:space="preserve">  A. M. Lisboa</t>
  </si>
  <si>
    <t xml:space="preserve">  Alentejo</t>
  </si>
  <si>
    <t xml:space="preserve">   Alentejo Litoral</t>
  </si>
  <si>
    <t xml:space="preserve">   Baixo Alentejo</t>
  </si>
  <si>
    <t xml:space="preserve">   Lezíria do Tejo</t>
  </si>
  <si>
    <t xml:space="preserve">   Alto Alentejo</t>
  </si>
  <si>
    <t xml:space="preserve">   Alentejo Central</t>
  </si>
  <si>
    <t xml:space="preserve">  Algarve</t>
  </si>
  <si>
    <t xml:space="preserve"> R. A. Açores</t>
  </si>
  <si>
    <t xml:space="preserve"> R. A. Madeira</t>
  </si>
  <si>
    <t>Forms available for download</t>
  </si>
  <si>
    <t>Specific E-mail address to send suggestions or complaints</t>
  </si>
  <si>
    <t>Public consultation</t>
  </si>
  <si>
    <t>Newsletters subscription</t>
  </si>
  <si>
    <t>Forms available for completion and submission online</t>
  </si>
  <si>
    <t>Helpdesk, FAQ´s</t>
  </si>
  <si>
    <t>Monitoring of particular processes works</t>
  </si>
  <si>
    <t>Request of garbage collection, street cleaning</t>
  </si>
  <si>
    <t>Online voting platforms</t>
  </si>
  <si>
    <t>Ordering material regarding the municipality</t>
  </si>
  <si>
    <t>Forums for discussion between the council and citizens</t>
  </si>
  <si>
    <t>Payments online</t>
  </si>
  <si>
    <t>Transmission of the meetings by videoconference sessions and council dwellings</t>
  </si>
  <si>
    <t>Fonte: Direção-Geral de Estatísticas da Educação e Ciência - Ministério da Educação e Ministério da Ciência, Tecnologia e Ensino Superior.</t>
  </si>
  <si>
    <t>Source: Directorate-General for Education and Science Statistics - Ministry of Education and Ministry of Science, Technology and Higher Education.</t>
  </si>
  <si>
    <t>http://www.ine.pt/xurl/ind/0003464</t>
  </si>
  <si>
    <t>III.15.3 - Empresas, volume de negócios e pessoal ao serviço nas empresas com atividades de tecnologias da informação e da comunicação (TIC) por NUTS III, 2021</t>
  </si>
  <si>
    <t>III.15.3 - Enterprises, turnover and employed persons in information and communication technology (ICT) activities by NUTS III, 2021</t>
  </si>
  <si>
    <t>Empresas</t>
  </si>
  <si>
    <t>Volume de negócios</t>
  </si>
  <si>
    <t>Pessoal ao serviço</t>
  </si>
  <si>
    <t xml:space="preserve">Total </t>
  </si>
  <si>
    <t>Setor TIC</t>
  </si>
  <si>
    <t>Proporção de empresas com atividades TIC</t>
  </si>
  <si>
    <t>Empresas do setor TIC</t>
  </si>
  <si>
    <t>Proporção de volume de negócios em atividades TIC</t>
  </si>
  <si>
    <t>Proporção de pessoal ao serviço em atividades TIC</t>
  </si>
  <si>
    <t>N.º</t>
  </si>
  <si>
    <t>%</t>
  </si>
  <si>
    <t>milhares de euros</t>
  </si>
  <si>
    <t>…</t>
  </si>
  <si>
    <t>Enterprises</t>
  </si>
  <si>
    <t>Turnover</t>
  </si>
  <si>
    <t>Employed persons</t>
  </si>
  <si>
    <t xml:space="preserve"> ICT sector</t>
  </si>
  <si>
    <t>Proportion of enterprises with ICT activities</t>
  </si>
  <si>
    <t>Enterprises of ICT sector</t>
  </si>
  <si>
    <t>Proportion of turnover within ICT activities</t>
  </si>
  <si>
    <t>Proportion of persons employed within ICT activities</t>
  </si>
  <si>
    <t>No.</t>
  </si>
  <si>
    <t>thousand euros</t>
  </si>
  <si>
    <t>Fonte: INE, I.P., Sistema de Contas Integradas das Empresas.</t>
  </si>
  <si>
    <t>Source: Statistics Portugal, Integrated Business Accounts System.</t>
  </si>
  <si>
    <t>Nota: O âmbito de atividade económica considerado pelo SCIE compreende as empresas classificadas nas secções A a S da CAE-Rev.3, exceto as secções K e O. O âmbito de atividade económica considerado para o cálculo do setor TIC compreende as empresas classificadas nos seguintes códigos da CAE-Rev.3: 261, 262, 263, 264, 268, 465, 582, 61, 62, 631 e 951.</t>
  </si>
  <si>
    <t>Note: The scope of economic activity found by the Integrated System of Enterprises Accounts comprises enterprises classified in sections A to S of CAE-Rev. 3, except sections K and O. The scope of economic activity considered for the calculation of the ICT sector comprises enterprises classified in the following CAE- Rev.3 codes: 261, 262, 263, 264, 268, 465, 582, 61, 62, 631 and 951.</t>
  </si>
  <si>
    <t>http://www.ine.pt/xurl/ind/0008466</t>
  </si>
  <si>
    <t>http://www.ine.pt/xurl/ind/0008518</t>
  </si>
  <si>
    <t>http://www.ine.pt/xurl/ind/0008515</t>
  </si>
  <si>
    <t>http://www.ine.pt/xurl/ind/0008467</t>
  </si>
  <si>
    <t>http://www.ine.pt/xurl/ind/0008516</t>
  </si>
  <si>
    <t>http://www.ine.pt/xurl/ind/0008491</t>
  </si>
  <si>
    <t>http://www.ine.pt/xurl/ind/0008484</t>
  </si>
  <si>
    <t>http://www.ine.pt/xurl/ind/0008490</t>
  </si>
  <si>
    <t>http://www.ine.pt/xurl/ind/0008517</t>
  </si>
  <si>
    <t>Conceitos para fins estatísticos</t>
  </si>
  <si>
    <t>Concepts for statistical purposes</t>
  </si>
  <si>
    <t>Agregado doméstico privado</t>
  </si>
  <si>
    <t>Conjunto de pessoas que residem no mesmo alojamento e cujas despesas fundamentais ou básicas (alimentação, alojamento) são suportadas conjuntamente, independentemente da existência ou não de laços de parentesco; ou a pessoa que ocupa integralmente um alojamento ou que, partilhando-o com outros, não satisfaz a condição anterior.</t>
  </si>
  <si>
    <t>Banda larga</t>
  </si>
  <si>
    <t>Ligação que permite veicular, a grande velocidade, quantidades consideráveis de informação, como por exemplo, imagens televisivas. Os tipos de ligação que fornecem ligação em banda larga são: XDSL (ADSL, SDSL, etc.), cabo, UMTS ou outras como satélite.</t>
  </si>
  <si>
    <t>Câmara Municipal</t>
  </si>
  <si>
    <t>A câmara municipal é o órgão colegial do tipo executivo a quem está atribuída a gestão permanente dos assuntos municipais.</t>
  </si>
  <si>
    <t xml:space="preserve">Câmaras municipais com presença na Internet  </t>
  </si>
  <si>
    <t>Câmaras municipais com presença na Internet / Câmaras municipais x 100.</t>
  </si>
  <si>
    <t>Operação comercial/financeira conduzida através de redes baseadas no protocolo IP (Internet Protocol) ou de outras redes eletrónicas mediadas por computador. Os bens e serviços são encomendados através dessas redes, mas o pagamento e a entrega podem ser feitos online ou off-line. Encomendas recebidas através de telefone, fax ou e-mail (não automático), não são consideradas comércio eletrónico.
Nota: se o sistema de e-mail utilizado consistir na transmissão de uma mensagem automática, isto é, de computador para computador, sem intervenção humana, então considera-se comércio eletrónico.</t>
  </si>
  <si>
    <t>Empresa</t>
  </si>
  <si>
    <t>Entidade jurídica (pessoa singular e coletiva) correspondente a uma unidade organizacional de produção de bens e/ou serviços, usufruindo de uma certa autonomia de decisão, nomeadamente quanto à afetação dos seus recursos correntes. Uma empresa exerce uma ou várias atividades, num ou vários locais.</t>
  </si>
  <si>
    <t xml:space="preserve">Internet (acesso www. ) </t>
  </si>
  <si>
    <t>Ligação ao conjunto de redes informáticas mundiais interligadas pelo protocolo TCP/IP (Transmission Control/Internet Protocoll) onde se localizam servidores de informação e serviços (FTP, WWW, E-mail, etc.).</t>
  </si>
  <si>
    <t>Ligação à Internet através de banda larga nos agregados domésticos</t>
  </si>
  <si>
    <t>Agregados domésticos privados com pelo menos um indivíduo com idade entre 16 e 74 anos e com ligação à Internet em casa através de banda larga/ Agregados domésticos privados com pelo menos um indivíduo com idade entre 16 e 74 anos x 100</t>
  </si>
  <si>
    <t>Ligação à Internet nos agregados domésticos</t>
  </si>
  <si>
    <t>Agregados com pelo menos um indivíduo entre os 16 e os 74 anos com ligação à Internet em casa / Agregados com pelo menos um indivíduo entre os 16 e os 74 anos x 100.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</si>
  <si>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directamente remunerados; (Ver continuação em "Notas").</t>
  </si>
  <si>
    <t>Presença na Internet</t>
  </si>
  <si>
    <t>A presença do organismo na Internet pode assumir várias fórmulas: 1) detendo uma pág. num nome de domínio que lhe é exterior (por ex. de um grupo económico, de um centro comercial virtual, etc., assumindo a formulação do URL a expressão http://www.organismoX.pt/página-do-organismo; 2) detendo um nome de domínio de primeiro nível ou de segundo nível (por ex. num Internet Service Provider-ISP), assumindo, respetivamente, os seguintes tipos de formulação do URL http://www.organismo.pt ou http://www.organismo.ISP.pt.</t>
  </si>
  <si>
    <t>Proporção de empresas com atividades de tecnologias da informação e da comunicação</t>
  </si>
  <si>
    <t>Empresas com atividades de tecnologias da informação e da comunicação, TIC (CAE Rev. 3, 261, 262, 263, 264, 268, 465, 582, 61, 62, 631 e 951)/ Empresas x 100</t>
  </si>
  <si>
    <t xml:space="preserve">Proporção de indivíduos com idade entre 16 e 74 anos que interagiram com organismos da administração pública através da Internet para fins privados nos últimos 12 meses </t>
  </si>
  <si>
    <t>Indivíduos com idade entre 16 e 74 anos que interagiram com organismos da administração pública através da Internet para fins privados nos últimos 12 meses / População residente com idade entre 16 e 74 anos x 100</t>
  </si>
  <si>
    <t>Proporção de pessoal ao serviço em atividades de tecnologias da informação e da comunicação</t>
  </si>
  <si>
    <t>Pessoal ao serviço em atividades de tecnologias da informação e da comunicação (divisões 61 e 62, grupos 261, 262, 263, 264, 268, 465, 582, 631 e 951 da CAE Rev. 3)/ Pessoal ao serviço nas empresas x 100</t>
  </si>
  <si>
    <t>Proporção de volume de negócios em atividades de tecnologias da informação e da comunicação</t>
  </si>
  <si>
    <t>Volume de negócios das empresas com atividades de tecnologias da informação e da comunicação, TIC (CAE Rev. 3, 261, 262, 263, 264, 268, 465, 582, 61, 62, 631 e 951)/ Volume de negócios das empresas x 100</t>
  </si>
  <si>
    <t>Serviços avançados incluem: Telefonar ou fazer chamadas de vídeo via Internet; criar ou manter o seu Blog; ouvir rádio ou ver televisão através da Internet; jogar ou fazer download de jogos, imagens, filmes ou música; ler ou fazer download de notícias online, jornais ou revistas; efectuar serviços bancários através da Internet - Internet Banking; preencher e enviar online impressos ou formulários oficiais; efectuar encomendas de bens ou serviços através da Internet para uso privado.</t>
  </si>
  <si>
    <t>Tecnologia da informação e comunicação ( tic )</t>
  </si>
  <si>
    <t>É um ramo da ciência da computação e da sua utilização prática que tenta classificar, conservar e disseminar a informação. É uma aplicação de sistemas de informação e de conhecimentos  em especial aplicados nos negócios e na aprendizagem. São os aparelhos de hardware e o software que formam a estrutura eletrónica de apoio à lógica da informação.</t>
  </si>
  <si>
    <t>Utilização de Internet para comércio eletrónico pelos indivíduos</t>
  </si>
  <si>
    <t>Indivíduos com idade entre 16 e 74 anos que utilizaram comércio electrónico para fins privados nos 3 meses anteriores à entrevista/ População residente com idade entre 16 e 74 anos x 100</t>
  </si>
  <si>
    <t>Utilização de Internet para serviços avançados pelos indivíduos</t>
  </si>
  <si>
    <t>Indivíduos com idade entre 16 e 74 anos que utilizaram Internet para realizar serviços avançados para fins privadonos 3 meses anteriores à entrevista/ População residente com idade entre 16 e 74 anos x 100</t>
  </si>
  <si>
    <t>Utilização de Internet pelos indivíduos</t>
  </si>
  <si>
    <t>Indivíduos entre os 16 e os 74 anos que utilizaram Internet nos 3 meses anteriores à entrevista / Indivíduos entre os 16 e os 74 anos x 100.</t>
  </si>
  <si>
    <t>Quantia líquida das vendas e prestações de serviços (abrangendo as indemnizações compensatórias) respeitantes às atividades normais das entidades, consequentemente após as reduções em vendas e não incluindo nem o imposto sobre o valor acrescentado nem outros impostos directamente relacionados com as vendas e prestações de serviços. Na prática, corresponde ao somatório das contas 71 e 72 do Plano Oficial de Contabilidade.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</si>
  <si>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</si>
  <si>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</si>
  <si>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</si>
  <si>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</si>
  <si>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</si>
  <si>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</si>
  <si>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</si>
  <si>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</si>
  <si>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</si>
  <si>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</si>
  <si>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</si>
  <si>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</si>
  <si>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</si>
  <si>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</si>
  <si>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</si>
  <si>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</si>
  <si>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</si>
  <si>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</si>
  <si>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</si>
  <si>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</si>
  <si>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</si>
  <si>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</si>
  <si>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</si>
  <si>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</si>
  <si>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</si>
  <si>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</si>
  <si>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</si>
  <si>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</si>
  <si>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</si>
  <si>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</si>
  <si>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</si>
  <si>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</si>
  <si>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</si>
  <si>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</si>
  <si>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</si>
  <si>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</si>
  <si>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</si>
  <si>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</si>
  <si>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</si>
  <si>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</si>
  <si>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</si>
  <si>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</si>
  <si>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</si>
  <si>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</si>
  <si>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</si>
  <si>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</si>
  <si>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</si>
  <si>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</si>
  <si>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</si>
  <si>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</si>
  <si>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</si>
  <si>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</si>
  <si>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</si>
  <si>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</si>
  <si>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</si>
  <si>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</si>
  <si>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</si>
  <si>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</si>
  <si>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</si>
  <si>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</si>
  <si>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</si>
  <si>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</si>
  <si>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</si>
  <si>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</si>
  <si>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</si>
  <si>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</si>
  <si>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</si>
  <si>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</si>
  <si>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</si>
  <si>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</si>
  <si>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</si>
  <si>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</si>
  <si>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</si>
  <si>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</si>
  <si>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</si>
  <si>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</si>
  <si>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</si>
  <si>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</si>
  <si>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</si>
  <si>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</si>
  <si>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</si>
  <si>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</si>
  <si>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</si>
  <si>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</si>
  <si>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</si>
  <si>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</si>
  <si>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</si>
  <si>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</si>
  <si>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</si>
  <si>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</si>
  <si>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</si>
  <si>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</si>
  <si>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</si>
  <si>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</si>
  <si>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</si>
  <si>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</si>
  <si>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</si>
  <si>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</si>
  <si>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</si>
  <si>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</si>
  <si>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</si>
  <si>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</si>
  <si>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</si>
  <si>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</si>
  <si>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</si>
  <si>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</si>
  <si>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</si>
  <si>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</si>
  <si>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</si>
  <si>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</si>
  <si>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</si>
  <si>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</si>
  <si>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</si>
  <si>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</si>
  <si>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</si>
  <si>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</si>
  <si>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</si>
  <si>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</si>
  <si>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</si>
  <si>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</si>
  <si>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</si>
  <si>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</si>
  <si>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</si>
  <si>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</si>
  <si>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</si>
  <si>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</si>
  <si>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</si>
  <si>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</si>
  <si>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</si>
  <si>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</si>
  <si>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</si>
  <si>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</si>
  <si>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</si>
  <si>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</si>
  <si>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</si>
  <si>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</si>
  <si>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</si>
  <si>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</si>
  <si>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</si>
  <si>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</si>
  <si>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</si>
  <si>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</si>
  <si>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</si>
  <si>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</si>
  <si>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</si>
  <si>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</si>
  <si>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</si>
  <si>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</si>
  <si>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</si>
  <si>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</si>
  <si>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</si>
  <si>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</si>
  <si>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</si>
  <si>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</si>
  <si>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</si>
  <si>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</si>
  <si>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</si>
  <si>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</si>
  <si>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</si>
  <si>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</si>
  <si>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</si>
  <si>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</si>
  <si>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</si>
  <si>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</si>
  <si>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</si>
  <si>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</si>
  <si>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</si>
  <si>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</si>
  <si>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</si>
  <si>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</si>
  <si>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</si>
  <si>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</si>
  <si>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</si>
  <si>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</si>
  <si>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</si>
  <si>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</si>
  <si>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</si>
  <si>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</si>
  <si>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</si>
  <si>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</si>
  <si>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</si>
  <si>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</si>
  <si>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</si>
  <si>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</si>
  <si>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</si>
  <si>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</si>
  <si>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</si>
  <si>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</si>
  <si>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</si>
  <si>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</si>
  <si>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</si>
  <si>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</si>
  <si>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</si>
  <si>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</si>
  <si>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</si>
  <si>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</si>
  <si>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</si>
  <si>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</si>
  <si>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</si>
  <si>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</si>
  <si>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</si>
  <si>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</si>
  <si>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</si>
  <si>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</si>
  <si>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</si>
  <si>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</si>
  <si>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</si>
  <si>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</si>
  <si>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</si>
  <si>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</si>
  <si>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</si>
  <si>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</si>
  <si>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</si>
  <si>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</si>
  <si>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</si>
  <si>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</si>
  <si>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</si>
  <si>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</si>
  <si>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</si>
  <si>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</si>
  <si>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</si>
  <si>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</si>
  <si>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</si>
  <si>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</si>
  <si>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</si>
  <si>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</si>
  <si>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</si>
  <si>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</si>
  <si>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</si>
  <si>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</si>
  <si>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</si>
  <si>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</si>
  <si>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</si>
  <si>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</si>
  <si>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</si>
  <si>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</si>
  <si>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</si>
  <si>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</si>
  <si>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</si>
  <si>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</si>
  <si>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</si>
  <si>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</si>
  <si>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</si>
  <si>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</si>
  <si>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</si>
  <si>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</si>
  <si>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</si>
  <si>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</si>
  <si>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</si>
  <si>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</si>
  <si>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</si>
  <si>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</si>
  <si>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</si>
  <si>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</si>
  <si>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</si>
  <si>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</si>
  <si>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</si>
  <si>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</si>
  <si>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</si>
  <si>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</si>
  <si>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</si>
  <si>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</si>
  <si>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</si>
  <si>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</si>
  <si>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</si>
  <si>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</si>
  <si>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</si>
  <si>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</si>
  <si>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</si>
  <si>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</si>
  <si>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</si>
  <si>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</si>
  <si>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</si>
  <si>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</si>
  <si>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</si>
  <si>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</si>
  <si>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</si>
  <si>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</si>
  <si>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</si>
  <si>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</si>
  <si>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</si>
  <si>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</si>
  <si>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</si>
  <si>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</si>
  <si>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</si>
  <si>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</si>
  <si>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</si>
  <si>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</si>
  <si>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</si>
  <si>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</si>
  <si>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</si>
  <si>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</si>
  <si>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</si>
  <si>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</si>
  <si>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</si>
  <si>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</si>
  <si>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</si>
  <si>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</si>
  <si>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</si>
  <si>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</si>
  <si>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</si>
  <si>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</si>
  <si>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</si>
  <si>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</si>
  <si>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</si>
  <si>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</si>
  <si>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</si>
  <si>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</si>
  <si>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</si>
  <si>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</si>
  <si>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</si>
  <si>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</si>
  <si>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</si>
  <si>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</si>
  <si>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</si>
  <si>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</si>
  <si>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</si>
  <si>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</si>
  <si>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</si>
  <si>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</si>
  <si>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</si>
  <si>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</si>
  <si>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</si>
  <si>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</si>
  <si>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</si>
  <si>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</si>
  <si>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</si>
  <si>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</si>
  <si>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</si>
  <si>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</si>
  <si>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</si>
  <si>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</si>
  <si>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</si>
  <si>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</si>
  <si>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</si>
  <si>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</si>
  <si>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</si>
  <si>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</si>
  <si>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</si>
  <si>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</si>
  <si>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</si>
  <si>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</si>
  <si>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</si>
  <si>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</si>
  <si>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</si>
  <si>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</si>
  <si>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</si>
  <si>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</si>
  <si>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</si>
  <si>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</si>
  <si>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</si>
  <si>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</si>
  <si>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</si>
  <si>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</si>
  <si>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</si>
  <si>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</si>
  <si>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</si>
  <si>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</si>
  <si>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</si>
  <si>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</si>
  <si>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</si>
  <si>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</si>
  <si>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</si>
  <si>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</si>
  <si>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</si>
  <si>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</si>
  <si>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</si>
  <si>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</si>
  <si>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</si>
  <si>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</si>
  <si>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</si>
  <si>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</si>
  <si>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</si>
  <si>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</si>
  <si>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</si>
  <si>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</si>
  <si>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</si>
  <si>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</si>
  <si>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</si>
  <si>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</si>
  <si>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</si>
  <si>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</si>
  <si>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</si>
  <si>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</si>
  <si>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</si>
  <si>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</si>
  <si>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</si>
  <si>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</si>
  <si>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</si>
  <si>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</si>
  <si>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</si>
  <si>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</si>
  <si>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</si>
  <si>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</si>
  <si>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</si>
  <si>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</si>
  <si>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</si>
  <si>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</si>
  <si>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</si>
  <si>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</si>
  <si>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</si>
  <si>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</si>
  <si>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</si>
  <si>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</si>
  <si>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</si>
  <si>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</si>
  <si>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</si>
  <si>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</si>
  <si>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</si>
  <si>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</si>
  <si>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</si>
  <si>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</si>
  <si>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</si>
  <si>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</si>
  <si>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</si>
  <si>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</si>
  <si>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</si>
  <si>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</si>
  <si>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</si>
  <si>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</si>
  <si>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</si>
  <si>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</si>
  <si>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</si>
  <si>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</si>
  <si>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</si>
  <si>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</si>
  <si>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</si>
  <si>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</si>
  <si>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</si>
  <si>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</si>
  <si>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- 2022</t>
  </si>
  <si>
    <t>III. A Atividade Económica</t>
  </si>
  <si>
    <t>III.15. Sociedade da Informação</t>
  </si>
  <si>
    <t>Metainformação Estatística</t>
  </si>
  <si>
    <t>Regional Statistical Yearbooks  - 2022</t>
  </si>
  <si>
    <t>III. Economic Activity</t>
  </si>
  <si>
    <t>Statistical Metadata</t>
  </si>
  <si>
    <t>III.15. Information Society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</si>
</sst>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##0.0"/>
    <numFmt numFmtId="165" formatCode="###\ ###\ ###\ ##0.0"/>
    <numFmt numFmtId="166" formatCode="#\ ###\ ###;\-#;&quot;-&quot;"/>
    <numFmt numFmtId="167" formatCode="###\ ###\ ###\ ##0"/>
    <numFmt numFmtId="168" formatCode="###\ ##0.00"/>
  </numFmts>
  <fonts count="45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8"/>
      <color indexed="63"/>
      <name val="Arial Narrow"/>
      <family val="2"/>
    </font>
    <font>
      <u/>
      <sz val="10"/>
      <color indexed="12"/>
      <name val="MS Sans Serif"/>
      <family val="2"/>
    </font>
    <font>
      <u/>
      <sz val="8"/>
      <color indexed="12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b/>
      <sz val="8"/>
      <name val="Times New Roman"/>
      <family val="1"/>
    </font>
    <font>
      <sz val="8"/>
      <name val="Arial Narrow"/>
      <family val="2"/>
    </font>
    <font>
      <b/>
      <sz val="8"/>
      <color indexed="8"/>
      <name val="Arial Narrow"/>
      <family val="2"/>
    </font>
    <font>
      <b/>
      <sz val="8"/>
      <name val="Arial Narrow"/>
      <family val="2"/>
    </font>
    <font>
      <sz val="8"/>
      <color indexed="63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7"/>
      <color indexed="8"/>
      <name val="Arial Narrow"/>
      <family val="2"/>
    </font>
    <font>
      <u/>
      <sz val="7"/>
      <color indexed="12"/>
      <name val="Arial Narrow"/>
      <family val="2"/>
    </font>
    <font>
      <u/>
      <sz val="7"/>
      <color theme="10"/>
      <name val="Arial Narrow"/>
      <family val="2"/>
    </font>
    <font>
      <b/>
      <sz val="10"/>
      <name val="Arial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u/>
      <sz val="8"/>
      <color theme="9" tint="-0.249977111117893"/>
      <name val="Arial Narrow"/>
      <family val="2"/>
    </font>
    <font>
      <sz val="11"/>
      <color indexed="8"/>
      <name val="Arial Narrow"/>
      <family val="2"/>
    </font>
    <font>
      <b/>
      <sz val="7"/>
      <color indexed="8"/>
      <name val="Arial Narrow"/>
      <family val="2"/>
    </font>
    <font>
      <sz val="11"/>
      <name val="Calibri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6" fillId="0" borderId="0">
      <alignment vertical="top"/>
    </xf>
    <xf numFmtId="0" fontId="8" fillId="0" borderId="0" applyNumberFormat="0" applyFill="0" applyBorder="0" applyAlignment="0" applyProtection="0">
      <alignment vertical="top"/>
      <protection locked="0"/>
    </xf>
    <xf numFmtId="0" fontId="12" fillId="0" borderId="3" applyNumberFormat="0" applyBorder="0" applyProtection="0">
      <alignment horizontal="center"/>
    </xf>
    <xf numFmtId="0" fontId="5" fillId="0" borderId="0"/>
    <xf numFmtId="0" fontId="5" fillId="0" borderId="0"/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2" fillId="0" borderId="0"/>
  </cellStyleXfs>
  <cellXfs count="204">
    <xf numFmtId="0" fontId="0" fillId="0" borderId="0" xfId="0"/>
    <xf numFmtId="0" fontId="3" fillId="0" borderId="0" xfId="2" applyFont="1" applyAlignment="1">
      <alignment vertical="center"/>
    </xf>
    <xf numFmtId="164" fontId="7" fillId="0" borderId="1" xfId="3" applyNumberFormat="1" applyFont="1" applyBorder="1" applyAlignment="1">
      <alignment horizontal="right" vertical="top"/>
    </xf>
    <xf numFmtId="164" fontId="7" fillId="0" borderId="0" xfId="3" applyNumberFormat="1" applyFont="1" applyAlignment="1">
      <alignment horizontal="right" vertical="top"/>
    </xf>
    <xf numFmtId="0" fontId="1" fillId="0" borderId="0" xfId="2" applyFont="1" applyProtection="1">
      <protection locked="0"/>
    </xf>
    <xf numFmtId="0" fontId="9" fillId="0" borderId="0" xfId="4" applyFont="1" applyAlignment="1" applyProtection="1">
      <alignment horizontal="left" vertical="center"/>
      <protection locked="0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 applyProtection="1">
      <alignment horizontal="center" vertical="center"/>
      <protection locked="0"/>
    </xf>
    <xf numFmtId="0" fontId="9" fillId="0" borderId="0" xfId="4" applyFont="1" applyAlignment="1" applyProtection="1"/>
    <xf numFmtId="0" fontId="3" fillId="0" borderId="0" xfId="2" applyFont="1" applyAlignment="1" applyProtection="1">
      <alignment horizontal="center" vertical="center"/>
      <protection locked="0"/>
    </xf>
    <xf numFmtId="0" fontId="8" fillId="0" borderId="0" xfId="4" applyAlignment="1" applyProtection="1"/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right" vertical="center"/>
    </xf>
    <xf numFmtId="0" fontId="13" fillId="0" borderId="0" xfId="3" applyFont="1" applyAlignment="1"/>
    <xf numFmtId="0" fontId="3" fillId="0" borderId="0" xfId="3" applyFont="1" applyAlignment="1">
      <alignment horizontal="center"/>
    </xf>
    <xf numFmtId="0" fontId="14" fillId="0" borderId="0" xfId="6" applyFont="1" applyAlignment="1" applyProtection="1">
      <alignment vertical="center"/>
      <protection locked="0"/>
    </xf>
    <xf numFmtId="0" fontId="14" fillId="0" borderId="0" xfId="6" applyFont="1" applyAlignment="1" applyProtection="1">
      <alignment horizontal="center" vertical="center"/>
      <protection locked="0"/>
    </xf>
    <xf numFmtId="165" fontId="7" fillId="0" borderId="1" xfId="3" applyNumberFormat="1" applyFont="1" applyBorder="1" applyAlignment="1">
      <alignment horizontal="right" vertical="top"/>
    </xf>
    <xf numFmtId="165" fontId="7" fillId="0" borderId="13" xfId="3" applyNumberFormat="1" applyFont="1" applyBorder="1" applyAlignment="1">
      <alignment horizontal="right" vertical="top"/>
    </xf>
    <xf numFmtId="0" fontId="14" fillId="0" borderId="0" xfId="3" applyFont="1" applyAlignment="1">
      <alignment horizontal="left" vertical="center" indent="1"/>
    </xf>
    <xf numFmtId="0" fontId="15" fillId="0" borderId="0" xfId="3" applyFont="1" applyAlignment="1">
      <alignment horizontal="center"/>
    </xf>
    <xf numFmtId="0" fontId="3" fillId="0" borderId="0" xfId="2" applyFont="1" applyProtection="1">
      <protection locked="0"/>
    </xf>
    <xf numFmtId="0" fontId="3" fillId="0" borderId="0" xfId="2" applyFont="1" applyAlignment="1">
      <alignment horizontal="left" vertical="center" indent="1"/>
    </xf>
    <xf numFmtId="165" fontId="3" fillId="0" borderId="0" xfId="2" applyNumberFormat="1" applyFont="1" applyProtection="1">
      <protection locked="0"/>
    </xf>
    <xf numFmtId="0" fontId="14" fillId="0" borderId="0" xfId="3" quotePrefix="1" applyFont="1" applyAlignment="1">
      <alignment horizontal="left" vertical="center" indent="1"/>
    </xf>
    <xf numFmtId="0" fontId="3" fillId="0" borderId="0" xfId="2" applyFont="1" applyAlignment="1" applyProtection="1">
      <alignment vertical="center"/>
      <protection locked="0"/>
    </xf>
    <xf numFmtId="0" fontId="1" fillId="0" borderId="0" xfId="2" applyFont="1" applyAlignment="1">
      <alignment horizontal="left" vertical="center" indent="2"/>
    </xf>
    <xf numFmtId="165" fontId="16" fillId="0" borderId="1" xfId="3" applyNumberFormat="1" applyFont="1" applyBorder="1" applyAlignment="1">
      <alignment horizontal="right" vertical="top"/>
    </xf>
    <xf numFmtId="0" fontId="13" fillId="0" borderId="0" xfId="3" applyFont="1" applyAlignment="1">
      <alignment horizontal="center"/>
    </xf>
    <xf numFmtId="165" fontId="1" fillId="0" borderId="0" xfId="2" applyNumberFormat="1" applyFont="1" applyProtection="1">
      <protection locked="0"/>
    </xf>
    <xf numFmtId="0" fontId="1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9" fillId="2" borderId="0" xfId="4" applyNumberFormat="1" applyFont="1" applyFill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3" fillId="0" borderId="0" xfId="4" applyFont="1" applyBorder="1" applyAlignment="1" applyProtection="1">
      <alignment horizontal="center" vertical="center" wrapText="1"/>
    </xf>
    <xf numFmtId="0" fontId="13" fillId="0" borderId="0" xfId="3" applyFont="1" applyAlignment="1">
      <alignment horizontal="center" vertical="top" wrapText="1"/>
    </xf>
    <xf numFmtId="0" fontId="11" fillId="0" borderId="0" xfId="2" applyFont="1" applyAlignment="1" applyProtection="1">
      <alignment vertical="top"/>
      <protection locked="0"/>
    </xf>
    <xf numFmtId="0" fontId="14" fillId="0" borderId="0" xfId="7" applyFont="1" applyProtection="1">
      <protection locked="0"/>
    </xf>
    <xf numFmtId="0" fontId="17" fillId="0" borderId="0" xfId="2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left" vertical="top"/>
      <protection locked="0"/>
    </xf>
    <xf numFmtId="0" fontId="1" fillId="0" borderId="0" xfId="2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/>
      <protection locked="0"/>
    </xf>
    <xf numFmtId="0" fontId="11" fillId="0" borderId="0" xfId="8" applyFont="1" applyProtection="1">
      <alignment vertical="top"/>
      <protection locked="0"/>
    </xf>
    <xf numFmtId="0" fontId="19" fillId="0" borderId="0" xfId="9" applyFont="1" applyAlignment="1" applyProtection="1">
      <alignment horizontal="left" vertical="center"/>
      <protection locked="0"/>
    </xf>
    <xf numFmtId="0" fontId="11" fillId="0" borderId="0" xfId="9" applyFont="1" applyAlignment="1" applyProtection="1">
      <alignment horizontal="left" vertical="top"/>
      <protection locked="0"/>
    </xf>
    <xf numFmtId="0" fontId="11" fillId="0" borderId="0" xfId="2" applyFont="1" applyProtection="1">
      <protection locked="0"/>
    </xf>
    <xf numFmtId="0" fontId="20" fillId="0" borderId="0" xfId="4" applyFont="1" applyFill="1" applyBorder="1" applyAlignment="1" applyProtection="1">
      <alignment vertical="center"/>
      <protection locked="0"/>
    </xf>
    <xf numFmtId="0" fontId="21" fillId="0" borderId="0" xfId="4" applyFont="1" applyFill="1" applyBorder="1" applyAlignment="1" applyProtection="1">
      <alignment vertical="top"/>
      <protection locked="0"/>
    </xf>
    <xf numFmtId="0" fontId="20" fillId="0" borderId="0" xfId="4" applyFont="1" applyFill="1" applyBorder="1" applyAlignment="1" applyProtection="1">
      <alignment vertical="top"/>
      <protection locked="0"/>
    </xf>
    <xf numFmtId="0" fontId="22" fillId="0" borderId="0" xfId="3" applyFont="1" applyAlignment="1">
      <alignment horizontal="left" wrapText="1" indent="1"/>
    </xf>
    <xf numFmtId="0" fontId="22" fillId="0" borderId="0" xfId="3" applyFont="1" applyAlignment="1">
      <alignment wrapText="1"/>
    </xf>
    <xf numFmtId="0" fontId="14" fillId="0" borderId="0" xfId="10" applyFont="1" applyAlignment="1">
      <alignment vertical="center"/>
    </xf>
    <xf numFmtId="165" fontId="14" fillId="0" borderId="0" xfId="2" applyNumberFormat="1" applyFont="1" applyAlignment="1" applyProtection="1">
      <alignment horizontal="right"/>
      <protection locked="0"/>
    </xf>
    <xf numFmtId="0" fontId="6" fillId="0" borderId="0" xfId="11"/>
    <xf numFmtId="0" fontId="23" fillId="0" borderId="0" xfId="2" applyFont="1" applyProtection="1"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24" fillId="0" borderId="0" xfId="2" applyFont="1" applyAlignment="1" applyProtection="1">
      <alignment horizontal="center" vertical="center"/>
      <protection locked="0"/>
    </xf>
    <xf numFmtId="0" fontId="19" fillId="0" borderId="12" xfId="2" applyFont="1" applyBorder="1" applyAlignment="1">
      <alignment horizontal="left" vertical="center"/>
    </xf>
    <xf numFmtId="0" fontId="24" fillId="0" borderId="12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right" vertical="center"/>
    </xf>
    <xf numFmtId="0" fontId="23" fillId="0" borderId="2" xfId="2" applyFont="1" applyBorder="1" applyAlignment="1">
      <alignment vertical="center"/>
    </xf>
    <xf numFmtId="0" fontId="9" fillId="0" borderId="2" xfId="4" applyNumberFormat="1" applyFont="1" applyFill="1" applyBorder="1" applyAlignment="1" applyProtection="1">
      <alignment horizontal="center" vertical="center" wrapText="1"/>
    </xf>
    <xf numFmtId="166" fontId="25" fillId="0" borderId="0" xfId="5" applyNumberFormat="1" applyFont="1" applyBorder="1" applyAlignment="1" applyProtection="1">
      <alignment horizontal="left" vertical="center"/>
    </xf>
    <xf numFmtId="0" fontId="22" fillId="0" borderId="0" xfId="11" applyFont="1"/>
    <xf numFmtId="0" fontId="14" fillId="0" borderId="0" xfId="2" applyFont="1" applyProtection="1">
      <protection locked="0"/>
    </xf>
    <xf numFmtId="0" fontId="14" fillId="0" borderId="0" xfId="2" applyFont="1" applyAlignment="1" applyProtection="1">
      <alignment vertical="center"/>
      <protection locked="0"/>
    </xf>
    <xf numFmtId="0" fontId="23" fillId="0" borderId="0" xfId="10" applyFont="1" applyAlignment="1">
      <alignment vertical="center"/>
    </xf>
    <xf numFmtId="165" fontId="23" fillId="0" borderId="0" xfId="2" applyNumberFormat="1" applyFont="1" applyAlignment="1" applyProtection="1">
      <alignment horizontal="right"/>
      <protection locked="0"/>
    </xf>
    <xf numFmtId="4" fontId="13" fillId="0" borderId="0" xfId="11" quotePrefix="1" applyNumberFormat="1" applyFont="1"/>
    <xf numFmtId="0" fontId="23" fillId="0" borderId="0" xfId="2" applyFont="1" applyAlignment="1" applyProtection="1">
      <alignment vertical="center"/>
      <protection locked="0"/>
    </xf>
    <xf numFmtId="0" fontId="26" fillId="0" borderId="0" xfId="2" applyFont="1" applyAlignment="1" applyProtection="1">
      <alignment horizontal="center" vertical="center"/>
      <protection locked="0"/>
    </xf>
    <xf numFmtId="0" fontId="14" fillId="0" borderId="0" xfId="10" applyFont="1" applyAlignment="1">
      <alignment horizontal="left" vertical="center"/>
    </xf>
    <xf numFmtId="4" fontId="15" fillId="0" borderId="0" xfId="11" quotePrefix="1" applyNumberFormat="1" applyFont="1"/>
    <xf numFmtId="0" fontId="27" fillId="0" borderId="0" xfId="2" applyFont="1" applyProtection="1">
      <protection locked="0"/>
    </xf>
    <xf numFmtId="0" fontId="19" fillId="0" borderId="0" xfId="2" applyFont="1" applyProtection="1">
      <protection locked="0"/>
    </xf>
    <xf numFmtId="0" fontId="23" fillId="0" borderId="0" xfId="11" applyFont="1"/>
    <xf numFmtId="11" fontId="14" fillId="0" borderId="0" xfId="3" quotePrefix="1" applyNumberFormat="1" applyFont="1" applyAlignment="1">
      <alignment horizontal="left" vertical="center" indent="1"/>
    </xf>
    <xf numFmtId="0" fontId="14" fillId="0" borderId="0" xfId="12" applyFont="1" applyAlignment="1">
      <alignment vertical="center"/>
    </xf>
    <xf numFmtId="0" fontId="19" fillId="0" borderId="2" xfId="2" applyFont="1" applyBorder="1" applyAlignment="1">
      <alignment horizontal="left" vertical="center"/>
    </xf>
    <xf numFmtId="0" fontId="19" fillId="0" borderId="0" xfId="11" applyFont="1" applyAlignment="1">
      <alignment vertical="top"/>
    </xf>
    <xf numFmtId="0" fontId="28" fillId="0" borderId="0" xfId="3" applyFont="1" applyAlignment="1"/>
    <xf numFmtId="167" fontId="7" fillId="0" borderId="1" xfId="3" applyNumberFormat="1" applyFont="1" applyBorder="1" applyAlignment="1">
      <alignment horizontal="right" vertical="center"/>
    </xf>
    <xf numFmtId="168" fontId="7" fillId="0" borderId="1" xfId="3" applyNumberFormat="1" applyFont="1" applyBorder="1" applyAlignment="1">
      <alignment horizontal="right" vertical="center"/>
    </xf>
    <xf numFmtId="167" fontId="15" fillId="0" borderId="0" xfId="3" applyNumberFormat="1" applyFont="1" applyAlignment="1">
      <alignment horizontal="right" vertical="center"/>
    </xf>
    <xf numFmtId="0" fontId="23" fillId="0" borderId="0" xfId="8" applyFont="1" applyAlignment="1" applyProtection="1">
      <protection locked="0"/>
    </xf>
    <xf numFmtId="0" fontId="24" fillId="0" borderId="0" xfId="8" applyFont="1" applyAlignment="1" applyProtection="1">
      <alignment horizontal="center" vertical="center"/>
      <protection locked="0"/>
    </xf>
    <xf numFmtId="0" fontId="14" fillId="0" borderId="0" xfId="8" applyFont="1" applyAlignment="1" applyProtection="1">
      <alignment horizontal="center" vertical="center"/>
      <protection locked="0"/>
    </xf>
    <xf numFmtId="0" fontId="19" fillId="0" borderId="0" xfId="8" applyFont="1" applyAlignment="1">
      <alignment horizontal="left" vertical="center"/>
    </xf>
    <xf numFmtId="49" fontId="3" fillId="0" borderId="15" xfId="3" applyNumberFormat="1" applyFont="1" applyBorder="1" applyAlignment="1">
      <alignment horizontal="right" vertical="center"/>
    </xf>
    <xf numFmtId="0" fontId="23" fillId="0" borderId="2" xfId="5" applyNumberFormat="1" applyFont="1" applyBorder="1" applyAlignment="1" applyProtection="1">
      <alignment horizontal="center" vertical="center" wrapText="1"/>
    </xf>
    <xf numFmtId="167" fontId="7" fillId="0" borderId="1" xfId="3" applyNumberFormat="1" applyFont="1" applyBorder="1" applyAlignment="1">
      <alignment horizontal="right" vertical="top"/>
    </xf>
    <xf numFmtId="168" fontId="7" fillId="0" borderId="1" xfId="3" applyNumberFormat="1" applyFont="1" applyBorder="1" applyAlignment="1">
      <alignment horizontal="right" vertical="top"/>
    </xf>
    <xf numFmtId="167" fontId="14" fillId="0" borderId="0" xfId="8" applyNumberFormat="1" applyFont="1" applyAlignment="1" applyProtection="1">
      <alignment horizontal="right"/>
      <protection locked="0"/>
    </xf>
    <xf numFmtId="1" fontId="7" fillId="0" borderId="1" xfId="3" applyNumberFormat="1" applyFont="1" applyBorder="1" applyAlignment="1">
      <alignment horizontal="right" vertical="top"/>
    </xf>
    <xf numFmtId="0" fontId="14" fillId="0" borderId="0" xfId="8" applyFont="1" applyAlignment="1" applyProtection="1">
      <protection locked="0"/>
    </xf>
    <xf numFmtId="167" fontId="16" fillId="0" borderId="1" xfId="3" applyNumberFormat="1" applyFont="1" applyBorder="1" applyAlignment="1">
      <alignment horizontal="right" vertical="top"/>
    </xf>
    <xf numFmtId="168" fontId="16" fillId="0" borderId="1" xfId="3" applyNumberFormat="1" applyFont="1" applyBorder="1" applyAlignment="1">
      <alignment horizontal="right" vertical="top"/>
    </xf>
    <xf numFmtId="167" fontId="23" fillId="0" borderId="0" xfId="8" applyNumberFormat="1" applyFont="1" applyAlignment="1" applyProtection="1">
      <alignment horizontal="right"/>
      <protection locked="0"/>
    </xf>
    <xf numFmtId="1" fontId="16" fillId="0" borderId="1" xfId="3" applyNumberFormat="1" applyFont="1" applyBorder="1" applyAlignment="1">
      <alignment horizontal="right" vertical="top"/>
    </xf>
    <xf numFmtId="0" fontId="19" fillId="0" borderId="0" xfId="8" applyFont="1" applyAlignment="1" applyProtection="1">
      <alignment vertical="center"/>
      <protection locked="0"/>
    </xf>
    <xf numFmtId="0" fontId="23" fillId="0" borderId="0" xfId="7" applyFont="1" applyProtection="1">
      <protection locked="0"/>
    </xf>
    <xf numFmtId="0" fontId="23" fillId="0" borderId="0" xfId="8" applyFont="1" applyAlignment="1" applyProtection="1">
      <alignment vertical="center"/>
      <protection locked="0"/>
    </xf>
    <xf numFmtId="0" fontId="17" fillId="0" borderId="0" xfId="3" applyFont="1" applyAlignment="1">
      <alignment horizontal="left" vertical="top" wrapText="1"/>
    </xf>
    <xf numFmtId="0" fontId="19" fillId="0" borderId="0" xfId="9" applyFont="1" applyAlignment="1" applyProtection="1">
      <alignment horizontal="left" vertical="top"/>
      <protection locked="0"/>
    </xf>
    <xf numFmtId="0" fontId="20" fillId="0" borderId="0" xfId="4" applyFont="1" applyFill="1" applyBorder="1" applyAlignment="1" applyProtection="1">
      <protection locked="0"/>
    </xf>
    <xf numFmtId="0" fontId="21" fillId="0" borderId="0" xfId="4" applyFont="1" applyFill="1" applyBorder="1" applyAlignment="1" applyProtection="1">
      <protection locked="0"/>
    </xf>
    <xf numFmtId="0" fontId="29" fillId="0" borderId="0" xfId="0" applyFont="1" applyAlignment="1">
      <alignment wrapText="1"/>
    </xf>
    <xf numFmtId="0" fontId="0" fillId="0" borderId="0" xfId="0" applyAlignment="1">
      <alignment wrapText="1"/>
    </xf>
    <xf numFmtId="0" fontId="30" fillId="0" borderId="0" xfId="0" applyFont="1" applyAlignment="1">
      <alignment wrapText="1"/>
    </xf>
    <xf numFmtId="0" fontId="31" fillId="0" borderId="16" xfId="13" applyFont="1" applyBorder="1" applyAlignment="1">
      <alignment horizontal="left" vertical="center" wrapText="1" indent="1"/>
    </xf>
    <xf numFmtId="0" fontId="32" fillId="0" borderId="17" xfId="13" applyFont="1" applyBorder="1" applyAlignment="1">
      <alignment horizontal="left" wrapText="1" indent="1"/>
    </xf>
    <xf numFmtId="0" fontId="31" fillId="0" borderId="18" xfId="13" applyFont="1" applyBorder="1" applyAlignment="1">
      <alignment horizontal="left" vertical="center" wrapText="1" indent="1"/>
    </xf>
    <xf numFmtId="0" fontId="32" fillId="0" borderId="19" xfId="13" applyFont="1" applyBorder="1" applyAlignment="1">
      <alignment horizontal="left" wrapText="1" indent="1"/>
    </xf>
    <xf numFmtId="0" fontId="33" fillId="0" borderId="0" xfId="0" applyFont="1"/>
    <xf numFmtId="0" fontId="3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35" fillId="0" borderId="0" xfId="0" applyFont="1"/>
    <xf numFmtId="0" fontId="30" fillId="0" borderId="0" xfId="0" applyFont="1"/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1" fillId="0" borderId="20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left" indent="1"/>
    </xf>
    <xf numFmtId="0" fontId="10" fillId="0" borderId="21" xfId="0" applyFont="1" applyBorder="1" applyAlignment="1">
      <alignment horizontal="center" vertical="center"/>
    </xf>
    <xf numFmtId="0" fontId="38" fillId="0" borderId="21" xfId="0" applyFont="1" applyBorder="1" applyAlignment="1">
      <alignment horizontal="left" indent="1"/>
    </xf>
    <xf numFmtId="0" fontId="39" fillId="0" borderId="16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20" xfId="0" applyFont="1" applyBorder="1" applyAlignment="1">
      <alignment vertical="center" wrapText="1"/>
    </xf>
    <xf numFmtId="0" fontId="37" fillId="0" borderId="20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9" fillId="0" borderId="21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1" applyFont="1"/>
    <xf numFmtId="0" fontId="32" fillId="0" borderId="0" xfId="0" applyFont="1"/>
    <xf numFmtId="0" fontId="10" fillId="0" borderId="0" xfId="2" applyFont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2" borderId="4" xfId="5" applyNumberFormat="1" applyFont="1" applyFill="1" applyBorder="1" applyAlignment="1" applyProtection="1">
      <alignment horizontal="center" vertical="center" wrapText="1"/>
    </xf>
    <xf numFmtId="0" fontId="1" fillId="2" borderId="5" xfId="5" applyNumberFormat="1" applyFont="1" applyFill="1" applyBorder="1" applyAlignment="1" applyProtection="1">
      <alignment horizontal="center" vertical="center" wrapText="1"/>
    </xf>
    <xf numFmtId="0" fontId="1" fillId="2" borderId="4" xfId="5" applyNumberFormat="1" applyFont="1" applyFill="1" applyBorder="1" applyAlignment="1" applyProtection="1">
      <alignment horizontal="center" vertical="center"/>
    </xf>
    <xf numFmtId="0" fontId="1" fillId="2" borderId="6" xfId="5" applyNumberFormat="1" applyFont="1" applyFill="1" applyBorder="1" applyAlignment="1" applyProtection="1">
      <alignment horizontal="center" vertical="center"/>
    </xf>
    <xf numFmtId="0" fontId="1" fillId="2" borderId="5" xfId="5" applyNumberFormat="1" applyFont="1" applyFill="1" applyBorder="1" applyAlignment="1" applyProtection="1">
      <alignment horizontal="center" vertical="center"/>
    </xf>
    <xf numFmtId="0" fontId="9" fillId="2" borderId="2" xfId="4" applyNumberFormat="1" applyFont="1" applyFill="1" applyBorder="1" applyAlignment="1" applyProtection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9" fillId="0" borderId="4" xfId="4" applyFont="1" applyBorder="1" applyAlignment="1" applyProtection="1">
      <alignment horizontal="center" vertical="center" wrapText="1"/>
    </xf>
    <xf numFmtId="0" fontId="9" fillId="0" borderId="6" xfId="4" applyFont="1" applyBorder="1" applyAlignment="1" applyProtection="1">
      <alignment horizontal="center" vertical="center" wrapText="1"/>
    </xf>
    <xf numFmtId="0" fontId="9" fillId="0" borderId="5" xfId="4" applyFont="1" applyBorder="1" applyAlignment="1" applyProtection="1">
      <alignment horizontal="center" vertical="center" wrapText="1"/>
    </xf>
    <xf numFmtId="0" fontId="9" fillId="0" borderId="2" xfId="4" applyFont="1" applyBorder="1" applyAlignment="1" applyProtection="1">
      <alignment horizontal="center" vertical="center" wrapText="1"/>
    </xf>
    <xf numFmtId="0" fontId="13" fillId="0" borderId="2" xfId="4" applyFont="1" applyBorder="1" applyAlignment="1" applyProtection="1">
      <alignment horizontal="center" vertical="center" wrapText="1"/>
    </xf>
    <xf numFmtId="0" fontId="9" fillId="0" borderId="2" xfId="4" applyFont="1" applyBorder="1" applyAlignment="1" applyProtection="1">
      <alignment horizontal="center" vertical="center"/>
    </xf>
    <xf numFmtId="0" fontId="13" fillId="0" borderId="7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8" xfId="4" applyFont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top" wrapText="1"/>
    </xf>
    <xf numFmtId="0" fontId="13" fillId="0" borderId="12" xfId="3" applyFont="1" applyBorder="1" applyAlignment="1">
      <alignment horizontal="center" vertical="top" wrapText="1"/>
    </xf>
    <xf numFmtId="0" fontId="11" fillId="2" borderId="0" xfId="8" applyFont="1" applyFill="1" applyAlignment="1" applyProtection="1">
      <alignment horizontal="left" vertical="top"/>
      <protection locked="0"/>
    </xf>
    <xf numFmtId="0" fontId="24" fillId="0" borderId="0" xfId="2" applyFont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11" fillId="2" borderId="0" xfId="8" applyFont="1" applyFill="1" applyAlignment="1" applyProtection="1">
      <alignment horizontal="left" vertical="top" wrapText="1"/>
      <protection locked="0"/>
    </xf>
    <xf numFmtId="0" fontId="24" fillId="0" borderId="0" xfId="8" applyFont="1" applyAlignment="1">
      <alignment horizontal="center" vertical="center" wrapText="1"/>
    </xf>
    <xf numFmtId="0" fontId="23" fillId="0" borderId="2" xfId="5" applyNumberFormat="1" applyFont="1" applyBorder="1" applyAlignment="1" applyProtection="1">
      <alignment horizontal="center" vertical="center" wrapText="1"/>
    </xf>
    <xf numFmtId="0" fontId="23" fillId="0" borderId="2" xfId="8" applyFont="1" applyBorder="1" applyAlignment="1">
      <alignment horizontal="center" vertical="center" wrapText="1"/>
    </xf>
    <xf numFmtId="0" fontId="17" fillId="0" borderId="0" xfId="3" applyFont="1" applyAlignment="1">
      <alignment vertical="top" wrapText="1"/>
    </xf>
    <xf numFmtId="49" fontId="23" fillId="0" borderId="2" xfId="5" applyNumberFormat="1" applyFont="1" applyBorder="1" applyAlignment="1" applyProtection="1">
      <alignment horizontal="center" vertical="center" wrapText="1"/>
    </xf>
    <xf numFmtId="0" fontId="17" fillId="2" borderId="0" xfId="8" applyFont="1" applyFill="1" applyAlignment="1" applyProtection="1">
      <alignment horizontal="justify" vertical="center" wrapText="1"/>
      <protection locked="0"/>
    </xf>
    <xf numFmtId="0" fontId="31" fillId="0" borderId="17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</cellXfs>
  <cellStyles count="14">
    <cellStyle name="% 2" xfId="8" xr:uid="{FDF71847-420D-4256-9552-9088197C8FA4}"/>
    <cellStyle name="CABECALHO" xfId="5" xr:uid="{7F10DC8D-BE6F-47CD-AE57-FE8F0ABE0610}"/>
    <cellStyle name="Hyperlink" xfId="1" builtinId="8"/>
    <cellStyle name="Hyperlink 2" xfId="4" xr:uid="{B046DCDB-C378-4FF3-89C9-4243F41DB252}"/>
    <cellStyle name="Normal" xfId="0" builtinId="0"/>
    <cellStyle name="Normal 10" xfId="13" xr:uid="{6DE68D0C-B540-43F7-B8C5-7C93BBC8A32D}"/>
    <cellStyle name="Normal 2" xfId="3" xr:uid="{914D1A7F-138B-4E42-9A36-7B28415EA9E6}"/>
    <cellStyle name="Normal 3" xfId="10" xr:uid="{F9337C21-BC82-4FCC-B378-28ED99BD08D9}"/>
    <cellStyle name="Normal 5" xfId="12" xr:uid="{615FD28B-812F-4106-8FF2-DB7328BFA7E2}"/>
    <cellStyle name="Normal_Cap11 - DRN" xfId="7" xr:uid="{EE37F81A-9B8A-44A6-9B38-F3CBCBEBBA3C}"/>
    <cellStyle name="Normal_III.15_Sociedade da informacao_vazio_2005_final3" xfId="2" xr:uid="{7747DA61-632D-4AA0-8625-E0EE5A805F3B}"/>
    <cellStyle name="Normal_Trabalho" xfId="6" xr:uid="{6DFD61DE-CBF5-4DBD-825A-05388AB68C15}"/>
    <cellStyle name="Normal_Trabalho_Quadros_pessoal_2003" xfId="9" xr:uid="{A60A2A3A-B9F0-436D-BCAC-5564D3AE575F}"/>
    <cellStyle name="Normal_UMIC_anuário_resp_final" xfId="11" xr:uid="{AFCF47C3-4CAF-4E1A-9D1C-FF782E832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6776" TargetMode="External"/><Relationship Id="rId13" Type="http://schemas.openxmlformats.org/officeDocument/2006/relationships/hyperlink" Target="http://www.ine.pt/xurl/ind/0006776" TargetMode="External"/><Relationship Id="rId18" Type="http://schemas.openxmlformats.org/officeDocument/2006/relationships/hyperlink" Target="http://www.ine.pt/xurl/ind/0002511" TargetMode="External"/><Relationship Id="rId3" Type="http://schemas.openxmlformats.org/officeDocument/2006/relationships/hyperlink" Target="http://www.ine.pt/xurl/ind/0001032" TargetMode="External"/><Relationship Id="rId21" Type="http://schemas.openxmlformats.org/officeDocument/2006/relationships/hyperlink" Target="http://www.ine.pt/xurl/ind/0011820" TargetMode="External"/><Relationship Id="rId7" Type="http://schemas.openxmlformats.org/officeDocument/2006/relationships/hyperlink" Target="http://www.ine.pt/xurl/ind/0002511" TargetMode="External"/><Relationship Id="rId12" Type="http://schemas.openxmlformats.org/officeDocument/2006/relationships/hyperlink" Target="http://www.ine.pt/xurl/ind/0001032" TargetMode="External"/><Relationship Id="rId17" Type="http://schemas.openxmlformats.org/officeDocument/2006/relationships/hyperlink" Target="http://www.ine.pt/xurl/ind/0002511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ine.pt/xurl/ind/0001031" TargetMode="External"/><Relationship Id="rId16" Type="http://schemas.openxmlformats.org/officeDocument/2006/relationships/hyperlink" Target="http://www.ine.pt/xurl/ind/0002970" TargetMode="External"/><Relationship Id="rId20" Type="http://schemas.openxmlformats.org/officeDocument/2006/relationships/hyperlink" Target="http://www.ine.pt/xurl/ind/0011820" TargetMode="External"/><Relationship Id="rId1" Type="http://schemas.openxmlformats.org/officeDocument/2006/relationships/hyperlink" Target="http://www.ine.pt/xurl/ind/0002788" TargetMode="External"/><Relationship Id="rId6" Type="http://schemas.openxmlformats.org/officeDocument/2006/relationships/hyperlink" Target="http://www.ine.pt/xurl/ind/0002970" TargetMode="External"/><Relationship Id="rId11" Type="http://schemas.openxmlformats.org/officeDocument/2006/relationships/hyperlink" Target="http://www.ine.pt/xurl/ind/0001031" TargetMode="External"/><Relationship Id="rId24" Type="http://schemas.openxmlformats.org/officeDocument/2006/relationships/hyperlink" Target="http://www.ine.pt/xurl/ind/0002511" TargetMode="External"/><Relationship Id="rId5" Type="http://schemas.openxmlformats.org/officeDocument/2006/relationships/hyperlink" Target="http://www.ine.pt/xurl/ind/0001032" TargetMode="External"/><Relationship Id="rId15" Type="http://schemas.openxmlformats.org/officeDocument/2006/relationships/hyperlink" Target="http://www.ine.pt/xurl/ind/0006776" TargetMode="External"/><Relationship Id="rId23" Type="http://schemas.openxmlformats.org/officeDocument/2006/relationships/hyperlink" Target="http://www.ine.pt/xurl/ind/0002970" TargetMode="External"/><Relationship Id="rId10" Type="http://schemas.openxmlformats.org/officeDocument/2006/relationships/hyperlink" Target="http://www.ine.pt/xurl/ind/0006776" TargetMode="External"/><Relationship Id="rId19" Type="http://schemas.openxmlformats.org/officeDocument/2006/relationships/hyperlink" Target="http://www.ine.pt/xurl/ind/0002788" TargetMode="External"/><Relationship Id="rId4" Type="http://schemas.openxmlformats.org/officeDocument/2006/relationships/hyperlink" Target="http://www.ine.pt/xurl/ind/0001031" TargetMode="External"/><Relationship Id="rId9" Type="http://schemas.openxmlformats.org/officeDocument/2006/relationships/hyperlink" Target="http://www.ine.pt/xurl/ind/0006776" TargetMode="External"/><Relationship Id="rId14" Type="http://schemas.openxmlformats.org/officeDocument/2006/relationships/hyperlink" Target="http://www.ine.pt/xurl/ind/0006776" TargetMode="External"/><Relationship Id="rId22" Type="http://schemas.openxmlformats.org/officeDocument/2006/relationships/hyperlink" Target="http://www.ine.pt/xurl/ind/001182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3464" TargetMode="External"/><Relationship Id="rId13" Type="http://schemas.openxmlformats.org/officeDocument/2006/relationships/hyperlink" Target="http://www.ine.pt/xurl/ind/0003464" TargetMode="External"/><Relationship Id="rId18" Type="http://schemas.openxmlformats.org/officeDocument/2006/relationships/hyperlink" Target="http://www.ine.pt/xurl/ind/0003464" TargetMode="External"/><Relationship Id="rId26" Type="http://schemas.openxmlformats.org/officeDocument/2006/relationships/hyperlink" Target="http://www.ine.pt/xurl/ind/0003464" TargetMode="External"/><Relationship Id="rId3" Type="http://schemas.openxmlformats.org/officeDocument/2006/relationships/hyperlink" Target="http://www.ine.pt/xurl/ind/0003464" TargetMode="External"/><Relationship Id="rId21" Type="http://schemas.openxmlformats.org/officeDocument/2006/relationships/hyperlink" Target="http://www.ine.pt/xurl/ind/0003464" TargetMode="External"/><Relationship Id="rId7" Type="http://schemas.openxmlformats.org/officeDocument/2006/relationships/hyperlink" Target="http://www.ine.pt/xurl/ind/0003464" TargetMode="External"/><Relationship Id="rId12" Type="http://schemas.openxmlformats.org/officeDocument/2006/relationships/hyperlink" Target="http://www.ine.pt/xurl/ind/0003464" TargetMode="External"/><Relationship Id="rId17" Type="http://schemas.openxmlformats.org/officeDocument/2006/relationships/hyperlink" Target="http://www.ine.pt/xurl/ind/0003464" TargetMode="External"/><Relationship Id="rId25" Type="http://schemas.openxmlformats.org/officeDocument/2006/relationships/hyperlink" Target="http://www.ine.pt/xurl/ind/0003464" TargetMode="External"/><Relationship Id="rId2" Type="http://schemas.openxmlformats.org/officeDocument/2006/relationships/hyperlink" Target="http://www.ine.pt/xurl/ind/0003464" TargetMode="External"/><Relationship Id="rId16" Type="http://schemas.openxmlformats.org/officeDocument/2006/relationships/hyperlink" Target="http://www.ine.pt/xurl/ind/0003464" TargetMode="External"/><Relationship Id="rId20" Type="http://schemas.openxmlformats.org/officeDocument/2006/relationships/hyperlink" Target="http://www.ine.pt/xurl/ind/0003464" TargetMode="External"/><Relationship Id="rId29" Type="http://schemas.openxmlformats.org/officeDocument/2006/relationships/hyperlink" Target="http://www.ine.pt/xurl/ind/0003464" TargetMode="External"/><Relationship Id="rId1" Type="http://schemas.openxmlformats.org/officeDocument/2006/relationships/hyperlink" Target="http://www.ine.pt/xurl/ind/0003464" TargetMode="External"/><Relationship Id="rId6" Type="http://schemas.openxmlformats.org/officeDocument/2006/relationships/hyperlink" Target="http://www.ine.pt/xurl/ind/0003464" TargetMode="External"/><Relationship Id="rId11" Type="http://schemas.openxmlformats.org/officeDocument/2006/relationships/hyperlink" Target="http://www.ine.pt/xurl/ind/0003464" TargetMode="External"/><Relationship Id="rId24" Type="http://schemas.openxmlformats.org/officeDocument/2006/relationships/hyperlink" Target="http://www.ine.pt/xurl/ind/0003464" TargetMode="External"/><Relationship Id="rId5" Type="http://schemas.openxmlformats.org/officeDocument/2006/relationships/hyperlink" Target="http://www.ine.pt/xurl/ind/0003464" TargetMode="External"/><Relationship Id="rId15" Type="http://schemas.openxmlformats.org/officeDocument/2006/relationships/hyperlink" Target="http://www.ine.pt/xurl/ind/0003464" TargetMode="External"/><Relationship Id="rId23" Type="http://schemas.openxmlformats.org/officeDocument/2006/relationships/hyperlink" Target="http://www.ine.pt/xurl/ind/0003464" TargetMode="External"/><Relationship Id="rId28" Type="http://schemas.openxmlformats.org/officeDocument/2006/relationships/hyperlink" Target="http://www.ine.pt/xurl/ind/0003464" TargetMode="External"/><Relationship Id="rId10" Type="http://schemas.openxmlformats.org/officeDocument/2006/relationships/hyperlink" Target="http://www.ine.pt/xurl/ind/0003464" TargetMode="External"/><Relationship Id="rId19" Type="http://schemas.openxmlformats.org/officeDocument/2006/relationships/hyperlink" Target="http://www.ine.pt/xurl/ind/0003464" TargetMode="External"/><Relationship Id="rId4" Type="http://schemas.openxmlformats.org/officeDocument/2006/relationships/hyperlink" Target="http://www.ine.pt/xurl/ind/0003464" TargetMode="External"/><Relationship Id="rId9" Type="http://schemas.openxmlformats.org/officeDocument/2006/relationships/hyperlink" Target="http://www.ine.pt/xurl/ind/0003464" TargetMode="External"/><Relationship Id="rId14" Type="http://schemas.openxmlformats.org/officeDocument/2006/relationships/hyperlink" Target="http://www.ine.pt/xurl/ind/0003464" TargetMode="External"/><Relationship Id="rId22" Type="http://schemas.openxmlformats.org/officeDocument/2006/relationships/hyperlink" Target="http://www.ine.pt/xurl/ind/0003464" TargetMode="External"/><Relationship Id="rId27" Type="http://schemas.openxmlformats.org/officeDocument/2006/relationships/hyperlink" Target="http://www.ine.pt/xurl/ind/0003464" TargetMode="External"/><Relationship Id="rId30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491" TargetMode="External"/><Relationship Id="rId13" Type="http://schemas.openxmlformats.org/officeDocument/2006/relationships/hyperlink" Target="http://www.ine.pt/xurl/ind/0008484" TargetMode="External"/><Relationship Id="rId18" Type="http://schemas.openxmlformats.org/officeDocument/2006/relationships/hyperlink" Target="http://www.ine.pt/xurl/ind/0008490" TargetMode="External"/><Relationship Id="rId26" Type="http://schemas.openxmlformats.org/officeDocument/2006/relationships/hyperlink" Target="http://www.ine.pt/xurl/ind/0008467" TargetMode="External"/><Relationship Id="rId3" Type="http://schemas.openxmlformats.org/officeDocument/2006/relationships/hyperlink" Target="http://www.ine.pt/xurl/ind/0008516" TargetMode="External"/><Relationship Id="rId21" Type="http://schemas.openxmlformats.org/officeDocument/2006/relationships/hyperlink" Target="http://www.ine.pt/xurl/ind/0008515" TargetMode="External"/><Relationship Id="rId7" Type="http://schemas.openxmlformats.org/officeDocument/2006/relationships/hyperlink" Target="http://www.ine.pt/xurl/ind/0008467" TargetMode="External"/><Relationship Id="rId12" Type="http://schemas.openxmlformats.org/officeDocument/2006/relationships/hyperlink" Target="http://www.ine.pt/xurl/ind/0008516" TargetMode="External"/><Relationship Id="rId17" Type="http://schemas.openxmlformats.org/officeDocument/2006/relationships/hyperlink" Target="http://www.ine.pt/xurl/ind/0008491" TargetMode="External"/><Relationship Id="rId25" Type="http://schemas.openxmlformats.org/officeDocument/2006/relationships/hyperlink" Target="http://www.ine.pt/xurl/ind/0008518" TargetMode="External"/><Relationship Id="rId2" Type="http://schemas.openxmlformats.org/officeDocument/2006/relationships/hyperlink" Target="http://www.ine.pt/xurl/ind/0008515" TargetMode="External"/><Relationship Id="rId16" Type="http://schemas.openxmlformats.org/officeDocument/2006/relationships/hyperlink" Target="http://www.ine.pt/xurl/ind/0008467" TargetMode="External"/><Relationship Id="rId20" Type="http://schemas.openxmlformats.org/officeDocument/2006/relationships/hyperlink" Target="http://www.ine.pt/xurl/ind/0008466" TargetMode="External"/><Relationship Id="rId29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08466" TargetMode="External"/><Relationship Id="rId6" Type="http://schemas.openxmlformats.org/officeDocument/2006/relationships/hyperlink" Target="http://www.ine.pt/xurl/ind/0008518" TargetMode="External"/><Relationship Id="rId11" Type="http://schemas.openxmlformats.org/officeDocument/2006/relationships/hyperlink" Target="http://www.ine.pt/xurl/ind/0008515" TargetMode="External"/><Relationship Id="rId24" Type="http://schemas.openxmlformats.org/officeDocument/2006/relationships/hyperlink" Target="http://www.ine.pt/xurl/ind/0008517" TargetMode="External"/><Relationship Id="rId5" Type="http://schemas.openxmlformats.org/officeDocument/2006/relationships/hyperlink" Target="http://www.ine.pt/xurl/ind/0008517" TargetMode="External"/><Relationship Id="rId15" Type="http://schemas.openxmlformats.org/officeDocument/2006/relationships/hyperlink" Target="http://www.ine.pt/xurl/ind/0008518" TargetMode="External"/><Relationship Id="rId23" Type="http://schemas.openxmlformats.org/officeDocument/2006/relationships/hyperlink" Target="http://www.ine.pt/xurl/ind/0008484" TargetMode="External"/><Relationship Id="rId28" Type="http://schemas.openxmlformats.org/officeDocument/2006/relationships/hyperlink" Target="http://www.ine.pt/xurl/ind/0008490" TargetMode="External"/><Relationship Id="rId10" Type="http://schemas.openxmlformats.org/officeDocument/2006/relationships/hyperlink" Target="http://www.ine.pt/xurl/ind/0008466" TargetMode="External"/><Relationship Id="rId19" Type="http://schemas.openxmlformats.org/officeDocument/2006/relationships/hyperlink" Target="http://www.ine.pt/xurl/ind/0007363" TargetMode="External"/><Relationship Id="rId4" Type="http://schemas.openxmlformats.org/officeDocument/2006/relationships/hyperlink" Target="http://www.ine.pt/xurl/ind/0008484" TargetMode="External"/><Relationship Id="rId9" Type="http://schemas.openxmlformats.org/officeDocument/2006/relationships/hyperlink" Target="http://www.ine.pt/xurl/ind/0008490" TargetMode="External"/><Relationship Id="rId14" Type="http://schemas.openxmlformats.org/officeDocument/2006/relationships/hyperlink" Target="http://www.ine.pt/xurl/ind/0008517" TargetMode="External"/><Relationship Id="rId22" Type="http://schemas.openxmlformats.org/officeDocument/2006/relationships/hyperlink" Target="http://www.ine.pt/xurl/ind/0008516" TargetMode="External"/><Relationship Id="rId27" Type="http://schemas.openxmlformats.org/officeDocument/2006/relationships/hyperlink" Target="http://www.ine.pt/xurl/ind/000849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D9A4-8DC7-460C-AE56-91DE1A07C05E}">
  <dimension ref="A1:A13"/>
  <sheetViews>
    <sheetView showGridLines="0" tabSelected="1" workbookViewId="0"/>
  </sheetViews>
  <sheetFormatPr defaultRowHeight="15" x14ac:dyDescent="0.25"/>
  <cols>
    <col min="1" max="1" width="147" bestFit="1" customWidth="1"/>
  </cols>
  <sheetData>
    <row r="1" spans="1:1" ht="15.75" x14ac:dyDescent="0.25">
      <c r="A1" s="148" t="s">
        <v>655</v>
      </c>
    </row>
    <row r="3" spans="1:1" ht="15.75" x14ac:dyDescent="0.25">
      <c r="A3" s="149" t="s">
        <v>656</v>
      </c>
    </row>
    <row r="5" spans="1:1" ht="15.75" x14ac:dyDescent="0.25">
      <c r="A5" s="149" t="s">
        <v>657</v>
      </c>
    </row>
    <row r="6" spans="1:1" x14ac:dyDescent="0.25">
      <c r="A6" s="150" t="str">
        <f>III_15_01!A2</f>
        <v>III.15.1 - Indicadores da sociedade da informação nas famílias por NUTS II, 2022</v>
      </c>
    </row>
    <row r="7" spans="1:1" x14ac:dyDescent="0.25">
      <c r="A7" s="150" t="str">
        <f>III_15_02!A2</f>
        <v>III.15.2 - Indicadores da sociedade da informação nas câmaras municipais por NUTS III, 2022</v>
      </c>
    </row>
    <row r="8" spans="1:1" x14ac:dyDescent="0.25">
      <c r="A8" s="150" t="str">
        <f>III_15_03!A2</f>
        <v>III.15.3 - Empresas, volume de negócios e pessoal ao serviço nas empresas com atividades de tecnologias da informação e da comunicação (TIC) por NUTS III, 2021</v>
      </c>
    </row>
    <row r="9" spans="1:1" x14ac:dyDescent="0.25">
      <c r="A9" s="150"/>
    </row>
    <row r="10" spans="1:1" ht="15.75" x14ac:dyDescent="0.25">
      <c r="A10" s="149" t="s">
        <v>658</v>
      </c>
    </row>
    <row r="11" spans="1:1" x14ac:dyDescent="0.25">
      <c r="A11" s="150" t="str">
        <f>Conceitos_Concepts!A2</f>
        <v>Conceitos para fins estatísticos</v>
      </c>
    </row>
    <row r="12" spans="1:1" x14ac:dyDescent="0.25">
      <c r="A12" s="150" t="str">
        <f>Sinais_Signs!A2</f>
        <v xml:space="preserve">Glossário - Sinais convencionais </v>
      </c>
    </row>
    <row r="13" spans="1:1" x14ac:dyDescent="0.25">
      <c r="A13" s="150" t="str">
        <f>Siglas_Acronyms!A2</f>
        <v>Glossário - Siglas e abreviaturas</v>
      </c>
    </row>
  </sheetData>
  <hyperlinks>
    <hyperlink ref="A6" location="'III_15_01'!A1" display="='III_15_01'!A2" xr:uid="{EE1F7D85-ADA0-49C7-9224-B9D77E7EAFAB}"/>
    <hyperlink ref="A7" location="'III_15_02'!A1" display="='III_15_02'!A2" xr:uid="{FC3DB753-6773-41E6-B54B-A4AC95AB27BB}"/>
    <hyperlink ref="A8" location="'III_15_03'!A1" display="='III_15_03'!A2" xr:uid="{81F5E651-18BF-4BAE-886E-1B90EBC7E9D0}"/>
    <hyperlink ref="A11" location="'Conceitos_Concepts'!A1" display="='Conceitos_Concepts'!A2" xr:uid="{35F2CF29-58F7-4CEB-8DE4-416793147C89}"/>
    <hyperlink ref="A12" location="'Sinais_Signs'!A1" display="='Sinais_Signs'!A2" xr:uid="{AA8A2B26-2D77-4403-B467-759CC5D56D6A}"/>
    <hyperlink ref="A13" location="'Siglas_Acronyms'!A1" display="='Siglas_Acronyms'!A2" xr:uid="{3798A8A8-3E9D-4EB0-9F7C-93718C7063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7EB7C-AD61-44B1-AF28-4013C7151155}">
  <dimension ref="A1:A13"/>
  <sheetViews>
    <sheetView showGridLines="0" workbookViewId="0"/>
  </sheetViews>
  <sheetFormatPr defaultRowHeight="15" x14ac:dyDescent="0.25"/>
  <cols>
    <col min="1" max="1" width="120.5703125" bestFit="1" customWidth="1"/>
  </cols>
  <sheetData>
    <row r="1" spans="1:1" ht="15.75" x14ac:dyDescent="0.25">
      <c r="A1" s="148" t="s">
        <v>659</v>
      </c>
    </row>
    <row r="3" spans="1:1" ht="15.75" x14ac:dyDescent="0.25">
      <c r="A3" s="149" t="s">
        <v>660</v>
      </c>
    </row>
    <row r="5" spans="1:1" ht="15.75" x14ac:dyDescent="0.25">
      <c r="A5" s="149" t="s">
        <v>662</v>
      </c>
    </row>
    <row r="6" spans="1:1" s="151" customFormat="1" ht="12.75" x14ac:dyDescent="0.2">
      <c r="A6" s="150" t="str">
        <f>III_15_01!A3</f>
        <v>III.15.1 - Information society indicators in private households by NUTS II, 2022</v>
      </c>
    </row>
    <row r="7" spans="1:1" s="151" customFormat="1" ht="12.75" x14ac:dyDescent="0.2">
      <c r="A7" s="150" t="str">
        <f>III_15_02!A3</f>
        <v>III.15.2 - Information society indicators in municipal councils by NUTS III, 2022</v>
      </c>
    </row>
    <row r="8" spans="1:1" s="151" customFormat="1" ht="12.75" x14ac:dyDescent="0.2">
      <c r="A8" s="150" t="str">
        <f>III_15_03!A3</f>
        <v>III.15.3 - Enterprises, turnover and employed persons in information and communication technology (ICT) activities by NUTS III, 2021</v>
      </c>
    </row>
    <row r="9" spans="1:1" s="151" customFormat="1" ht="12.75" x14ac:dyDescent="0.2">
      <c r="A9" s="150"/>
    </row>
    <row r="10" spans="1:1" s="151" customFormat="1" ht="15.75" x14ac:dyDescent="0.25">
      <c r="A10" s="149" t="s">
        <v>661</v>
      </c>
    </row>
    <row r="11" spans="1:1" s="151" customFormat="1" ht="12.75" x14ac:dyDescent="0.2">
      <c r="A11" s="150" t="str">
        <f>Conceitos_Concepts!A3</f>
        <v>Concepts for statistical purposes</v>
      </c>
    </row>
    <row r="12" spans="1:1" s="151" customFormat="1" ht="12.75" x14ac:dyDescent="0.2">
      <c r="A12" s="150" t="str">
        <f>Sinais_Signs!A3</f>
        <v>Glossary - Conventional signs</v>
      </c>
    </row>
    <row r="13" spans="1:1" s="151" customFormat="1" ht="12.75" x14ac:dyDescent="0.2">
      <c r="A13" s="150" t="str">
        <f>Siglas_Acronyms!A3</f>
        <v>Glossary - Acronyms and abbreviations</v>
      </c>
    </row>
  </sheetData>
  <hyperlinks>
    <hyperlink ref="A6" location="'III_15_01'!A1" display="='III_15_01'!A3" xr:uid="{FA697905-39C8-47E9-81C8-E6E9F08B9337}"/>
    <hyperlink ref="A7" location="'III_15_02'!A1" display="='III_15_02'!A3" xr:uid="{42B6BB23-1957-40C5-9562-9E86395796D5}"/>
    <hyperlink ref="A8" location="'III_15_03'!A1" display="='III_15_03'!A3" xr:uid="{40940407-5BD8-45D2-B1C5-2F9979CF3642}"/>
    <hyperlink ref="A11" location="'Conceitos_Concepts'!A1" display="='Conceitos_Concepts'!A3" xr:uid="{A318BFCC-9A45-47A2-82ED-2F466E119507}"/>
    <hyperlink ref="A12" location="'Sinais_Signs'!A1" display="='Sinais_Signs'!A3" xr:uid="{7D4E8CEE-19A4-4092-B1EB-79A56DFFE396}"/>
    <hyperlink ref="A13" location="'Siglas_Acronyms'!A1" display="='Siglas_Acronyms'!A3" xr:uid="{B0476221-FA7C-4601-83D4-744305C2B88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CD04-635E-4823-9752-9670BEDDA57B}">
  <sheetPr>
    <pageSetUpPr fitToPage="1"/>
  </sheetPr>
  <dimension ref="A1:U39"/>
  <sheetViews>
    <sheetView showGridLines="0" showOutlineSymbols="0" zoomScaleNormal="100" workbookViewId="0"/>
  </sheetViews>
  <sheetFormatPr defaultColWidth="9.140625" defaultRowHeight="12.75" x14ac:dyDescent="0.25"/>
  <cols>
    <col min="1" max="1" width="14.5703125" style="4" customWidth="1"/>
    <col min="2" max="2" width="11.42578125" style="4" customWidth="1"/>
    <col min="3" max="3" width="11.140625" style="4" customWidth="1"/>
    <col min="4" max="8" width="8.7109375" style="4" customWidth="1"/>
    <col min="9" max="11" width="10.85546875" style="4" customWidth="1"/>
    <col min="12" max="12" width="11.7109375" style="4" customWidth="1"/>
    <col min="13" max="13" width="16.42578125" style="4" customWidth="1"/>
    <col min="14" max="15" width="12.42578125" style="4" customWidth="1"/>
    <col min="16" max="16" width="10.85546875" style="4" customWidth="1"/>
    <col min="17" max="17" width="9.140625" style="4"/>
    <col min="18" max="20" width="8.140625" style="4" customWidth="1"/>
    <col min="21" max="16384" width="9.140625" style="4"/>
  </cols>
  <sheetData>
    <row r="1" spans="1:21" x14ac:dyDescent="0.2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R1" s="5"/>
    </row>
    <row r="2" spans="1:21" s="7" customFormat="1" ht="30" customHeight="1" x14ac:dyDescent="0.25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R2" s="8"/>
      <c r="S2" s="9"/>
      <c r="T2" s="9"/>
    </row>
    <row r="3" spans="1:21" s="7" customFormat="1" ht="30" customHeight="1" x14ac:dyDescent="0.25">
      <c r="A3" s="152" t="s">
        <v>1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R3" s="8"/>
      <c r="S3" s="8"/>
      <c r="T3" s="8"/>
      <c r="U3" s="10"/>
    </row>
    <row r="4" spans="1:21" s="7" customFormat="1" ht="9.75" customHeight="1" x14ac:dyDescent="0.25">
      <c r="A4" s="11" t="s">
        <v>2</v>
      </c>
      <c r="B4" s="6"/>
      <c r="C4" s="6"/>
      <c r="D4" s="12"/>
      <c r="E4" s="12"/>
      <c r="F4" s="12"/>
      <c r="H4" s="12"/>
      <c r="I4" s="12"/>
      <c r="J4" s="12"/>
      <c r="K4" s="12"/>
      <c r="L4" s="12"/>
      <c r="M4" s="12"/>
      <c r="N4" s="12"/>
      <c r="O4" s="12"/>
      <c r="P4" s="12" t="s">
        <v>3</v>
      </c>
      <c r="R4" s="9"/>
      <c r="S4" s="9"/>
      <c r="T4" s="9"/>
    </row>
    <row r="5" spans="1:21" s="7" customFormat="1" ht="36.75" customHeight="1" x14ac:dyDescent="0.25">
      <c r="A5" s="153"/>
      <c r="B5" s="154" t="s">
        <v>4</v>
      </c>
      <c r="C5" s="155"/>
      <c r="D5" s="156" t="s">
        <v>5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8"/>
      <c r="R5" s="9"/>
      <c r="S5" s="9"/>
      <c r="T5" s="9"/>
    </row>
    <row r="6" spans="1:21" s="7" customFormat="1" ht="17.25" customHeight="1" x14ac:dyDescent="0.25">
      <c r="A6" s="153"/>
      <c r="B6" s="159" t="s">
        <v>6</v>
      </c>
      <c r="C6" s="159" t="s">
        <v>7</v>
      </c>
      <c r="D6" s="160" t="s">
        <v>8</v>
      </c>
      <c r="E6" s="161"/>
      <c r="F6" s="161"/>
      <c r="G6" s="161"/>
      <c r="H6" s="161"/>
      <c r="I6" s="162" t="s">
        <v>9</v>
      </c>
      <c r="J6" s="163"/>
      <c r="K6" s="163"/>
      <c r="L6" s="163"/>
      <c r="M6" s="163"/>
      <c r="N6" s="163"/>
      <c r="O6" s="163"/>
      <c r="P6" s="164"/>
      <c r="R6" s="9"/>
      <c r="S6" s="9"/>
      <c r="T6" s="9"/>
    </row>
    <row r="7" spans="1:21" s="7" customFormat="1" ht="13.5" customHeight="1" x14ac:dyDescent="0.25">
      <c r="A7" s="153"/>
      <c r="B7" s="159"/>
      <c r="C7" s="159"/>
      <c r="D7" s="165" t="s">
        <v>10</v>
      </c>
      <c r="E7" s="167" t="s">
        <v>11</v>
      </c>
      <c r="F7" s="167" t="s">
        <v>12</v>
      </c>
      <c r="G7" s="165" t="s">
        <v>13</v>
      </c>
      <c r="H7" s="165" t="s">
        <v>14</v>
      </c>
      <c r="I7" s="168" t="s">
        <v>15</v>
      </c>
      <c r="J7" s="170" t="s">
        <v>16</v>
      </c>
      <c r="K7" s="170" t="s">
        <v>17</v>
      </c>
      <c r="L7" s="170" t="s">
        <v>18</v>
      </c>
      <c r="M7" s="170" t="s">
        <v>19</v>
      </c>
      <c r="N7" s="170" t="s">
        <v>20</v>
      </c>
      <c r="O7" s="172" t="s">
        <v>21</v>
      </c>
      <c r="P7" s="166" t="s">
        <v>22</v>
      </c>
      <c r="Q7" s="9"/>
      <c r="R7" s="13"/>
      <c r="S7" s="14" t="s">
        <v>23</v>
      </c>
      <c r="T7" s="14"/>
    </row>
    <row r="8" spans="1:21" ht="56.25" customHeight="1" x14ac:dyDescent="0.25">
      <c r="A8" s="153"/>
      <c r="B8" s="159"/>
      <c r="C8" s="159"/>
      <c r="D8" s="165"/>
      <c r="E8" s="167"/>
      <c r="F8" s="167"/>
      <c r="G8" s="165"/>
      <c r="H8" s="165"/>
      <c r="I8" s="169"/>
      <c r="J8" s="171"/>
      <c r="K8" s="171"/>
      <c r="L8" s="171"/>
      <c r="M8" s="171"/>
      <c r="N8" s="171"/>
      <c r="O8" s="173"/>
      <c r="P8" s="166"/>
      <c r="R8" s="15" t="s">
        <v>24</v>
      </c>
      <c r="S8" s="16" t="s">
        <v>25</v>
      </c>
      <c r="T8" s="16" t="s">
        <v>26</v>
      </c>
    </row>
    <row r="9" spans="1:21" s="21" customFormat="1" ht="10.15" customHeight="1" x14ac:dyDescent="0.25">
      <c r="A9" s="1" t="s">
        <v>27</v>
      </c>
      <c r="B9" s="17">
        <v>88.2</v>
      </c>
      <c r="C9" s="17">
        <v>84.6</v>
      </c>
      <c r="D9" s="18">
        <v>84.5</v>
      </c>
      <c r="E9" s="18">
        <v>85.5</v>
      </c>
      <c r="F9" s="18">
        <v>83.6</v>
      </c>
      <c r="G9" s="18">
        <v>42.7</v>
      </c>
      <c r="H9" s="18">
        <v>81.900000000000006</v>
      </c>
      <c r="I9" s="18">
        <v>68.7</v>
      </c>
      <c r="J9" s="18">
        <v>53</v>
      </c>
      <c r="K9" s="18">
        <v>20.3</v>
      </c>
      <c r="L9" s="18">
        <v>32.200000000000003</v>
      </c>
      <c r="M9" s="18">
        <v>30.2</v>
      </c>
      <c r="N9" s="18">
        <v>33.1</v>
      </c>
      <c r="O9" s="18">
        <v>29.1</v>
      </c>
      <c r="P9" s="18">
        <v>34.4</v>
      </c>
      <c r="Q9" s="4"/>
      <c r="R9" s="19" t="s">
        <v>28</v>
      </c>
      <c r="S9" s="20"/>
      <c r="T9" s="20"/>
    </row>
    <row r="10" spans="1:21" s="25" customFormat="1" x14ac:dyDescent="0.25">
      <c r="A10" s="22" t="s">
        <v>29</v>
      </c>
      <c r="B10" s="17">
        <v>88</v>
      </c>
      <c r="C10" s="17">
        <v>84.4</v>
      </c>
      <c r="D10" s="17">
        <v>84.4</v>
      </c>
      <c r="E10" s="17">
        <v>85.5</v>
      </c>
      <c r="F10" s="17">
        <v>83.4</v>
      </c>
      <c r="G10" s="17">
        <v>43.1</v>
      </c>
      <c r="H10" s="17">
        <v>81.8</v>
      </c>
      <c r="I10" s="17">
        <v>69</v>
      </c>
      <c r="J10" s="17">
        <v>53.5</v>
      </c>
      <c r="K10" s="17">
        <v>20.399999999999999</v>
      </c>
      <c r="L10" s="17">
        <v>32.200000000000003</v>
      </c>
      <c r="M10" s="17">
        <v>30.8</v>
      </c>
      <c r="N10" s="17">
        <v>33.1</v>
      </c>
      <c r="O10" s="17">
        <v>29.3</v>
      </c>
      <c r="P10" s="17">
        <v>34.5</v>
      </c>
      <c r="Q10" s="23"/>
      <c r="R10" s="24" t="s">
        <v>30</v>
      </c>
      <c r="S10" s="20" t="s">
        <v>31</v>
      </c>
      <c r="T10" s="20"/>
    </row>
    <row r="11" spans="1:21" s="25" customFormat="1" x14ac:dyDescent="0.25">
      <c r="A11" s="26" t="s">
        <v>32</v>
      </c>
      <c r="B11" s="27">
        <v>85.3</v>
      </c>
      <c r="C11" s="27">
        <v>81.400000000000006</v>
      </c>
      <c r="D11" s="27">
        <v>80.3</v>
      </c>
      <c r="E11" s="27">
        <v>81.900000000000006</v>
      </c>
      <c r="F11" s="27">
        <v>78.8</v>
      </c>
      <c r="G11" s="27">
        <v>38.299999999999997</v>
      </c>
      <c r="H11" s="27">
        <v>77.900000000000006</v>
      </c>
      <c r="I11" s="27">
        <v>64.900000000000006</v>
      </c>
      <c r="J11" s="27">
        <v>50.7</v>
      </c>
      <c r="K11" s="27">
        <v>18.5</v>
      </c>
      <c r="L11" s="27">
        <v>28.2</v>
      </c>
      <c r="M11" s="27">
        <v>27.2</v>
      </c>
      <c r="N11" s="27">
        <v>29.1</v>
      </c>
      <c r="O11" s="27">
        <v>23.1</v>
      </c>
      <c r="P11" s="27">
        <v>30.4</v>
      </c>
      <c r="Q11" s="23"/>
      <c r="R11" s="24" t="s">
        <v>33</v>
      </c>
      <c r="S11" s="28"/>
      <c r="T11" s="28" t="s">
        <v>31</v>
      </c>
    </row>
    <row r="12" spans="1:21" s="25" customFormat="1" x14ac:dyDescent="0.25">
      <c r="A12" s="26" t="s">
        <v>34</v>
      </c>
      <c r="B12" s="27">
        <v>84.4</v>
      </c>
      <c r="C12" s="27">
        <v>81.2</v>
      </c>
      <c r="D12" s="27">
        <v>83</v>
      </c>
      <c r="E12" s="27">
        <v>85.1</v>
      </c>
      <c r="F12" s="27">
        <v>81</v>
      </c>
      <c r="G12" s="27">
        <v>42.6</v>
      </c>
      <c r="H12" s="27">
        <v>79.2</v>
      </c>
      <c r="I12" s="27">
        <v>66.5</v>
      </c>
      <c r="J12" s="27">
        <v>49.3</v>
      </c>
      <c r="K12" s="27">
        <v>20.3</v>
      </c>
      <c r="L12" s="27">
        <v>30.6</v>
      </c>
      <c r="M12" s="27">
        <v>26</v>
      </c>
      <c r="N12" s="27">
        <v>31.4</v>
      </c>
      <c r="O12" s="27">
        <v>30.6</v>
      </c>
      <c r="P12" s="27">
        <v>32.299999999999997</v>
      </c>
      <c r="Q12" s="29"/>
      <c r="R12" s="19">
        <v>16</v>
      </c>
      <c r="S12" s="28"/>
      <c r="T12" s="28" t="s">
        <v>31</v>
      </c>
    </row>
    <row r="13" spans="1:21" s="25" customFormat="1" x14ac:dyDescent="0.25">
      <c r="A13" s="26" t="s">
        <v>35</v>
      </c>
      <c r="B13" s="27">
        <v>93.9</v>
      </c>
      <c r="C13" s="27">
        <v>90.4</v>
      </c>
      <c r="D13" s="27">
        <v>91.1</v>
      </c>
      <c r="E13" s="27">
        <v>91.4</v>
      </c>
      <c r="F13" s="27">
        <v>90.8</v>
      </c>
      <c r="G13" s="27">
        <v>49.3</v>
      </c>
      <c r="H13" s="27">
        <v>89.3</v>
      </c>
      <c r="I13" s="27">
        <v>78.099999999999994</v>
      </c>
      <c r="J13" s="27">
        <v>62.4</v>
      </c>
      <c r="K13" s="27">
        <v>23.3</v>
      </c>
      <c r="L13" s="27">
        <v>40.5</v>
      </c>
      <c r="M13" s="27">
        <v>41.3</v>
      </c>
      <c r="N13" s="27">
        <v>41.2</v>
      </c>
      <c r="O13" s="27">
        <v>37.9</v>
      </c>
      <c r="P13" s="27">
        <v>42.8</v>
      </c>
      <c r="Q13" s="29"/>
      <c r="R13" s="19">
        <v>17</v>
      </c>
      <c r="S13" s="28"/>
      <c r="T13" s="28" t="s">
        <v>31</v>
      </c>
    </row>
    <row r="14" spans="1:21" s="30" customFormat="1" x14ac:dyDescent="0.25">
      <c r="A14" s="26" t="s">
        <v>36</v>
      </c>
      <c r="B14" s="27">
        <v>86.6</v>
      </c>
      <c r="C14" s="27">
        <v>83.1</v>
      </c>
      <c r="D14" s="27">
        <v>82.4</v>
      </c>
      <c r="E14" s="27">
        <v>81.3</v>
      </c>
      <c r="F14" s="27">
        <v>83.3</v>
      </c>
      <c r="G14" s="27">
        <v>44</v>
      </c>
      <c r="H14" s="27">
        <v>79.5</v>
      </c>
      <c r="I14" s="27">
        <v>62.2</v>
      </c>
      <c r="J14" s="27">
        <v>44.9</v>
      </c>
      <c r="K14" s="27">
        <v>17.7</v>
      </c>
      <c r="L14" s="27">
        <v>25.5</v>
      </c>
      <c r="M14" s="27">
        <v>23.5</v>
      </c>
      <c r="N14" s="27">
        <v>28.8</v>
      </c>
      <c r="O14" s="27">
        <v>23.6</v>
      </c>
      <c r="P14" s="27">
        <v>29.8</v>
      </c>
      <c r="Q14" s="29"/>
      <c r="R14" s="19">
        <v>18</v>
      </c>
      <c r="S14" s="28"/>
      <c r="T14" s="28" t="s">
        <v>31</v>
      </c>
    </row>
    <row r="15" spans="1:21" s="25" customFormat="1" x14ac:dyDescent="0.25">
      <c r="A15" s="26" t="s">
        <v>37</v>
      </c>
      <c r="B15" s="27">
        <v>89.6</v>
      </c>
      <c r="C15" s="27">
        <v>86.5</v>
      </c>
      <c r="D15" s="27">
        <v>87.4</v>
      </c>
      <c r="E15" s="27">
        <v>86.5</v>
      </c>
      <c r="F15" s="27">
        <v>88.2</v>
      </c>
      <c r="G15" s="27">
        <v>44</v>
      </c>
      <c r="H15" s="27">
        <v>83.4</v>
      </c>
      <c r="I15" s="27">
        <v>69.3</v>
      </c>
      <c r="J15" s="27">
        <v>56.4</v>
      </c>
      <c r="K15" s="27">
        <v>22.9</v>
      </c>
      <c r="L15" s="27">
        <v>31.7</v>
      </c>
      <c r="M15" s="27">
        <v>30.5</v>
      </c>
      <c r="N15" s="27">
        <v>31.1</v>
      </c>
      <c r="O15" s="27">
        <v>30.2</v>
      </c>
      <c r="P15" s="27">
        <v>35.1</v>
      </c>
      <c r="Q15" s="29"/>
      <c r="R15" s="19">
        <v>15</v>
      </c>
      <c r="S15" s="28"/>
      <c r="T15" s="28" t="s">
        <v>31</v>
      </c>
    </row>
    <row r="16" spans="1:21" s="25" customFormat="1" x14ac:dyDescent="0.25">
      <c r="A16" s="22" t="s">
        <v>38</v>
      </c>
      <c r="B16" s="17">
        <v>93.5</v>
      </c>
      <c r="C16" s="17">
        <v>88.5</v>
      </c>
      <c r="D16" s="17">
        <v>86.3</v>
      </c>
      <c r="E16" s="17">
        <v>86</v>
      </c>
      <c r="F16" s="17">
        <v>86.5</v>
      </c>
      <c r="G16" s="17">
        <v>38.700000000000003</v>
      </c>
      <c r="H16" s="17">
        <v>82.8</v>
      </c>
      <c r="I16" s="17">
        <v>61.2</v>
      </c>
      <c r="J16" s="17">
        <v>38.1</v>
      </c>
      <c r="K16" s="17">
        <v>18.2</v>
      </c>
      <c r="L16" s="17">
        <v>28.2</v>
      </c>
      <c r="M16" s="17">
        <v>19</v>
      </c>
      <c r="N16" s="17">
        <v>26.3</v>
      </c>
      <c r="O16" s="17">
        <v>25.8</v>
      </c>
      <c r="P16" s="17">
        <v>28.7</v>
      </c>
      <c r="Q16" s="29"/>
      <c r="R16" s="19">
        <v>20</v>
      </c>
      <c r="S16" s="20" t="s">
        <v>31</v>
      </c>
      <c r="T16" s="20" t="s">
        <v>31</v>
      </c>
    </row>
    <row r="17" spans="1:20" s="25" customFormat="1" x14ac:dyDescent="0.25">
      <c r="A17" s="22" t="s">
        <v>39</v>
      </c>
      <c r="B17" s="17">
        <v>90.8</v>
      </c>
      <c r="C17" s="17">
        <v>87.2</v>
      </c>
      <c r="D17" s="17">
        <v>86.1</v>
      </c>
      <c r="E17" s="17">
        <v>85.3</v>
      </c>
      <c r="F17" s="17">
        <v>86.8</v>
      </c>
      <c r="G17" s="17">
        <v>32.5</v>
      </c>
      <c r="H17" s="17">
        <v>84.1</v>
      </c>
      <c r="I17" s="17">
        <v>65</v>
      </c>
      <c r="J17" s="17">
        <v>47.8</v>
      </c>
      <c r="K17" s="17">
        <v>19.100000000000001</v>
      </c>
      <c r="L17" s="17">
        <v>35.6</v>
      </c>
      <c r="M17" s="17">
        <v>20</v>
      </c>
      <c r="N17" s="17">
        <v>37.299999999999997</v>
      </c>
      <c r="O17" s="17">
        <v>25.2</v>
      </c>
      <c r="P17" s="17">
        <v>34.700000000000003</v>
      </c>
      <c r="Q17" s="23"/>
      <c r="R17" s="19">
        <v>30</v>
      </c>
      <c r="S17" s="20" t="s">
        <v>31</v>
      </c>
      <c r="T17" s="20" t="s">
        <v>31</v>
      </c>
    </row>
    <row r="18" spans="1:20" s="7" customFormat="1" ht="25.5" customHeight="1" x14ac:dyDescent="0.25">
      <c r="A18" s="174"/>
      <c r="B18" s="154" t="s">
        <v>40</v>
      </c>
      <c r="C18" s="155"/>
      <c r="D18" s="156" t="s">
        <v>41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8"/>
      <c r="Q18" s="23"/>
      <c r="R18" s="19"/>
      <c r="S18" s="20"/>
      <c r="T18" s="20"/>
    </row>
    <row r="19" spans="1:20" s="7" customFormat="1" ht="13.5" customHeight="1" x14ac:dyDescent="0.25">
      <c r="A19" s="175"/>
      <c r="B19" s="159" t="s">
        <v>42</v>
      </c>
      <c r="C19" s="159" t="s">
        <v>43</v>
      </c>
      <c r="D19" s="160" t="s">
        <v>44</v>
      </c>
      <c r="E19" s="161"/>
      <c r="F19" s="161"/>
      <c r="G19" s="161"/>
      <c r="H19" s="177"/>
      <c r="I19" s="162" t="s">
        <v>45</v>
      </c>
      <c r="J19" s="163"/>
      <c r="K19" s="163"/>
      <c r="L19" s="163"/>
      <c r="M19" s="163"/>
      <c r="N19" s="163"/>
      <c r="O19" s="163"/>
      <c r="P19" s="164"/>
      <c r="R19" s="9"/>
      <c r="S19" s="9"/>
      <c r="T19" s="9"/>
    </row>
    <row r="20" spans="1:20" s="7" customFormat="1" ht="13.5" customHeight="1" x14ac:dyDescent="0.25">
      <c r="A20" s="175"/>
      <c r="B20" s="159"/>
      <c r="C20" s="159"/>
      <c r="D20" s="165" t="s">
        <v>46</v>
      </c>
      <c r="E20" s="167" t="s">
        <v>12</v>
      </c>
      <c r="F20" s="167" t="s">
        <v>47</v>
      </c>
      <c r="G20" s="165" t="s">
        <v>48</v>
      </c>
      <c r="H20" s="165" t="s">
        <v>49</v>
      </c>
      <c r="I20" s="168" t="s">
        <v>15</v>
      </c>
      <c r="J20" s="170" t="s">
        <v>50</v>
      </c>
      <c r="K20" s="170" t="s">
        <v>51</v>
      </c>
      <c r="L20" s="170" t="s">
        <v>52</v>
      </c>
      <c r="M20" s="170" t="s">
        <v>53</v>
      </c>
      <c r="N20" s="170" t="s">
        <v>54</v>
      </c>
      <c r="O20" s="178" t="s">
        <v>55</v>
      </c>
      <c r="P20" s="166" t="s">
        <v>56</v>
      </c>
      <c r="R20" s="9"/>
      <c r="S20" s="9"/>
      <c r="T20" s="9"/>
    </row>
    <row r="21" spans="1:20" ht="39.75" customHeight="1" x14ac:dyDescent="0.25">
      <c r="A21" s="176"/>
      <c r="B21" s="159"/>
      <c r="C21" s="159"/>
      <c r="D21" s="165"/>
      <c r="E21" s="167"/>
      <c r="F21" s="167"/>
      <c r="G21" s="165"/>
      <c r="H21" s="165"/>
      <c r="I21" s="169"/>
      <c r="J21" s="171"/>
      <c r="K21" s="171"/>
      <c r="L21" s="171"/>
      <c r="M21" s="171"/>
      <c r="N21" s="171"/>
      <c r="O21" s="179"/>
      <c r="P21" s="166"/>
      <c r="Q21" s="9"/>
      <c r="R21" s="9"/>
      <c r="S21" s="9"/>
      <c r="T21" s="9"/>
    </row>
    <row r="22" spans="1:20" ht="9.9499999999999993" customHeight="1" x14ac:dyDescent="0.25">
      <c r="A22" s="31" t="s">
        <v>57</v>
      </c>
      <c r="B22" s="32"/>
      <c r="C22" s="32"/>
      <c r="D22" s="33"/>
      <c r="E22" s="34"/>
      <c r="F22" s="34"/>
      <c r="G22" s="33"/>
      <c r="H22" s="33"/>
      <c r="I22" s="35"/>
      <c r="J22" s="36"/>
      <c r="K22" s="36"/>
      <c r="L22" s="36"/>
      <c r="M22" s="36"/>
      <c r="N22" s="36"/>
      <c r="O22" s="37"/>
      <c r="P22" s="36"/>
      <c r="Q22" s="9"/>
      <c r="R22" s="9"/>
      <c r="S22" s="9"/>
      <c r="T22" s="9"/>
    </row>
    <row r="23" spans="1:20" s="38" customFormat="1" ht="9.75" customHeight="1" x14ac:dyDescent="0.25">
      <c r="A23" s="31" t="s">
        <v>58</v>
      </c>
      <c r="Q23" s="4"/>
      <c r="R23" s="4"/>
      <c r="S23" s="4"/>
      <c r="T23" s="4"/>
    </row>
    <row r="24" spans="1:20" s="38" customFormat="1" ht="9.75" customHeight="1" x14ac:dyDescent="0.25">
      <c r="A24" s="31" t="s">
        <v>59</v>
      </c>
      <c r="R24" s="39"/>
      <c r="S24" s="39"/>
      <c r="T24" s="39"/>
    </row>
    <row r="25" spans="1:20" ht="9.75" customHeight="1" x14ac:dyDescent="0.25">
      <c r="A25" s="40" t="s">
        <v>60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1"/>
      <c r="Q25" s="38"/>
      <c r="R25" s="42"/>
      <c r="S25" s="42"/>
      <c r="T25" s="42"/>
    </row>
    <row r="26" spans="1:20" ht="9.75" customHeight="1" x14ac:dyDescent="0.25">
      <c r="A26" s="40" t="s">
        <v>61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1"/>
      <c r="R26" s="42"/>
      <c r="S26" s="42"/>
      <c r="T26" s="42"/>
    </row>
    <row r="27" spans="1:20" s="44" customFormat="1" ht="12.75" customHeight="1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"/>
      <c r="R27" s="4"/>
      <c r="S27" s="4"/>
      <c r="T27" s="4"/>
    </row>
    <row r="28" spans="1:20" ht="12.75" customHeight="1" x14ac:dyDescent="0.25">
      <c r="A28" s="45" t="s">
        <v>62</v>
      </c>
      <c r="B28" s="46"/>
      <c r="C28" s="46"/>
      <c r="D28" s="46"/>
      <c r="E28" s="46"/>
      <c r="F28" s="46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4"/>
    </row>
    <row r="29" spans="1:20" x14ac:dyDescent="0.25">
      <c r="A29" s="48" t="s">
        <v>63</v>
      </c>
      <c r="B29" s="49"/>
      <c r="C29" s="48" t="s">
        <v>64</v>
      </c>
      <c r="D29" s="50"/>
      <c r="E29" s="50"/>
      <c r="F29" s="50"/>
      <c r="G29" s="47"/>
      <c r="H29" s="47"/>
      <c r="I29" s="47"/>
      <c r="J29" s="47"/>
      <c r="K29" s="47"/>
      <c r="L29" s="47"/>
      <c r="M29" s="47"/>
      <c r="N29" s="47"/>
      <c r="O29" s="47"/>
      <c r="P29" s="47"/>
    </row>
    <row r="30" spans="1:20" x14ac:dyDescent="0.25">
      <c r="A30" s="48" t="s">
        <v>65</v>
      </c>
      <c r="B30" s="49"/>
      <c r="C30" s="48" t="s">
        <v>66</v>
      </c>
      <c r="D30" s="50"/>
      <c r="E30" s="50"/>
      <c r="F30" s="50"/>
      <c r="G30" s="47"/>
      <c r="H30" s="47"/>
      <c r="I30" s="47"/>
      <c r="J30" s="47"/>
      <c r="K30" s="47"/>
      <c r="L30" s="47"/>
      <c r="M30" s="47"/>
      <c r="N30" s="47"/>
      <c r="O30" s="47"/>
      <c r="P30" s="47"/>
    </row>
    <row r="31" spans="1:20" x14ac:dyDescent="0.25">
      <c r="A31" s="48" t="s">
        <v>67</v>
      </c>
      <c r="B31" s="47"/>
      <c r="C31" s="48" t="s">
        <v>68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</row>
    <row r="32" spans="1:20" ht="13.5" x14ac:dyDescent="0.25">
      <c r="A32" s="51"/>
    </row>
    <row r="33" spans="1:1" ht="13.5" x14ac:dyDescent="0.25">
      <c r="A33" s="51"/>
    </row>
    <row r="34" spans="1:1" ht="13.5" x14ac:dyDescent="0.25">
      <c r="A34" s="51"/>
    </row>
    <row r="35" spans="1:1" ht="13.5" x14ac:dyDescent="0.25">
      <c r="A35" s="51"/>
    </row>
    <row r="36" spans="1:1" ht="13.5" x14ac:dyDescent="0.25">
      <c r="A36" s="52"/>
    </row>
    <row r="37" spans="1:1" ht="13.5" x14ac:dyDescent="0.25">
      <c r="A37" s="51"/>
    </row>
    <row r="38" spans="1:1" ht="13.5" x14ac:dyDescent="0.25">
      <c r="A38" s="52"/>
    </row>
    <row r="39" spans="1:1" ht="13.5" x14ac:dyDescent="0.25">
      <c r="A39" s="51"/>
    </row>
  </sheetData>
  <mergeCells count="42">
    <mergeCell ref="H20:H21"/>
    <mergeCell ref="I20:I21"/>
    <mergeCell ref="J20:J21"/>
    <mergeCell ref="K20:K21"/>
    <mergeCell ref="L20:L21"/>
    <mergeCell ref="O7:O8"/>
    <mergeCell ref="A18:A21"/>
    <mergeCell ref="B18:C18"/>
    <mergeCell ref="D18:P18"/>
    <mergeCell ref="B19:B21"/>
    <mergeCell ref="C19:C21"/>
    <mergeCell ref="D19:H19"/>
    <mergeCell ref="I19:P19"/>
    <mergeCell ref="D20:D21"/>
    <mergeCell ref="E20:E21"/>
    <mergeCell ref="F20:F21"/>
    <mergeCell ref="M20:M21"/>
    <mergeCell ref="N20:N21"/>
    <mergeCell ref="O20:O21"/>
    <mergeCell ref="P20:P21"/>
    <mergeCell ref="G20:G21"/>
    <mergeCell ref="J7:J8"/>
    <mergeCell ref="K7:K8"/>
    <mergeCell ref="L7:L8"/>
    <mergeCell ref="M7:M8"/>
    <mergeCell ref="N7:N8"/>
    <mergeCell ref="A2:P2"/>
    <mergeCell ref="A3:P3"/>
    <mergeCell ref="A5:A8"/>
    <mergeCell ref="B5:C5"/>
    <mergeCell ref="D5:P5"/>
    <mergeCell ref="B6:B8"/>
    <mergeCell ref="C6:C8"/>
    <mergeCell ref="D6:H6"/>
    <mergeCell ref="I6:P6"/>
    <mergeCell ref="D7:D8"/>
    <mergeCell ref="P7:P8"/>
    <mergeCell ref="E7:E8"/>
    <mergeCell ref="F7:F8"/>
    <mergeCell ref="G7:G8"/>
    <mergeCell ref="H7:H8"/>
    <mergeCell ref="I7:I8"/>
  </mergeCells>
  <hyperlinks>
    <hyperlink ref="A29:A30" r:id="rId1" display="http://www.ine.pt/xurl/ind/0002788" xr:uid="{AF443103-9CA6-4CCF-B0F2-CC00443061A5}"/>
    <hyperlink ref="A29" r:id="rId2" xr:uid="{C8607647-F7EF-4940-9E0D-199DBF9E424A}"/>
    <hyperlink ref="A30" r:id="rId3" xr:uid="{03AC7993-3BB0-4EF2-AC51-CF45E2AC7CAE}"/>
    <hyperlink ref="B6:B8" r:id="rId4" display="Ligação à Internet" xr:uid="{3883195A-588E-4B6C-B57E-CAA2DB84C762}"/>
    <hyperlink ref="C6:C8" r:id="rId5" display="Ligação à Internet através de banda larga" xr:uid="{04988C46-4B23-4D37-BC50-B79B9423F52E}"/>
    <hyperlink ref="G7" r:id="rId6" display="Utilização de comércio eletrónico" xr:uid="{61B2986F-518D-4B0D-B14D-8CA63E012710}"/>
    <hyperlink ref="H7" r:id="rId7" display="Utilização de internet para serviços avançados" xr:uid="{1BE45737-BD6A-407F-9CA5-D5C8B270EE27}"/>
    <hyperlink ref="D7:D8" r:id="rId8" display="HM" xr:uid="{12578FE7-91B8-4756-B526-50C112E9E65C}"/>
    <hyperlink ref="E7:E8" r:id="rId9" display="H" xr:uid="{C4FE2806-E441-45DA-BE69-BEBA7B82BFCB}"/>
    <hyperlink ref="F7:F8" r:id="rId10" display="M" xr:uid="{2F1412FE-3EF3-4D64-A4FA-F7CF4B5CF83F}"/>
    <hyperlink ref="B19:B21" r:id="rId11" display="Internet access" xr:uid="{235DDF49-404A-4033-85BD-2BB78F7F46B3}"/>
    <hyperlink ref="C19:C21" r:id="rId12" display="Broadband access" xr:uid="{1359201F-002C-40B1-9F61-B376118729D4}"/>
    <hyperlink ref="D20:D21" r:id="rId13" display="MF" xr:uid="{3D16AC8B-7339-4E58-8541-68EC1DD39AC4}"/>
    <hyperlink ref="E20:E21" r:id="rId14" display="M" xr:uid="{A349DC25-E1C1-4D04-B954-EC2B8C499596}"/>
    <hyperlink ref="F20:F21" r:id="rId15" display="F" xr:uid="{6B0C82C3-5C38-4E5D-9617-D50F5269F24C}"/>
    <hyperlink ref="G20:G21" r:id="rId16" display="e-commerce" xr:uid="{727273FC-A7BE-4D11-B066-9BAF087724B4}"/>
    <hyperlink ref="H7:H8" r:id="rId17" display="Serviços avançados" xr:uid="{FA6801B5-5484-446C-B224-0B41D0103AC7}"/>
    <hyperlink ref="H20:H21" r:id="rId18" display="Advanced services" xr:uid="{1A0DE5DB-33CC-4B43-87BA-B51F0ADA128A}"/>
    <hyperlink ref="A31" r:id="rId19" display="http://www.ine.pt/xurl/ind/0002788" xr:uid="{11326EB5-782C-48B7-BB68-E3862B1ADA01}"/>
    <hyperlink ref="I6:P6" r:id="rId20" display="Interação com organismos públicos através da internet" xr:uid="{0CED2E87-1C56-45E7-A5C4-28F0D6150BC5}"/>
    <hyperlink ref="I19:P19" r:id="rId21" display="Interaction with public administrations" xr:uid="{1C4B4B23-30C2-4735-8B28-13AE22E8EFD7}"/>
    <hyperlink ref="C31" r:id="rId22" display="Interação com organismos públicos através da internet" xr:uid="{B1B2AE47-DED7-447D-8A1E-60F6E05F6CFC}"/>
    <hyperlink ref="C29" r:id="rId23" xr:uid="{32A6B279-FB92-4A3F-ADF2-C668D57D01A5}"/>
    <hyperlink ref="C30" r:id="rId24" xr:uid="{D3C3A6C8-5B61-4A96-B640-B40F56273467}"/>
  </hyperlinks>
  <printOptions horizontalCentered="1"/>
  <pageMargins left="0.39370078740157483" right="0.39370078740157483" top="0.39370078740157483" bottom="0.39370078740157483" header="0" footer="0"/>
  <pageSetup paperSize="8" scale="80" orientation="portrait" horizontalDpi="300" verticalDpi="300" r:id="rId2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D301-9B0B-4FA5-A7F1-DA493B5B8EFE}">
  <dimension ref="A1:U45"/>
  <sheetViews>
    <sheetView showGridLines="0" showOutlineSymbols="0" zoomScaleNormal="100" workbookViewId="0"/>
  </sheetViews>
  <sheetFormatPr defaultColWidth="9.140625" defaultRowHeight="13.5" x14ac:dyDescent="0.25"/>
  <cols>
    <col min="1" max="1" width="17.7109375" style="56" customWidth="1"/>
    <col min="2" max="2" width="10.5703125" style="56" customWidth="1"/>
    <col min="3" max="3" width="13.140625" style="56" customWidth="1"/>
    <col min="4" max="5" width="8" style="56" customWidth="1"/>
    <col min="6" max="6" width="9" style="56" customWidth="1"/>
    <col min="7" max="7" width="9.7109375" style="56" customWidth="1"/>
    <col min="8" max="8" width="7.42578125" style="56" customWidth="1"/>
    <col min="9" max="9" width="11.42578125" style="56" customWidth="1"/>
    <col min="10" max="10" width="9.85546875" style="56" customWidth="1"/>
    <col min="11" max="11" width="7.85546875" style="56" customWidth="1"/>
    <col min="12" max="12" width="9" style="56" customWidth="1"/>
    <col min="13" max="13" width="11.85546875" style="56" customWidth="1"/>
    <col min="14" max="14" width="8.42578125" style="56" customWidth="1"/>
    <col min="15" max="15" width="12.5703125" style="56" customWidth="1"/>
    <col min="16" max="16" width="12.85546875" style="55" customWidth="1"/>
    <col min="17" max="20" width="8.140625" style="56" customWidth="1"/>
    <col min="21" max="16384" width="9.140625" style="56"/>
  </cols>
  <sheetData>
    <row r="1" spans="1:21" x14ac:dyDescent="0.25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21" s="58" customFormat="1" ht="30" customHeight="1" x14ac:dyDescent="0.2">
      <c r="A2" s="181" t="s">
        <v>69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55"/>
      <c r="Q2" s="57"/>
      <c r="R2" s="57"/>
      <c r="S2" s="57"/>
      <c r="T2" s="57"/>
    </row>
    <row r="3" spans="1:21" s="58" customFormat="1" ht="30" customHeight="1" x14ac:dyDescent="0.2">
      <c r="A3" s="181" t="s">
        <v>70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55"/>
      <c r="Q3" s="57"/>
      <c r="R3" s="57"/>
      <c r="S3" s="57"/>
      <c r="T3" s="57"/>
    </row>
    <row r="4" spans="1:21" s="58" customFormat="1" ht="9.75" customHeight="1" x14ac:dyDescent="0.25">
      <c r="A4" s="59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61" t="s">
        <v>3</v>
      </c>
      <c r="P4" s="55"/>
      <c r="Q4" s="13"/>
      <c r="R4" s="182" t="s">
        <v>23</v>
      </c>
      <c r="S4" s="182"/>
      <c r="T4" s="182"/>
    </row>
    <row r="5" spans="1:21" ht="78.75" customHeight="1" x14ac:dyDescent="0.25">
      <c r="A5" s="62"/>
      <c r="B5" s="63" t="s">
        <v>71</v>
      </c>
      <c r="C5" s="63" t="s">
        <v>72</v>
      </c>
      <c r="D5" s="63" t="s">
        <v>73</v>
      </c>
      <c r="E5" s="63" t="s">
        <v>74</v>
      </c>
      <c r="F5" s="63" t="s">
        <v>75</v>
      </c>
      <c r="G5" s="63" t="s">
        <v>76</v>
      </c>
      <c r="H5" s="63" t="s">
        <v>77</v>
      </c>
      <c r="I5" s="63" t="s">
        <v>78</v>
      </c>
      <c r="J5" s="63" t="s">
        <v>79</v>
      </c>
      <c r="K5" s="63" t="s">
        <v>80</v>
      </c>
      <c r="L5" s="63" t="s">
        <v>81</v>
      </c>
      <c r="M5" s="63" t="s">
        <v>82</v>
      </c>
      <c r="N5" s="63" t="s">
        <v>83</v>
      </c>
      <c r="O5" s="63" t="s">
        <v>84</v>
      </c>
      <c r="P5" s="64"/>
      <c r="Q5" s="15" t="s">
        <v>24</v>
      </c>
      <c r="R5" s="16" t="s">
        <v>25</v>
      </c>
      <c r="S5" s="16" t="s">
        <v>26</v>
      </c>
      <c r="T5" s="16" t="s">
        <v>85</v>
      </c>
    </row>
    <row r="6" spans="1:21" s="66" customFormat="1" ht="12.75" customHeight="1" x14ac:dyDescent="0.25">
      <c r="A6" s="53" t="s">
        <v>27</v>
      </c>
      <c r="B6" s="54">
        <v>98.4</v>
      </c>
      <c r="C6" s="54">
        <v>89.3</v>
      </c>
      <c r="D6" s="54">
        <v>91.2</v>
      </c>
      <c r="E6" s="54">
        <v>78.900000000000006</v>
      </c>
      <c r="F6" s="54">
        <v>44.8</v>
      </c>
      <c r="G6" s="54">
        <v>74.7</v>
      </c>
      <c r="H6" s="54">
        <v>54.9</v>
      </c>
      <c r="I6" s="54">
        <v>49</v>
      </c>
      <c r="J6" s="54">
        <v>62.7</v>
      </c>
      <c r="K6" s="54">
        <v>36.4</v>
      </c>
      <c r="L6" s="54">
        <v>25.6</v>
      </c>
      <c r="M6" s="54">
        <v>13.6</v>
      </c>
      <c r="N6" s="54">
        <v>18.5</v>
      </c>
      <c r="O6" s="54">
        <v>35.700000000000003</v>
      </c>
      <c r="P6" s="65"/>
      <c r="Q6" s="19" t="s">
        <v>28</v>
      </c>
      <c r="R6" s="28"/>
      <c r="S6" s="28"/>
      <c r="T6" s="28"/>
    </row>
    <row r="7" spans="1:21" s="67" customFormat="1" ht="12.75" customHeight="1" x14ac:dyDescent="0.25">
      <c r="A7" s="53" t="s">
        <v>86</v>
      </c>
      <c r="B7" s="54">
        <v>98.6</v>
      </c>
      <c r="C7" s="54">
        <v>89.6</v>
      </c>
      <c r="D7" s="54">
        <v>91.4</v>
      </c>
      <c r="E7" s="54">
        <v>82.7</v>
      </c>
      <c r="F7" s="54">
        <v>48.6</v>
      </c>
      <c r="G7" s="54">
        <v>78.400000000000006</v>
      </c>
      <c r="H7" s="54">
        <v>57.2</v>
      </c>
      <c r="I7" s="54">
        <v>51.4</v>
      </c>
      <c r="J7" s="54">
        <v>65.099999999999994</v>
      </c>
      <c r="K7" s="54">
        <v>38.5</v>
      </c>
      <c r="L7" s="54">
        <v>25.2</v>
      </c>
      <c r="M7" s="54">
        <v>14.7</v>
      </c>
      <c r="N7" s="54">
        <v>19.8</v>
      </c>
      <c r="O7" s="54">
        <v>37.1</v>
      </c>
      <c r="P7" s="65"/>
      <c r="Q7" s="24" t="s">
        <v>30</v>
      </c>
      <c r="R7" s="28" t="s">
        <v>31</v>
      </c>
      <c r="S7" s="28"/>
      <c r="T7" s="28"/>
      <c r="U7" s="66"/>
    </row>
    <row r="8" spans="1:21" s="67" customFormat="1" ht="12.75" customHeight="1" x14ac:dyDescent="0.25">
      <c r="A8" s="53" t="s">
        <v>87</v>
      </c>
      <c r="B8" s="54">
        <v>100</v>
      </c>
      <c r="C8" s="54">
        <v>91.9</v>
      </c>
      <c r="D8" s="54">
        <v>91.9</v>
      </c>
      <c r="E8" s="54">
        <v>89.5</v>
      </c>
      <c r="F8" s="54">
        <v>60.5</v>
      </c>
      <c r="G8" s="54">
        <v>84.9</v>
      </c>
      <c r="H8" s="54">
        <v>65.099999999999994</v>
      </c>
      <c r="I8" s="54">
        <v>68.599999999999994</v>
      </c>
      <c r="J8" s="54">
        <v>59.3</v>
      </c>
      <c r="K8" s="54">
        <v>37.200000000000003</v>
      </c>
      <c r="L8" s="54">
        <v>25.6</v>
      </c>
      <c r="M8" s="54">
        <v>16.3</v>
      </c>
      <c r="N8" s="54">
        <v>19.8</v>
      </c>
      <c r="O8" s="54">
        <v>37.200000000000003</v>
      </c>
      <c r="P8" s="65"/>
      <c r="Q8" s="24" t="s">
        <v>33</v>
      </c>
      <c r="R8" s="28"/>
      <c r="S8" s="28" t="s">
        <v>31</v>
      </c>
      <c r="T8" s="28"/>
      <c r="U8" s="66"/>
    </row>
    <row r="9" spans="1:21" s="71" customFormat="1" ht="12.75" customHeight="1" x14ac:dyDescent="0.25">
      <c r="A9" s="68" t="s">
        <v>88</v>
      </c>
      <c r="B9" s="69">
        <v>100</v>
      </c>
      <c r="C9" s="69">
        <v>100</v>
      </c>
      <c r="D9" s="69">
        <v>90</v>
      </c>
      <c r="E9" s="69">
        <v>100</v>
      </c>
      <c r="F9" s="69">
        <v>90</v>
      </c>
      <c r="G9" s="69">
        <v>90</v>
      </c>
      <c r="H9" s="69">
        <v>80</v>
      </c>
      <c r="I9" s="69">
        <v>60</v>
      </c>
      <c r="J9" s="69">
        <v>50</v>
      </c>
      <c r="K9" s="69">
        <v>40</v>
      </c>
      <c r="L9" s="69">
        <v>30</v>
      </c>
      <c r="M9" s="69">
        <v>10</v>
      </c>
      <c r="N9" s="69">
        <v>10</v>
      </c>
      <c r="O9" s="69">
        <v>30</v>
      </c>
      <c r="P9" s="70"/>
      <c r="Q9" s="24" t="s">
        <v>89</v>
      </c>
      <c r="R9" s="28"/>
      <c r="S9" s="28"/>
      <c r="T9" s="28" t="s">
        <v>31</v>
      </c>
      <c r="U9" s="66"/>
    </row>
    <row r="10" spans="1:21" s="71" customFormat="1" ht="12.75" customHeight="1" x14ac:dyDescent="0.25">
      <c r="A10" s="68" t="s">
        <v>90</v>
      </c>
      <c r="B10" s="69">
        <v>100</v>
      </c>
      <c r="C10" s="69">
        <v>100</v>
      </c>
      <c r="D10" s="69">
        <v>100</v>
      </c>
      <c r="E10" s="69">
        <v>100</v>
      </c>
      <c r="F10" s="69">
        <v>50</v>
      </c>
      <c r="G10" s="69">
        <v>100</v>
      </c>
      <c r="H10" s="69">
        <v>66.7</v>
      </c>
      <c r="I10" s="69">
        <v>83.3</v>
      </c>
      <c r="J10" s="69">
        <v>66.7</v>
      </c>
      <c r="K10" s="69">
        <v>33.299999999999997</v>
      </c>
      <c r="L10" s="69">
        <v>0</v>
      </c>
      <c r="M10" s="69">
        <v>16.7</v>
      </c>
      <c r="N10" s="69">
        <v>16.7</v>
      </c>
      <c r="O10" s="69">
        <v>33.299999999999997</v>
      </c>
      <c r="P10" s="70"/>
      <c r="Q10" s="24" t="s">
        <v>91</v>
      </c>
      <c r="R10" s="28"/>
      <c r="S10" s="28"/>
      <c r="T10" s="28" t="s">
        <v>31</v>
      </c>
      <c r="U10" s="66"/>
    </row>
    <row r="11" spans="1:21" s="71" customFormat="1" ht="12.75" customHeight="1" x14ac:dyDescent="0.25">
      <c r="A11" s="68" t="s">
        <v>92</v>
      </c>
      <c r="B11" s="69">
        <v>100</v>
      </c>
      <c r="C11" s="69">
        <v>100</v>
      </c>
      <c r="D11" s="69">
        <v>100</v>
      </c>
      <c r="E11" s="69">
        <v>100</v>
      </c>
      <c r="F11" s="69">
        <v>75</v>
      </c>
      <c r="G11" s="69">
        <v>100</v>
      </c>
      <c r="H11" s="69">
        <v>62.5</v>
      </c>
      <c r="I11" s="69">
        <v>75</v>
      </c>
      <c r="J11" s="69">
        <v>87.5</v>
      </c>
      <c r="K11" s="69">
        <v>62.5</v>
      </c>
      <c r="L11" s="69">
        <v>37.5</v>
      </c>
      <c r="M11" s="69">
        <v>12.5</v>
      </c>
      <c r="N11" s="69">
        <v>37.5</v>
      </c>
      <c r="O11" s="69">
        <v>50</v>
      </c>
      <c r="P11" s="70"/>
      <c r="Q11" s="24" t="s">
        <v>93</v>
      </c>
      <c r="R11" s="28"/>
      <c r="S11" s="28"/>
      <c r="T11" s="28" t="s">
        <v>31</v>
      </c>
      <c r="U11" s="66"/>
    </row>
    <row r="12" spans="1:21" s="71" customFormat="1" ht="12.75" customHeight="1" x14ac:dyDescent="0.25">
      <c r="A12" s="68" t="s">
        <v>94</v>
      </c>
      <c r="B12" s="69">
        <v>100</v>
      </c>
      <c r="C12" s="69">
        <v>94.1</v>
      </c>
      <c r="D12" s="69">
        <v>76.5</v>
      </c>
      <c r="E12" s="69">
        <v>88.2</v>
      </c>
      <c r="F12" s="69">
        <v>47.1</v>
      </c>
      <c r="G12" s="69">
        <v>100</v>
      </c>
      <c r="H12" s="69">
        <v>76.5</v>
      </c>
      <c r="I12" s="69">
        <v>70.599999999999994</v>
      </c>
      <c r="J12" s="69">
        <v>70.599999999999994</v>
      </c>
      <c r="K12" s="69">
        <v>35.299999999999997</v>
      </c>
      <c r="L12" s="69">
        <v>29.4</v>
      </c>
      <c r="M12" s="69">
        <v>11.8</v>
      </c>
      <c r="N12" s="69">
        <v>41.2</v>
      </c>
      <c r="O12" s="69">
        <v>52.9</v>
      </c>
      <c r="P12" s="70"/>
      <c r="Q12" s="24" t="s">
        <v>95</v>
      </c>
      <c r="R12" s="28"/>
      <c r="S12" s="28"/>
      <c r="T12" s="28" t="s">
        <v>31</v>
      </c>
      <c r="U12" s="66"/>
    </row>
    <row r="13" spans="1:21" s="71" customFormat="1" ht="12.75" customHeight="1" x14ac:dyDescent="0.25">
      <c r="A13" s="68" t="s">
        <v>96</v>
      </c>
      <c r="B13" s="69">
        <v>100</v>
      </c>
      <c r="C13" s="69">
        <v>66.7</v>
      </c>
      <c r="D13" s="69">
        <v>100</v>
      </c>
      <c r="E13" s="69">
        <v>83.3</v>
      </c>
      <c r="F13" s="69">
        <v>83.3</v>
      </c>
      <c r="G13" s="69">
        <v>100</v>
      </c>
      <c r="H13" s="69">
        <v>66.7</v>
      </c>
      <c r="I13" s="69">
        <v>83.3</v>
      </c>
      <c r="J13" s="69">
        <v>100</v>
      </c>
      <c r="K13" s="69">
        <v>66.7</v>
      </c>
      <c r="L13" s="69">
        <v>33.299999999999997</v>
      </c>
      <c r="M13" s="69">
        <v>50</v>
      </c>
      <c r="N13" s="69">
        <v>16.7</v>
      </c>
      <c r="O13" s="69">
        <v>33.299999999999997</v>
      </c>
      <c r="P13" s="70"/>
      <c r="Q13" s="24" t="s">
        <v>97</v>
      </c>
      <c r="R13" s="28"/>
      <c r="S13" s="28"/>
      <c r="T13" s="28" t="s">
        <v>31</v>
      </c>
      <c r="U13" s="66"/>
    </row>
    <row r="14" spans="1:21" s="71" customFormat="1" ht="12.75" customHeight="1" x14ac:dyDescent="0.25">
      <c r="A14" s="68" t="s">
        <v>98</v>
      </c>
      <c r="B14" s="69">
        <v>100</v>
      </c>
      <c r="C14" s="69">
        <v>90.9</v>
      </c>
      <c r="D14" s="69">
        <v>90.9</v>
      </c>
      <c r="E14" s="69">
        <v>90.9</v>
      </c>
      <c r="F14" s="69">
        <v>63.6</v>
      </c>
      <c r="G14" s="69">
        <v>90.9</v>
      </c>
      <c r="H14" s="69">
        <v>45.5</v>
      </c>
      <c r="I14" s="69">
        <v>81.8</v>
      </c>
      <c r="J14" s="69">
        <v>27.3</v>
      </c>
      <c r="K14" s="69">
        <v>45.5</v>
      </c>
      <c r="L14" s="69">
        <v>18.2</v>
      </c>
      <c r="M14" s="69">
        <v>18.2</v>
      </c>
      <c r="N14" s="69">
        <v>18.2</v>
      </c>
      <c r="O14" s="69">
        <v>36.4</v>
      </c>
      <c r="P14" s="70"/>
      <c r="Q14" s="24" t="s">
        <v>99</v>
      </c>
      <c r="R14" s="28"/>
      <c r="S14" s="28"/>
      <c r="T14" s="28" t="s">
        <v>31</v>
      </c>
      <c r="U14" s="66"/>
    </row>
    <row r="15" spans="1:21" s="72" customFormat="1" ht="12.75" customHeight="1" x14ac:dyDescent="0.25">
      <c r="A15" s="68" t="s">
        <v>100</v>
      </c>
      <c r="B15" s="69">
        <v>100</v>
      </c>
      <c r="C15" s="69">
        <v>84.2</v>
      </c>
      <c r="D15" s="69">
        <v>94.7</v>
      </c>
      <c r="E15" s="69">
        <v>73.7</v>
      </c>
      <c r="F15" s="69">
        <v>31.6</v>
      </c>
      <c r="G15" s="69">
        <v>47.4</v>
      </c>
      <c r="H15" s="69">
        <v>52.6</v>
      </c>
      <c r="I15" s="69">
        <v>47.4</v>
      </c>
      <c r="J15" s="69">
        <v>42.1</v>
      </c>
      <c r="K15" s="69">
        <v>15.8</v>
      </c>
      <c r="L15" s="69">
        <v>26.3</v>
      </c>
      <c r="M15" s="69">
        <v>5.3</v>
      </c>
      <c r="N15" s="69">
        <v>5.3</v>
      </c>
      <c r="O15" s="69">
        <v>21.1</v>
      </c>
      <c r="P15" s="70"/>
      <c r="Q15" s="24" t="s">
        <v>101</v>
      </c>
      <c r="R15" s="28"/>
      <c r="S15" s="28"/>
      <c r="T15" s="28" t="s">
        <v>31</v>
      </c>
      <c r="U15" s="66"/>
    </row>
    <row r="16" spans="1:21" ht="12.75" customHeight="1" x14ac:dyDescent="0.25">
      <c r="A16" s="68" t="s">
        <v>102</v>
      </c>
      <c r="B16" s="69">
        <v>100</v>
      </c>
      <c r="C16" s="69">
        <v>100</v>
      </c>
      <c r="D16" s="69">
        <v>100</v>
      </c>
      <c r="E16" s="69">
        <v>100</v>
      </c>
      <c r="F16" s="69">
        <v>88.9</v>
      </c>
      <c r="G16" s="69">
        <v>88.9</v>
      </c>
      <c r="H16" s="69">
        <v>77.8</v>
      </c>
      <c r="I16" s="69">
        <v>77.8</v>
      </c>
      <c r="J16" s="69">
        <v>66.7</v>
      </c>
      <c r="K16" s="69">
        <v>33.299999999999997</v>
      </c>
      <c r="L16" s="69">
        <v>22.2</v>
      </c>
      <c r="M16" s="69">
        <v>33.299999999999997</v>
      </c>
      <c r="N16" s="69">
        <v>11.1</v>
      </c>
      <c r="O16" s="69">
        <v>44.4</v>
      </c>
      <c r="P16" s="70"/>
      <c r="Q16" s="24" t="s">
        <v>103</v>
      </c>
      <c r="R16" s="28"/>
      <c r="S16" s="28"/>
      <c r="T16" s="28" t="s">
        <v>31</v>
      </c>
      <c r="U16" s="66"/>
    </row>
    <row r="17" spans="1:21" s="75" customFormat="1" ht="12.75" customHeight="1" x14ac:dyDescent="0.25">
      <c r="A17" s="73" t="s">
        <v>104</v>
      </c>
      <c r="B17" s="54">
        <v>97</v>
      </c>
      <c r="C17" s="54">
        <v>89</v>
      </c>
      <c r="D17" s="54">
        <v>92</v>
      </c>
      <c r="E17" s="54">
        <v>76</v>
      </c>
      <c r="F17" s="54">
        <v>51</v>
      </c>
      <c r="G17" s="54">
        <v>88</v>
      </c>
      <c r="H17" s="54">
        <v>52</v>
      </c>
      <c r="I17" s="54">
        <v>53</v>
      </c>
      <c r="J17" s="54">
        <v>64</v>
      </c>
      <c r="K17" s="54">
        <v>51</v>
      </c>
      <c r="L17" s="54">
        <v>26</v>
      </c>
      <c r="M17" s="54">
        <v>14</v>
      </c>
      <c r="N17" s="54">
        <v>21</v>
      </c>
      <c r="O17" s="54">
        <v>37</v>
      </c>
      <c r="P17" s="74"/>
      <c r="Q17" s="19">
        <v>16</v>
      </c>
      <c r="R17" s="28"/>
      <c r="S17" s="28" t="s">
        <v>31</v>
      </c>
      <c r="T17" s="28"/>
      <c r="U17" s="66"/>
    </row>
    <row r="18" spans="1:21" s="76" customFormat="1" ht="12.75" customHeight="1" x14ac:dyDescent="0.25">
      <c r="A18" s="68" t="s">
        <v>105</v>
      </c>
      <c r="B18" s="69">
        <v>91.7</v>
      </c>
      <c r="C18" s="69">
        <v>91.7</v>
      </c>
      <c r="D18" s="69">
        <v>83.3</v>
      </c>
      <c r="E18" s="69">
        <v>91.7</v>
      </c>
      <c r="F18" s="69">
        <v>66.7</v>
      </c>
      <c r="G18" s="69">
        <v>91.7</v>
      </c>
      <c r="H18" s="69">
        <v>75</v>
      </c>
      <c r="I18" s="69">
        <v>41.7</v>
      </c>
      <c r="J18" s="69">
        <v>83.3</v>
      </c>
      <c r="K18" s="69">
        <v>50</v>
      </c>
      <c r="L18" s="69">
        <v>33.299999999999997</v>
      </c>
      <c r="M18" s="69">
        <v>16.7</v>
      </c>
      <c r="N18" s="69">
        <v>33.299999999999997</v>
      </c>
      <c r="O18" s="69">
        <v>41.7</v>
      </c>
      <c r="P18" s="70"/>
      <c r="Q18" s="19" t="s">
        <v>106</v>
      </c>
      <c r="R18" s="28"/>
      <c r="S18" s="28"/>
      <c r="T18" s="28" t="s">
        <v>31</v>
      </c>
      <c r="U18" s="66"/>
    </row>
    <row r="19" spans="1:21" s="77" customFormat="1" ht="12.75" customHeight="1" x14ac:dyDescent="0.25">
      <c r="A19" s="68" t="s">
        <v>107</v>
      </c>
      <c r="B19" s="69">
        <v>100</v>
      </c>
      <c r="C19" s="69">
        <v>100</v>
      </c>
      <c r="D19" s="69">
        <v>90.9</v>
      </c>
      <c r="E19" s="69">
        <v>90.9</v>
      </c>
      <c r="F19" s="69">
        <v>54.5</v>
      </c>
      <c r="G19" s="69">
        <v>81.8</v>
      </c>
      <c r="H19" s="69">
        <v>72.7</v>
      </c>
      <c r="I19" s="69">
        <v>72.7</v>
      </c>
      <c r="J19" s="69">
        <v>54.5</v>
      </c>
      <c r="K19" s="69">
        <v>36.4</v>
      </c>
      <c r="L19" s="69">
        <v>9.1</v>
      </c>
      <c r="M19" s="69">
        <v>18.2</v>
      </c>
      <c r="N19" s="69">
        <v>54.5</v>
      </c>
      <c r="O19" s="69">
        <v>36.4</v>
      </c>
      <c r="P19" s="70"/>
      <c r="Q19" s="19" t="s">
        <v>108</v>
      </c>
      <c r="R19" s="28"/>
      <c r="S19" s="28"/>
      <c r="T19" s="28" t="s">
        <v>31</v>
      </c>
      <c r="U19" s="66"/>
    </row>
    <row r="20" spans="1:21" s="77" customFormat="1" ht="12.75" customHeight="1" x14ac:dyDescent="0.25">
      <c r="A20" s="68" t="s">
        <v>109</v>
      </c>
      <c r="B20" s="69">
        <v>100</v>
      </c>
      <c r="C20" s="69">
        <v>78.900000000000006</v>
      </c>
      <c r="D20" s="69">
        <v>100</v>
      </c>
      <c r="E20" s="69">
        <v>63.2</v>
      </c>
      <c r="F20" s="69">
        <v>36.799999999999997</v>
      </c>
      <c r="G20" s="69">
        <v>94.7</v>
      </c>
      <c r="H20" s="69">
        <v>47.4</v>
      </c>
      <c r="I20" s="69">
        <v>63.2</v>
      </c>
      <c r="J20" s="69">
        <v>68.400000000000006</v>
      </c>
      <c r="K20" s="69">
        <v>63.2</v>
      </c>
      <c r="L20" s="69">
        <v>31.6</v>
      </c>
      <c r="M20" s="69">
        <v>10.5</v>
      </c>
      <c r="N20" s="69">
        <v>10.5</v>
      </c>
      <c r="O20" s="69">
        <v>31.6</v>
      </c>
      <c r="P20" s="70"/>
      <c r="Q20" s="78" t="s">
        <v>110</v>
      </c>
      <c r="R20" s="28"/>
      <c r="S20" s="28"/>
      <c r="T20" s="28" t="s">
        <v>31</v>
      </c>
      <c r="U20" s="66"/>
    </row>
    <row r="21" spans="1:21" ht="12.75" customHeight="1" x14ac:dyDescent="0.25">
      <c r="A21" s="68" t="s">
        <v>111</v>
      </c>
      <c r="B21" s="69">
        <v>100</v>
      </c>
      <c r="C21" s="69">
        <v>100</v>
      </c>
      <c r="D21" s="69">
        <v>80</v>
      </c>
      <c r="E21" s="69">
        <v>80</v>
      </c>
      <c r="F21" s="69">
        <v>60</v>
      </c>
      <c r="G21" s="69">
        <v>80</v>
      </c>
      <c r="H21" s="69">
        <v>70</v>
      </c>
      <c r="I21" s="69">
        <v>60</v>
      </c>
      <c r="J21" s="69">
        <v>70</v>
      </c>
      <c r="K21" s="69">
        <v>80</v>
      </c>
      <c r="L21" s="69">
        <v>40</v>
      </c>
      <c r="M21" s="69">
        <v>30</v>
      </c>
      <c r="N21" s="69">
        <v>30</v>
      </c>
      <c r="O21" s="69">
        <v>60</v>
      </c>
      <c r="P21" s="70"/>
      <c r="Q21" s="19" t="s">
        <v>112</v>
      </c>
      <c r="R21" s="28"/>
      <c r="S21" s="28"/>
      <c r="T21" s="28" t="s">
        <v>31</v>
      </c>
      <c r="U21" s="66"/>
    </row>
    <row r="22" spans="1:21" ht="12.75" customHeight="1" x14ac:dyDescent="0.25">
      <c r="A22" s="68" t="s">
        <v>113</v>
      </c>
      <c r="B22" s="69">
        <v>85.7</v>
      </c>
      <c r="C22" s="69">
        <v>85.7</v>
      </c>
      <c r="D22" s="69">
        <v>92.9</v>
      </c>
      <c r="E22" s="69">
        <v>50</v>
      </c>
      <c r="F22" s="69">
        <v>57.1</v>
      </c>
      <c r="G22" s="69">
        <v>100</v>
      </c>
      <c r="H22" s="69">
        <v>35.700000000000003</v>
      </c>
      <c r="I22" s="69">
        <v>64.3</v>
      </c>
      <c r="J22" s="69">
        <v>64.3</v>
      </c>
      <c r="K22" s="69">
        <v>42.9</v>
      </c>
      <c r="L22" s="69">
        <v>21.4</v>
      </c>
      <c r="M22" s="69">
        <v>0</v>
      </c>
      <c r="N22" s="69">
        <v>28.6</v>
      </c>
      <c r="O22" s="69">
        <v>35.700000000000003</v>
      </c>
      <c r="P22" s="70"/>
      <c r="Q22" s="19" t="s">
        <v>114</v>
      </c>
      <c r="R22" s="28"/>
      <c r="S22" s="28"/>
      <c r="T22" s="28" t="s">
        <v>31</v>
      </c>
      <c r="U22" s="66"/>
    </row>
    <row r="23" spans="1:21" ht="12.75" customHeight="1" x14ac:dyDescent="0.25">
      <c r="A23" s="68" t="s">
        <v>115</v>
      </c>
      <c r="B23" s="69">
        <v>100</v>
      </c>
      <c r="C23" s="69">
        <v>83.3</v>
      </c>
      <c r="D23" s="69">
        <v>100</v>
      </c>
      <c r="E23" s="69">
        <v>100</v>
      </c>
      <c r="F23" s="69">
        <v>83.3</v>
      </c>
      <c r="G23" s="69">
        <v>66.7</v>
      </c>
      <c r="H23" s="69">
        <v>33.299999999999997</v>
      </c>
      <c r="I23" s="69">
        <v>33.299999999999997</v>
      </c>
      <c r="J23" s="69">
        <v>66.7</v>
      </c>
      <c r="K23" s="69">
        <v>66.7</v>
      </c>
      <c r="L23" s="69">
        <v>0</v>
      </c>
      <c r="M23" s="69">
        <v>16.7</v>
      </c>
      <c r="N23" s="69">
        <v>0</v>
      </c>
      <c r="O23" s="69">
        <v>33.299999999999997</v>
      </c>
      <c r="P23" s="70"/>
      <c r="Q23" s="19" t="s">
        <v>116</v>
      </c>
      <c r="R23" s="28"/>
      <c r="S23" s="28"/>
      <c r="T23" s="28" t="s">
        <v>31</v>
      </c>
      <c r="U23" s="66"/>
    </row>
    <row r="24" spans="1:21" ht="12.75" customHeight="1" x14ac:dyDescent="0.25">
      <c r="A24" s="68" t="s">
        <v>117</v>
      </c>
      <c r="B24" s="69">
        <v>100</v>
      </c>
      <c r="C24" s="69">
        <v>84.6</v>
      </c>
      <c r="D24" s="69">
        <v>92.3</v>
      </c>
      <c r="E24" s="69">
        <v>84.6</v>
      </c>
      <c r="F24" s="69">
        <v>30.8</v>
      </c>
      <c r="G24" s="69">
        <v>84.6</v>
      </c>
      <c r="H24" s="69">
        <v>53.8</v>
      </c>
      <c r="I24" s="69">
        <v>30.8</v>
      </c>
      <c r="J24" s="69">
        <v>46.2</v>
      </c>
      <c r="K24" s="69">
        <v>38.5</v>
      </c>
      <c r="L24" s="69">
        <v>30.8</v>
      </c>
      <c r="M24" s="69">
        <v>23.1</v>
      </c>
      <c r="N24" s="69">
        <v>7.7</v>
      </c>
      <c r="O24" s="69">
        <v>53.8</v>
      </c>
      <c r="P24" s="70"/>
      <c r="Q24" s="19" t="s">
        <v>118</v>
      </c>
      <c r="R24" s="28"/>
      <c r="S24" s="28"/>
      <c r="T24" s="28" t="s">
        <v>31</v>
      </c>
      <c r="U24" s="66"/>
    </row>
    <row r="25" spans="1:21" ht="12.75" customHeight="1" x14ac:dyDescent="0.25">
      <c r="A25" s="68" t="s">
        <v>119</v>
      </c>
      <c r="B25" s="69">
        <v>100</v>
      </c>
      <c r="C25" s="69">
        <v>93.3</v>
      </c>
      <c r="D25" s="69">
        <v>93.3</v>
      </c>
      <c r="E25" s="69">
        <v>73.3</v>
      </c>
      <c r="F25" s="69">
        <v>46.7</v>
      </c>
      <c r="G25" s="69">
        <v>86.7</v>
      </c>
      <c r="H25" s="69">
        <v>33.299999999999997</v>
      </c>
      <c r="I25" s="69">
        <v>46.7</v>
      </c>
      <c r="J25" s="69">
        <v>60</v>
      </c>
      <c r="K25" s="69">
        <v>40</v>
      </c>
      <c r="L25" s="69">
        <v>26.7</v>
      </c>
      <c r="M25" s="69">
        <v>6.7</v>
      </c>
      <c r="N25" s="69">
        <v>6.7</v>
      </c>
      <c r="O25" s="69">
        <v>13.3</v>
      </c>
      <c r="P25" s="70"/>
      <c r="Q25" s="19" t="s">
        <v>120</v>
      </c>
      <c r="R25" s="28"/>
      <c r="S25" s="28"/>
      <c r="T25" s="28" t="s">
        <v>31</v>
      </c>
      <c r="U25" s="66"/>
    </row>
    <row r="26" spans="1:21" s="66" customFormat="1" ht="12.75" customHeight="1" x14ac:dyDescent="0.25">
      <c r="A26" s="79" t="s">
        <v>121</v>
      </c>
      <c r="B26" s="54">
        <v>100</v>
      </c>
      <c r="C26" s="54">
        <v>100</v>
      </c>
      <c r="D26" s="54">
        <v>100</v>
      </c>
      <c r="E26" s="54">
        <v>88.9</v>
      </c>
      <c r="F26" s="54">
        <v>50</v>
      </c>
      <c r="G26" s="54">
        <v>94.4</v>
      </c>
      <c r="H26" s="54">
        <v>77.8</v>
      </c>
      <c r="I26" s="54">
        <v>61.1</v>
      </c>
      <c r="J26" s="54">
        <v>83.3</v>
      </c>
      <c r="K26" s="54">
        <v>50</v>
      </c>
      <c r="L26" s="54">
        <v>44.4</v>
      </c>
      <c r="M26" s="54">
        <v>22.2</v>
      </c>
      <c r="N26" s="54">
        <v>50</v>
      </c>
      <c r="O26" s="54">
        <v>83.3</v>
      </c>
      <c r="P26" s="74"/>
      <c r="Q26" s="19">
        <v>170</v>
      </c>
      <c r="R26" s="28"/>
      <c r="S26" s="28" t="s">
        <v>31</v>
      </c>
      <c r="T26" s="28" t="s">
        <v>31</v>
      </c>
    </row>
    <row r="27" spans="1:21" s="66" customFormat="1" ht="12.75" customHeight="1" x14ac:dyDescent="0.25">
      <c r="A27" s="53" t="s">
        <v>122</v>
      </c>
      <c r="B27" s="54">
        <v>98.3</v>
      </c>
      <c r="C27" s="54">
        <v>87.9</v>
      </c>
      <c r="D27" s="54">
        <v>87.9</v>
      </c>
      <c r="E27" s="54">
        <v>82.8</v>
      </c>
      <c r="F27" s="54">
        <v>29.3</v>
      </c>
      <c r="G27" s="54">
        <v>46.6</v>
      </c>
      <c r="H27" s="54">
        <v>44.8</v>
      </c>
      <c r="I27" s="54">
        <v>20.7</v>
      </c>
      <c r="J27" s="54">
        <v>70.7</v>
      </c>
      <c r="K27" s="54">
        <v>20.7</v>
      </c>
      <c r="L27" s="54">
        <v>19</v>
      </c>
      <c r="M27" s="54">
        <v>15.5</v>
      </c>
      <c r="N27" s="54">
        <v>8.6</v>
      </c>
      <c r="O27" s="54">
        <v>22.4</v>
      </c>
      <c r="P27" s="74"/>
      <c r="Q27" s="19">
        <v>18</v>
      </c>
      <c r="R27" s="28"/>
      <c r="S27" s="28" t="s">
        <v>31</v>
      </c>
      <c r="T27" s="28"/>
    </row>
    <row r="28" spans="1:21" ht="12.75" customHeight="1" x14ac:dyDescent="0.25">
      <c r="A28" s="68" t="s">
        <v>123</v>
      </c>
      <c r="B28" s="69">
        <v>100</v>
      </c>
      <c r="C28" s="69">
        <v>60</v>
      </c>
      <c r="D28" s="69">
        <v>80</v>
      </c>
      <c r="E28" s="69">
        <v>100</v>
      </c>
      <c r="F28" s="69">
        <v>0</v>
      </c>
      <c r="G28" s="69">
        <v>20</v>
      </c>
      <c r="H28" s="69">
        <v>60</v>
      </c>
      <c r="I28" s="69">
        <v>0</v>
      </c>
      <c r="J28" s="69">
        <v>80</v>
      </c>
      <c r="K28" s="69">
        <v>20</v>
      </c>
      <c r="L28" s="69">
        <v>20</v>
      </c>
      <c r="M28" s="69">
        <v>40</v>
      </c>
      <c r="N28" s="69">
        <v>0</v>
      </c>
      <c r="O28" s="69">
        <v>0</v>
      </c>
      <c r="P28" s="70"/>
      <c r="Q28" s="24">
        <v>181</v>
      </c>
      <c r="R28" s="28"/>
      <c r="S28" s="28"/>
      <c r="T28" s="28" t="s">
        <v>31</v>
      </c>
      <c r="U28" s="66"/>
    </row>
    <row r="29" spans="1:21" ht="12.75" customHeight="1" x14ac:dyDescent="0.25">
      <c r="A29" s="68" t="s">
        <v>124</v>
      </c>
      <c r="B29" s="69">
        <v>92.3</v>
      </c>
      <c r="C29" s="69">
        <v>100</v>
      </c>
      <c r="D29" s="69">
        <v>84.6</v>
      </c>
      <c r="E29" s="69">
        <v>76.900000000000006</v>
      </c>
      <c r="F29" s="69">
        <v>30.8</v>
      </c>
      <c r="G29" s="69">
        <v>61.5</v>
      </c>
      <c r="H29" s="69">
        <v>53.8</v>
      </c>
      <c r="I29" s="69">
        <v>46.2</v>
      </c>
      <c r="J29" s="69">
        <v>76.900000000000006</v>
      </c>
      <c r="K29" s="69">
        <v>7.7</v>
      </c>
      <c r="L29" s="69">
        <v>23.1</v>
      </c>
      <c r="M29" s="69">
        <v>15.4</v>
      </c>
      <c r="N29" s="69">
        <v>23.1</v>
      </c>
      <c r="O29" s="69">
        <v>7.7</v>
      </c>
      <c r="P29" s="70"/>
      <c r="Q29" s="19">
        <v>184</v>
      </c>
      <c r="R29" s="28"/>
      <c r="S29" s="28"/>
      <c r="T29" s="28" t="s">
        <v>31</v>
      </c>
      <c r="U29" s="66"/>
    </row>
    <row r="30" spans="1:21" ht="12.75" customHeight="1" x14ac:dyDescent="0.25">
      <c r="A30" s="68" t="s">
        <v>125</v>
      </c>
      <c r="B30" s="69">
        <v>100</v>
      </c>
      <c r="C30" s="69">
        <v>100</v>
      </c>
      <c r="D30" s="69">
        <v>90.9</v>
      </c>
      <c r="E30" s="69">
        <v>90.9</v>
      </c>
      <c r="F30" s="69">
        <v>36.4</v>
      </c>
      <c r="G30" s="69">
        <v>54.5</v>
      </c>
      <c r="H30" s="69">
        <v>63.6</v>
      </c>
      <c r="I30" s="69">
        <v>36.4</v>
      </c>
      <c r="J30" s="69">
        <v>81.8</v>
      </c>
      <c r="K30" s="69">
        <v>27.3</v>
      </c>
      <c r="L30" s="69">
        <v>18.2</v>
      </c>
      <c r="M30" s="69">
        <v>27.3</v>
      </c>
      <c r="N30" s="69">
        <v>9.1</v>
      </c>
      <c r="O30" s="69">
        <v>36.4</v>
      </c>
      <c r="P30" s="70"/>
      <c r="Q30" s="19">
        <v>185</v>
      </c>
      <c r="R30" s="28"/>
      <c r="S30" s="28"/>
      <c r="T30" s="28" t="s">
        <v>31</v>
      </c>
      <c r="U30" s="66"/>
    </row>
    <row r="31" spans="1:21" ht="12.75" customHeight="1" x14ac:dyDescent="0.25">
      <c r="A31" s="68" t="s">
        <v>126</v>
      </c>
      <c r="B31" s="69">
        <v>100</v>
      </c>
      <c r="C31" s="69">
        <v>80</v>
      </c>
      <c r="D31" s="69">
        <v>86.7</v>
      </c>
      <c r="E31" s="69">
        <v>80</v>
      </c>
      <c r="F31" s="69">
        <v>20</v>
      </c>
      <c r="G31" s="69">
        <v>20</v>
      </c>
      <c r="H31" s="69">
        <v>26.7</v>
      </c>
      <c r="I31" s="69">
        <v>0</v>
      </c>
      <c r="J31" s="69">
        <v>60</v>
      </c>
      <c r="K31" s="69">
        <v>13.3</v>
      </c>
      <c r="L31" s="69">
        <v>6.7</v>
      </c>
      <c r="M31" s="69">
        <v>6.7</v>
      </c>
      <c r="N31" s="69">
        <v>6.7</v>
      </c>
      <c r="O31" s="69">
        <v>13.3</v>
      </c>
      <c r="P31" s="70"/>
      <c r="Q31" s="19">
        <v>186</v>
      </c>
      <c r="R31" s="28"/>
      <c r="S31" s="28"/>
      <c r="T31" s="28" t="s">
        <v>31</v>
      </c>
      <c r="U31" s="66"/>
    </row>
    <row r="32" spans="1:21" ht="12.75" customHeight="1" x14ac:dyDescent="0.25">
      <c r="A32" s="68" t="s">
        <v>127</v>
      </c>
      <c r="B32" s="69">
        <v>100</v>
      </c>
      <c r="C32" s="69">
        <v>85.7</v>
      </c>
      <c r="D32" s="69">
        <v>92.9</v>
      </c>
      <c r="E32" s="69">
        <v>78.599999999999994</v>
      </c>
      <c r="F32" s="69">
        <v>42.9</v>
      </c>
      <c r="G32" s="69">
        <v>64.3</v>
      </c>
      <c r="H32" s="69">
        <v>35.700000000000003</v>
      </c>
      <c r="I32" s="69">
        <v>14.3</v>
      </c>
      <c r="J32" s="69">
        <v>64.3</v>
      </c>
      <c r="K32" s="69">
        <v>35.700000000000003</v>
      </c>
      <c r="L32" s="69">
        <v>28.6</v>
      </c>
      <c r="M32" s="69">
        <v>7.1</v>
      </c>
      <c r="N32" s="69">
        <v>0</v>
      </c>
      <c r="O32" s="69">
        <v>42.9</v>
      </c>
      <c r="P32" s="70"/>
      <c r="Q32" s="19">
        <v>187</v>
      </c>
      <c r="R32" s="28"/>
      <c r="S32" s="28"/>
      <c r="T32" s="28" t="s">
        <v>31</v>
      </c>
      <c r="U32" s="66"/>
    </row>
    <row r="33" spans="1:20" s="66" customFormat="1" ht="12.75" customHeight="1" x14ac:dyDescent="0.25">
      <c r="A33" s="53" t="s">
        <v>128</v>
      </c>
      <c r="B33" s="54">
        <v>100</v>
      </c>
      <c r="C33" s="54">
        <v>75</v>
      </c>
      <c r="D33" s="54">
        <v>87.5</v>
      </c>
      <c r="E33" s="54">
        <v>81.3</v>
      </c>
      <c r="F33" s="54">
        <v>37.5</v>
      </c>
      <c r="G33" s="54">
        <v>81.3</v>
      </c>
      <c r="H33" s="54">
        <v>68.8</v>
      </c>
      <c r="I33" s="54">
        <v>50</v>
      </c>
      <c r="J33" s="54">
        <v>62.5</v>
      </c>
      <c r="K33" s="54">
        <v>18.8</v>
      </c>
      <c r="L33" s="54">
        <v>18.8</v>
      </c>
      <c r="M33" s="54">
        <v>0</v>
      </c>
      <c r="N33" s="54">
        <v>18.8</v>
      </c>
      <c r="O33" s="54">
        <v>37.5</v>
      </c>
      <c r="P33" s="74"/>
      <c r="Q33" s="19">
        <v>150</v>
      </c>
      <c r="R33" s="28"/>
      <c r="S33" s="28" t="s">
        <v>31</v>
      </c>
      <c r="T33" s="28" t="s">
        <v>31</v>
      </c>
    </row>
    <row r="34" spans="1:20" s="66" customFormat="1" ht="12.75" customHeight="1" x14ac:dyDescent="0.25">
      <c r="A34" s="53" t="s">
        <v>129</v>
      </c>
      <c r="B34" s="54">
        <v>94.7</v>
      </c>
      <c r="C34" s="54">
        <v>84.2</v>
      </c>
      <c r="D34" s="54">
        <v>89.5</v>
      </c>
      <c r="E34" s="54">
        <v>52.6</v>
      </c>
      <c r="F34" s="54">
        <v>15.8</v>
      </c>
      <c r="G34" s="54">
        <v>42.1</v>
      </c>
      <c r="H34" s="54">
        <v>42.1</v>
      </c>
      <c r="I34" s="54">
        <v>31.6</v>
      </c>
      <c r="J34" s="54">
        <v>52.6</v>
      </c>
      <c r="K34" s="54">
        <v>21.1</v>
      </c>
      <c r="L34" s="54">
        <v>36.799999999999997</v>
      </c>
      <c r="M34" s="54">
        <v>5.3</v>
      </c>
      <c r="N34" s="54">
        <v>10.5</v>
      </c>
      <c r="O34" s="54">
        <v>31.6</v>
      </c>
      <c r="P34" s="74"/>
      <c r="Q34" s="19">
        <v>200</v>
      </c>
      <c r="R34" s="28" t="s">
        <v>31</v>
      </c>
      <c r="S34" s="28" t="s">
        <v>31</v>
      </c>
      <c r="T34" s="28" t="s">
        <v>31</v>
      </c>
    </row>
    <row r="35" spans="1:20" s="66" customFormat="1" ht="12.75" customHeight="1" x14ac:dyDescent="0.25">
      <c r="A35" s="73" t="s">
        <v>130</v>
      </c>
      <c r="B35" s="54">
        <v>100</v>
      </c>
      <c r="C35" s="54">
        <v>90.9</v>
      </c>
      <c r="D35" s="54">
        <v>90.9</v>
      </c>
      <c r="E35" s="54">
        <v>27.3</v>
      </c>
      <c r="F35" s="54">
        <v>0</v>
      </c>
      <c r="G35" s="54">
        <v>36.4</v>
      </c>
      <c r="H35" s="54">
        <v>18.2</v>
      </c>
      <c r="I35" s="54">
        <v>18.2</v>
      </c>
      <c r="J35" s="54">
        <v>18.2</v>
      </c>
      <c r="K35" s="54">
        <v>9.1</v>
      </c>
      <c r="L35" s="54">
        <v>18.2</v>
      </c>
      <c r="M35" s="54">
        <v>0</v>
      </c>
      <c r="N35" s="54">
        <v>0</v>
      </c>
      <c r="O35" s="54">
        <v>9.1</v>
      </c>
      <c r="P35" s="74"/>
      <c r="Q35" s="19">
        <v>300</v>
      </c>
      <c r="R35" s="28" t="s">
        <v>31</v>
      </c>
      <c r="S35" s="28" t="s">
        <v>31</v>
      </c>
      <c r="T35" s="28" t="s">
        <v>31</v>
      </c>
    </row>
    <row r="36" spans="1:20" ht="71.25" customHeight="1" x14ac:dyDescent="0.25">
      <c r="A36" s="80"/>
      <c r="B36" s="63" t="s">
        <v>131</v>
      </c>
      <c r="C36" s="63" t="s">
        <v>132</v>
      </c>
      <c r="D36" s="63" t="s">
        <v>133</v>
      </c>
      <c r="E36" s="63" t="s">
        <v>134</v>
      </c>
      <c r="F36" s="63" t="s">
        <v>131</v>
      </c>
      <c r="G36" s="63" t="s">
        <v>135</v>
      </c>
      <c r="H36" s="63" t="s">
        <v>136</v>
      </c>
      <c r="I36" s="63" t="s">
        <v>137</v>
      </c>
      <c r="J36" s="63" t="s">
        <v>138</v>
      </c>
      <c r="K36" s="63" t="s">
        <v>139</v>
      </c>
      <c r="L36" s="63" t="s">
        <v>140</v>
      </c>
      <c r="M36" s="63" t="s">
        <v>141</v>
      </c>
      <c r="N36" s="63" t="s">
        <v>142</v>
      </c>
      <c r="O36" s="63" t="s">
        <v>143</v>
      </c>
    </row>
    <row r="37" spans="1:20" ht="9.9499999999999993" customHeight="1" x14ac:dyDescent="0.25">
      <c r="A37" s="183" t="s">
        <v>57</v>
      </c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</row>
    <row r="38" spans="1:20" ht="9.75" customHeight="1" x14ac:dyDescent="0.25">
      <c r="A38" s="180" t="s">
        <v>144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Q38" s="39"/>
      <c r="R38" s="39"/>
      <c r="S38" s="39"/>
      <c r="T38" s="39"/>
    </row>
    <row r="39" spans="1:20" ht="9.75" customHeight="1" x14ac:dyDescent="0.25">
      <c r="A39" s="180" t="s">
        <v>145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</row>
    <row r="40" spans="1:20" ht="9.75" customHeight="1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</row>
    <row r="41" spans="1:20" x14ac:dyDescent="0.25">
      <c r="A41" s="45" t="s">
        <v>62</v>
      </c>
    </row>
    <row r="42" spans="1:20" x14ac:dyDescent="0.25">
      <c r="A42" s="48" t="s">
        <v>146</v>
      </c>
    </row>
    <row r="45" spans="1:20" ht="15" x14ac:dyDescent="0.25">
      <c r="A45" s="82"/>
    </row>
  </sheetData>
  <mergeCells count="6">
    <mergeCell ref="A39:O39"/>
    <mergeCell ref="A2:O2"/>
    <mergeCell ref="A3:O3"/>
    <mergeCell ref="R4:T4"/>
    <mergeCell ref="A37:O37"/>
    <mergeCell ref="A38:O38"/>
  </mergeCells>
  <hyperlinks>
    <hyperlink ref="A42" r:id="rId1" xr:uid="{6D8ACA25-7D5C-41A2-96AE-049A2ACB3121}"/>
    <hyperlink ref="B5" r:id="rId2" xr:uid="{3E463285-199F-4B3C-BCBA-D4844781B0F8}"/>
    <hyperlink ref="C5" r:id="rId3" xr:uid="{0E1E3DAD-AC27-445E-8CB2-B386190CEE99}"/>
    <hyperlink ref="D5" r:id="rId4" xr:uid="{73FB3871-EE23-4F3C-BC15-3E52235BBBE8}"/>
    <hyperlink ref="E5" r:id="rId5" xr:uid="{37554C53-08E4-40D8-B3F6-F9F2AFE31EC4}"/>
    <hyperlink ref="F5" r:id="rId6" xr:uid="{0485C0B8-F7B2-4B2F-9050-495725669745}"/>
    <hyperlink ref="G5" r:id="rId7" xr:uid="{8D8953D1-A59A-4444-B2FE-25E22A870E73}"/>
    <hyperlink ref="H5" r:id="rId8" xr:uid="{6CA6CE15-6CEB-48AF-98B3-144795D9046A}"/>
    <hyperlink ref="I5" r:id="rId9" xr:uid="{3C962F9B-B5D2-4105-99A9-2CE5F961DE9F}"/>
    <hyperlink ref="J5" r:id="rId10" xr:uid="{E146CB5A-A995-4ADD-A68D-E8106749F0D6}"/>
    <hyperlink ref="K5" r:id="rId11" xr:uid="{A733E1EA-9145-4498-B896-9D493CDCF430}"/>
    <hyperlink ref="L5" r:id="rId12" xr:uid="{D5DDEF0A-9E14-495B-8162-60957D778FE1}"/>
    <hyperlink ref="M5" r:id="rId13" xr:uid="{60DB261E-2B8F-4499-B3EA-6E5F06859932}"/>
    <hyperlink ref="N5" r:id="rId14" xr:uid="{81F72E87-51B7-44BB-8F12-B617E9A01B45}"/>
    <hyperlink ref="O5" r:id="rId15" xr:uid="{160070BB-6758-422F-9979-FF5C05E57D0F}"/>
    <hyperlink ref="B36" r:id="rId16" xr:uid="{4EC10809-CACB-48E0-943A-302F49736792}"/>
    <hyperlink ref="C36" r:id="rId17" xr:uid="{0CFC6AC7-75D7-4FDC-AC6F-BD1366145B61}"/>
    <hyperlink ref="D36" r:id="rId18" xr:uid="{5CE4166E-2EF9-4C4B-A1F3-EFDD134D29B5}"/>
    <hyperlink ref="E36" r:id="rId19" xr:uid="{7CDB759C-76A9-463F-9808-281A7FBD2845}"/>
    <hyperlink ref="F36" r:id="rId20" xr:uid="{B28CC224-FF84-4329-B897-6D7CE408135A}"/>
    <hyperlink ref="G36" r:id="rId21" xr:uid="{58736F08-70FC-4103-9317-4972B41E8840}"/>
    <hyperlink ref="H36" r:id="rId22" xr:uid="{67CBACAD-07FC-49D6-9DB5-6ABFF3720E26}"/>
    <hyperlink ref="I36" r:id="rId23" xr:uid="{427A9896-A5C1-458C-BA0F-EEE01FE95718}"/>
    <hyperlink ref="J36" r:id="rId24" xr:uid="{7108FF82-F9EA-4B25-BEDD-737A18C29259}"/>
    <hyperlink ref="K36" r:id="rId25" xr:uid="{7001B454-6314-4F1F-812F-0FBA04CDAEF3}"/>
    <hyperlink ref="L36" r:id="rId26" xr:uid="{1FA1A941-9801-4441-B248-EAFEA38BB2CD}"/>
    <hyperlink ref="M36" r:id="rId27" xr:uid="{FB3B1EBD-B029-40A6-B933-9A5F85B16C58}"/>
    <hyperlink ref="N36" r:id="rId28" xr:uid="{E5698422-172F-40F9-861E-2C63860C7E0C}"/>
    <hyperlink ref="O36" r:id="rId29" xr:uid="{437EC800-27F0-4301-8601-AA5CDB8BCFA9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3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6ACA6-A576-40CC-A585-58F6A9F21006}">
  <sheetPr>
    <pageSetUpPr fitToPage="1"/>
  </sheetPr>
  <dimension ref="A1:O52"/>
  <sheetViews>
    <sheetView showGridLines="0" zoomScaleNormal="100" workbookViewId="0"/>
  </sheetViews>
  <sheetFormatPr defaultColWidth="9.140625" defaultRowHeight="12.75" x14ac:dyDescent="0.25"/>
  <cols>
    <col min="1" max="1" width="17.42578125" style="86" customWidth="1"/>
    <col min="2" max="3" width="8.5703125" style="86" customWidth="1"/>
    <col min="4" max="4" width="12" style="86" customWidth="1"/>
    <col min="5" max="5" width="12.28515625" style="86" bestFit="1" customWidth="1"/>
    <col min="6" max="6" width="11.28515625" style="86" bestFit="1" customWidth="1"/>
    <col min="7" max="7" width="12.140625" style="86" customWidth="1"/>
    <col min="8" max="9" width="8.5703125" style="86" customWidth="1"/>
    <col min="10" max="10" width="12.140625" style="86" customWidth="1"/>
    <col min="11" max="11" width="14.42578125" style="86" customWidth="1"/>
    <col min="12" max="15" width="8.140625" style="86" customWidth="1"/>
    <col min="16" max="16384" width="9.140625" style="86"/>
  </cols>
  <sheetData>
    <row r="1" spans="1:15" x14ac:dyDescent="0.25">
      <c r="A1" s="53"/>
      <c r="B1" s="83"/>
      <c r="C1" s="83"/>
      <c r="D1" s="84"/>
      <c r="E1" s="85"/>
      <c r="F1" s="83"/>
      <c r="G1" s="84"/>
      <c r="H1" s="83"/>
      <c r="I1" s="83"/>
      <c r="J1" s="84"/>
    </row>
    <row r="2" spans="1:15" s="87" customFormat="1" ht="30" customHeight="1" x14ac:dyDescent="0.25">
      <c r="A2" s="184" t="s">
        <v>147</v>
      </c>
      <c r="B2" s="184"/>
      <c r="C2" s="184"/>
      <c r="D2" s="184"/>
      <c r="E2" s="184"/>
      <c r="F2" s="184"/>
      <c r="G2" s="184"/>
      <c r="H2" s="184"/>
      <c r="I2" s="184"/>
      <c r="J2" s="184"/>
      <c r="L2" s="88"/>
      <c r="M2" s="88"/>
      <c r="N2" s="88"/>
      <c r="O2" s="88"/>
    </row>
    <row r="3" spans="1:15" s="87" customFormat="1" ht="30" customHeight="1" x14ac:dyDescent="0.25">
      <c r="A3" s="184" t="s">
        <v>148</v>
      </c>
      <c r="B3" s="184"/>
      <c r="C3" s="184"/>
      <c r="D3" s="184"/>
      <c r="E3" s="184"/>
      <c r="F3" s="184"/>
      <c r="G3" s="184"/>
      <c r="H3" s="184"/>
      <c r="I3" s="184"/>
      <c r="J3" s="184"/>
      <c r="L3" s="88"/>
      <c r="M3" s="88"/>
      <c r="N3" s="88"/>
      <c r="O3" s="88"/>
    </row>
    <row r="4" spans="1:15" s="87" customFormat="1" ht="9" customHeight="1" x14ac:dyDescent="0.25">
      <c r="A4" s="89"/>
      <c r="B4" s="90"/>
      <c r="C4" s="90"/>
      <c r="D4" s="90"/>
      <c r="E4" s="90"/>
      <c r="F4" s="90"/>
      <c r="G4" s="90"/>
      <c r="H4" s="90"/>
      <c r="I4" s="90"/>
      <c r="J4" s="90"/>
      <c r="L4" s="88"/>
      <c r="M4" s="88"/>
      <c r="N4" s="88"/>
      <c r="O4" s="88"/>
    </row>
    <row r="5" spans="1:15" ht="13.5" customHeight="1" x14ac:dyDescent="0.25">
      <c r="A5" s="185"/>
      <c r="B5" s="185" t="s">
        <v>149</v>
      </c>
      <c r="C5" s="185"/>
      <c r="D5" s="185"/>
      <c r="E5" s="185" t="s">
        <v>150</v>
      </c>
      <c r="F5" s="185"/>
      <c r="G5" s="185"/>
      <c r="H5" s="185" t="s">
        <v>151</v>
      </c>
      <c r="I5" s="185"/>
      <c r="J5" s="185"/>
    </row>
    <row r="6" spans="1:15" ht="57" customHeight="1" x14ac:dyDescent="0.25">
      <c r="A6" s="185"/>
      <c r="B6" s="63" t="s">
        <v>152</v>
      </c>
      <c r="C6" s="63" t="s">
        <v>153</v>
      </c>
      <c r="D6" s="63" t="s">
        <v>154</v>
      </c>
      <c r="E6" s="63" t="s">
        <v>152</v>
      </c>
      <c r="F6" s="63" t="s">
        <v>155</v>
      </c>
      <c r="G6" s="63" t="s">
        <v>156</v>
      </c>
      <c r="H6" s="63" t="s">
        <v>152</v>
      </c>
      <c r="I6" s="63" t="s">
        <v>155</v>
      </c>
      <c r="J6" s="63" t="s">
        <v>157</v>
      </c>
      <c r="L6" s="13"/>
      <c r="M6" s="182" t="s">
        <v>23</v>
      </c>
      <c r="N6" s="182"/>
      <c r="O6" s="182"/>
    </row>
    <row r="7" spans="1:15" ht="13.5" customHeight="1" x14ac:dyDescent="0.25">
      <c r="A7" s="186"/>
      <c r="B7" s="185" t="s">
        <v>158</v>
      </c>
      <c r="C7" s="185"/>
      <c r="D7" s="91" t="s">
        <v>159</v>
      </c>
      <c r="E7" s="188" t="s">
        <v>160</v>
      </c>
      <c r="F7" s="188"/>
      <c r="G7" s="91" t="s">
        <v>159</v>
      </c>
      <c r="H7" s="185" t="s">
        <v>158</v>
      </c>
      <c r="I7" s="185"/>
      <c r="J7" s="91" t="s">
        <v>159</v>
      </c>
      <c r="L7" s="15" t="s">
        <v>24</v>
      </c>
      <c r="M7" s="16" t="s">
        <v>25</v>
      </c>
      <c r="N7" s="16" t="s">
        <v>26</v>
      </c>
      <c r="O7" s="16" t="s">
        <v>85</v>
      </c>
    </row>
    <row r="8" spans="1:15" s="96" customFormat="1" x14ac:dyDescent="0.25">
      <c r="A8" s="53" t="s">
        <v>27</v>
      </c>
      <c r="B8" s="92">
        <v>1342116</v>
      </c>
      <c r="C8" s="92">
        <v>20998</v>
      </c>
      <c r="D8" s="93">
        <v>1.56</v>
      </c>
      <c r="E8" s="94">
        <v>430887867.49199998</v>
      </c>
      <c r="F8" s="94">
        <v>21145059.508000001</v>
      </c>
      <c r="G8" s="93">
        <v>4.91</v>
      </c>
      <c r="H8" s="92">
        <v>4236222</v>
      </c>
      <c r="I8" s="92">
        <v>147691</v>
      </c>
      <c r="J8" s="93">
        <v>3.49</v>
      </c>
      <c r="K8" s="95"/>
      <c r="L8" s="19" t="s">
        <v>28</v>
      </c>
      <c r="M8" s="20"/>
      <c r="N8" s="20"/>
      <c r="O8" s="20"/>
    </row>
    <row r="9" spans="1:15" s="96" customFormat="1" x14ac:dyDescent="0.25">
      <c r="A9" s="53" t="s">
        <v>86</v>
      </c>
      <c r="B9" s="92">
        <v>1283412</v>
      </c>
      <c r="C9" s="92">
        <v>20323</v>
      </c>
      <c r="D9" s="93">
        <v>1.58</v>
      </c>
      <c r="E9" s="94">
        <v>418649392.78899997</v>
      </c>
      <c r="F9" s="94">
        <v>20569686.116</v>
      </c>
      <c r="G9" s="93">
        <v>4.91</v>
      </c>
      <c r="H9" s="92">
        <v>4077468</v>
      </c>
      <c r="I9" s="92">
        <v>144914</v>
      </c>
      <c r="J9" s="93">
        <v>3.55</v>
      </c>
      <c r="K9" s="95"/>
      <c r="L9" s="24" t="s">
        <v>30</v>
      </c>
      <c r="M9" s="20" t="s">
        <v>31</v>
      </c>
      <c r="N9" s="20"/>
      <c r="O9" s="20"/>
    </row>
    <row r="10" spans="1:15" s="96" customFormat="1" x14ac:dyDescent="0.25">
      <c r="A10" s="53" t="s">
        <v>87</v>
      </c>
      <c r="B10" s="92">
        <v>456034</v>
      </c>
      <c r="C10" s="92">
        <v>5811</v>
      </c>
      <c r="D10" s="93">
        <v>1.27</v>
      </c>
      <c r="E10" s="94">
        <v>125726296.942</v>
      </c>
      <c r="F10" s="94">
        <v>5182528.3210000005</v>
      </c>
      <c r="G10" s="93">
        <v>4.12</v>
      </c>
      <c r="H10" s="92">
        <v>1428227</v>
      </c>
      <c r="I10" s="92">
        <v>38959</v>
      </c>
      <c r="J10" s="93">
        <v>2.73</v>
      </c>
      <c r="K10" s="95"/>
      <c r="L10" s="24" t="s">
        <v>33</v>
      </c>
      <c r="M10" s="20"/>
      <c r="N10" s="20" t="s">
        <v>31</v>
      </c>
      <c r="O10" s="20"/>
    </row>
    <row r="11" spans="1:15" x14ac:dyDescent="0.25">
      <c r="A11" s="68" t="s">
        <v>88</v>
      </c>
      <c r="B11" s="97">
        <v>30822</v>
      </c>
      <c r="C11" s="97">
        <v>233</v>
      </c>
      <c r="D11" s="98">
        <v>0.76</v>
      </c>
      <c r="E11" s="99">
        <v>6444145.9970000004</v>
      </c>
      <c r="F11" s="99">
        <v>50227.012000000002</v>
      </c>
      <c r="G11" s="98">
        <v>0.78</v>
      </c>
      <c r="H11" s="97">
        <v>80789</v>
      </c>
      <c r="I11" s="97">
        <v>839</v>
      </c>
      <c r="J11" s="98">
        <v>1.04</v>
      </c>
      <c r="K11" s="100"/>
      <c r="L11" s="24" t="s">
        <v>89</v>
      </c>
      <c r="M11" s="28"/>
      <c r="N11" s="28"/>
      <c r="O11" s="28" t="s">
        <v>31</v>
      </c>
    </row>
    <row r="12" spans="1:15" x14ac:dyDescent="0.25">
      <c r="A12" s="68" t="s">
        <v>90</v>
      </c>
      <c r="B12" s="97">
        <v>51675</v>
      </c>
      <c r="C12" s="97">
        <v>828</v>
      </c>
      <c r="D12" s="98">
        <v>1.6</v>
      </c>
      <c r="E12" s="99">
        <v>14864839.876</v>
      </c>
      <c r="F12" s="99">
        <v>1333438.0190000001</v>
      </c>
      <c r="G12" s="98">
        <v>8.9700000000000006</v>
      </c>
      <c r="H12" s="97">
        <v>169938</v>
      </c>
      <c r="I12" s="97">
        <v>7608</v>
      </c>
      <c r="J12" s="98">
        <v>4.4800000000000004</v>
      </c>
      <c r="K12" s="100"/>
      <c r="L12" s="24" t="s">
        <v>91</v>
      </c>
      <c r="M12" s="28"/>
      <c r="N12" s="28"/>
      <c r="O12" s="28" t="s">
        <v>31</v>
      </c>
    </row>
    <row r="13" spans="1:15" x14ac:dyDescent="0.25">
      <c r="A13" s="68" t="s">
        <v>92</v>
      </c>
      <c r="B13" s="97">
        <v>44568</v>
      </c>
      <c r="C13" s="97">
        <v>442</v>
      </c>
      <c r="D13" s="98">
        <v>0.99</v>
      </c>
      <c r="E13" s="99">
        <v>14601068.555</v>
      </c>
      <c r="F13" s="97" t="s">
        <v>161</v>
      </c>
      <c r="G13" s="98" t="s">
        <v>161</v>
      </c>
      <c r="H13" s="97">
        <v>168253</v>
      </c>
      <c r="I13" s="97" t="s">
        <v>161</v>
      </c>
      <c r="J13" s="98" t="s">
        <v>161</v>
      </c>
      <c r="K13" s="100"/>
      <c r="L13" s="24" t="s">
        <v>93</v>
      </c>
      <c r="M13" s="28"/>
      <c r="N13" s="28"/>
      <c r="O13" s="28" t="s">
        <v>31</v>
      </c>
    </row>
    <row r="14" spans="1:15" x14ac:dyDescent="0.25">
      <c r="A14" s="68" t="s">
        <v>94</v>
      </c>
      <c r="B14" s="97">
        <v>221093</v>
      </c>
      <c r="C14" s="97">
        <v>3830</v>
      </c>
      <c r="D14" s="98">
        <v>1.73</v>
      </c>
      <c r="E14" s="99">
        <v>73836960.702999994</v>
      </c>
      <c r="F14" s="99">
        <v>3569922.7850000001</v>
      </c>
      <c r="G14" s="98">
        <v>4.83</v>
      </c>
      <c r="H14" s="97">
        <v>739565</v>
      </c>
      <c r="I14" s="97">
        <v>27301</v>
      </c>
      <c r="J14" s="98">
        <v>3.69</v>
      </c>
      <c r="K14" s="100"/>
      <c r="L14" s="24" t="s">
        <v>95</v>
      </c>
      <c r="M14" s="28"/>
      <c r="N14" s="28"/>
      <c r="O14" s="28" t="s">
        <v>31</v>
      </c>
    </row>
    <row r="15" spans="1:15" x14ac:dyDescent="0.25">
      <c r="A15" s="68" t="s">
        <v>96</v>
      </c>
      <c r="B15" s="97">
        <v>13333</v>
      </c>
      <c r="C15" s="97">
        <v>54</v>
      </c>
      <c r="D15" s="98">
        <v>0.41</v>
      </c>
      <c r="E15" s="99">
        <v>1266901.77</v>
      </c>
      <c r="F15" s="97" t="s">
        <v>161</v>
      </c>
      <c r="G15" s="98" t="s">
        <v>161</v>
      </c>
      <c r="H15" s="97">
        <v>23825</v>
      </c>
      <c r="I15" s="97" t="s">
        <v>161</v>
      </c>
      <c r="J15" s="98" t="s">
        <v>161</v>
      </c>
      <c r="K15" s="100"/>
      <c r="L15" s="24" t="s">
        <v>97</v>
      </c>
      <c r="M15" s="28"/>
      <c r="N15" s="28"/>
      <c r="O15" s="28" t="s">
        <v>31</v>
      </c>
    </row>
    <row r="16" spans="1:15" x14ac:dyDescent="0.25">
      <c r="A16" s="68" t="s">
        <v>98</v>
      </c>
      <c r="B16" s="97">
        <v>42200</v>
      </c>
      <c r="C16" s="97">
        <v>211</v>
      </c>
      <c r="D16" s="98">
        <v>0.5</v>
      </c>
      <c r="E16" s="99">
        <v>9858645.1649999991</v>
      </c>
      <c r="F16" s="99">
        <v>25979.316999999999</v>
      </c>
      <c r="G16" s="98">
        <v>0.26</v>
      </c>
      <c r="H16" s="97">
        <v>156090</v>
      </c>
      <c r="I16" s="97">
        <v>568</v>
      </c>
      <c r="J16" s="98">
        <v>0.36</v>
      </c>
      <c r="K16" s="100"/>
      <c r="L16" s="24" t="s">
        <v>99</v>
      </c>
      <c r="M16" s="28"/>
      <c r="N16" s="28"/>
      <c r="O16" s="28" t="s">
        <v>31</v>
      </c>
    </row>
    <row r="17" spans="1:15" x14ac:dyDescent="0.25">
      <c r="A17" s="68" t="s">
        <v>100</v>
      </c>
      <c r="B17" s="97">
        <v>30912</v>
      </c>
      <c r="C17" s="97">
        <v>133</v>
      </c>
      <c r="D17" s="98">
        <v>0.43</v>
      </c>
      <c r="E17" s="99">
        <v>3138582.09</v>
      </c>
      <c r="F17" s="99">
        <v>102764.246</v>
      </c>
      <c r="G17" s="98">
        <v>3.27</v>
      </c>
      <c r="H17" s="97">
        <v>56169</v>
      </c>
      <c r="I17" s="97">
        <v>857</v>
      </c>
      <c r="J17" s="98">
        <v>1.53</v>
      </c>
      <c r="K17" s="100"/>
      <c r="L17" s="24" t="s">
        <v>101</v>
      </c>
      <c r="M17" s="28"/>
      <c r="N17" s="28"/>
      <c r="O17" s="28" t="s">
        <v>31</v>
      </c>
    </row>
    <row r="18" spans="1:15" x14ac:dyDescent="0.25">
      <c r="A18" s="68" t="s">
        <v>102</v>
      </c>
      <c r="B18" s="97">
        <v>21431</v>
      </c>
      <c r="C18" s="97">
        <v>80</v>
      </c>
      <c r="D18" s="98">
        <v>0.37</v>
      </c>
      <c r="E18" s="99">
        <v>1715152.7860000001</v>
      </c>
      <c r="F18" s="99">
        <v>5244.4210000000003</v>
      </c>
      <c r="G18" s="98">
        <v>0.31</v>
      </c>
      <c r="H18" s="97">
        <v>33598</v>
      </c>
      <c r="I18" s="97">
        <v>124</v>
      </c>
      <c r="J18" s="98">
        <v>0.37</v>
      </c>
      <c r="K18" s="100"/>
      <c r="L18" s="24" t="s">
        <v>103</v>
      </c>
      <c r="M18" s="28"/>
      <c r="N18" s="28"/>
      <c r="O18" s="28" t="s">
        <v>31</v>
      </c>
    </row>
    <row r="19" spans="1:15" s="96" customFormat="1" x14ac:dyDescent="0.25">
      <c r="A19" s="73" t="s">
        <v>104</v>
      </c>
      <c r="B19" s="92">
        <v>273145</v>
      </c>
      <c r="C19" s="92">
        <v>3237</v>
      </c>
      <c r="D19" s="93">
        <v>1.19</v>
      </c>
      <c r="E19" s="94">
        <v>74059443.607999995</v>
      </c>
      <c r="F19" s="92" t="s">
        <v>161</v>
      </c>
      <c r="G19" s="93" t="s">
        <v>161</v>
      </c>
      <c r="H19" s="92">
        <v>757666</v>
      </c>
      <c r="I19" s="92" t="s">
        <v>161</v>
      </c>
      <c r="J19" s="93" t="s">
        <v>161</v>
      </c>
      <c r="K19" s="95"/>
      <c r="L19" s="19">
        <v>16</v>
      </c>
      <c r="M19" s="20"/>
      <c r="N19" s="20" t="s">
        <v>31</v>
      </c>
      <c r="O19" s="20"/>
    </row>
    <row r="20" spans="1:15" x14ac:dyDescent="0.25">
      <c r="A20" s="68" t="s">
        <v>105</v>
      </c>
      <c r="B20" s="97">
        <v>47944</v>
      </c>
      <c r="C20" s="97">
        <v>558</v>
      </c>
      <c r="D20" s="98">
        <v>1.1599999999999999</v>
      </c>
      <c r="E20" s="99">
        <v>11666278.757999999</v>
      </c>
      <c r="F20" s="97" t="s">
        <v>161</v>
      </c>
      <c r="G20" s="98" t="s">
        <v>161</v>
      </c>
      <c r="H20" s="97">
        <v>129929</v>
      </c>
      <c r="I20" s="97" t="s">
        <v>161</v>
      </c>
      <c r="J20" s="98" t="s">
        <v>161</v>
      </c>
      <c r="K20" s="100"/>
      <c r="L20" s="19" t="s">
        <v>106</v>
      </c>
      <c r="M20" s="28"/>
      <c r="N20" s="28"/>
      <c r="O20" s="28" t="s">
        <v>31</v>
      </c>
    </row>
    <row r="21" spans="1:15" x14ac:dyDescent="0.25">
      <c r="A21" s="68" t="s">
        <v>107</v>
      </c>
      <c r="B21" s="97">
        <v>44968</v>
      </c>
      <c r="C21" s="97">
        <v>664</v>
      </c>
      <c r="D21" s="98">
        <v>1.48</v>
      </c>
      <c r="E21" s="99">
        <v>17577900.989</v>
      </c>
      <c r="F21" s="99">
        <v>670885.23</v>
      </c>
      <c r="G21" s="98">
        <v>3.82</v>
      </c>
      <c r="H21" s="97">
        <v>151698</v>
      </c>
      <c r="I21" s="97">
        <v>4040</v>
      </c>
      <c r="J21" s="98">
        <v>2.66</v>
      </c>
      <c r="K21" s="100"/>
      <c r="L21" s="19" t="s">
        <v>108</v>
      </c>
      <c r="M21" s="28"/>
      <c r="N21" s="28"/>
      <c r="O21" s="28" t="s">
        <v>31</v>
      </c>
    </row>
    <row r="22" spans="1:15" x14ac:dyDescent="0.25">
      <c r="A22" s="68" t="s">
        <v>109</v>
      </c>
      <c r="B22" s="97">
        <v>54871</v>
      </c>
      <c r="C22" s="97">
        <v>674</v>
      </c>
      <c r="D22" s="98">
        <v>1.23</v>
      </c>
      <c r="E22" s="99">
        <v>12333836.211999999</v>
      </c>
      <c r="F22" s="99">
        <v>253567.58799999999</v>
      </c>
      <c r="G22" s="98">
        <v>2.06</v>
      </c>
      <c r="H22" s="97">
        <v>136595</v>
      </c>
      <c r="I22" s="97">
        <v>3835</v>
      </c>
      <c r="J22" s="98">
        <v>2.81</v>
      </c>
      <c r="K22" s="100"/>
      <c r="L22" s="78" t="s">
        <v>110</v>
      </c>
      <c r="M22" s="28"/>
      <c r="N22" s="28"/>
      <c r="O22" s="28" t="s">
        <v>31</v>
      </c>
    </row>
    <row r="23" spans="1:15" x14ac:dyDescent="0.25">
      <c r="A23" s="68" t="s">
        <v>111</v>
      </c>
      <c r="B23" s="97">
        <v>37373</v>
      </c>
      <c r="C23" s="97">
        <v>502</v>
      </c>
      <c r="D23" s="98">
        <v>1.34</v>
      </c>
      <c r="E23" s="99">
        <v>11916445.836999999</v>
      </c>
      <c r="F23" s="99">
        <v>90287.898000000001</v>
      </c>
      <c r="G23" s="98">
        <v>0.76</v>
      </c>
      <c r="H23" s="97">
        <v>118114</v>
      </c>
      <c r="I23" s="97">
        <v>1670</v>
      </c>
      <c r="J23" s="98">
        <v>1.41</v>
      </c>
      <c r="K23" s="100"/>
      <c r="L23" s="19" t="s">
        <v>112</v>
      </c>
      <c r="M23" s="28"/>
      <c r="N23" s="28"/>
      <c r="O23" s="28" t="s">
        <v>31</v>
      </c>
    </row>
    <row r="24" spans="1:15" x14ac:dyDescent="0.25">
      <c r="A24" s="68" t="s">
        <v>113</v>
      </c>
      <c r="B24" s="97">
        <v>29221</v>
      </c>
      <c r="C24" s="97">
        <v>254</v>
      </c>
      <c r="D24" s="98">
        <v>0.87</v>
      </c>
      <c r="E24" s="99">
        <v>7464801.3030000003</v>
      </c>
      <c r="F24" s="99">
        <v>41413.881999999998</v>
      </c>
      <c r="G24" s="98">
        <v>0.55000000000000004</v>
      </c>
      <c r="H24" s="97">
        <v>78159</v>
      </c>
      <c r="I24" s="97">
        <v>636</v>
      </c>
      <c r="J24" s="98">
        <v>0.81</v>
      </c>
      <c r="K24" s="100"/>
      <c r="L24" s="19" t="s">
        <v>114</v>
      </c>
      <c r="M24" s="28"/>
      <c r="N24" s="28"/>
      <c r="O24" s="28" t="s">
        <v>31</v>
      </c>
    </row>
    <row r="25" spans="1:15" x14ac:dyDescent="0.25">
      <c r="A25" s="68" t="s">
        <v>115</v>
      </c>
      <c r="B25" s="97">
        <v>9027</v>
      </c>
      <c r="C25" s="97">
        <v>105</v>
      </c>
      <c r="D25" s="98">
        <v>1.1599999999999999</v>
      </c>
      <c r="E25" s="99">
        <v>1720287.7350000001</v>
      </c>
      <c r="F25" s="99">
        <v>24646.472000000002</v>
      </c>
      <c r="G25" s="98">
        <v>1.43</v>
      </c>
      <c r="H25" s="97">
        <v>19695</v>
      </c>
      <c r="I25" s="97">
        <v>471</v>
      </c>
      <c r="J25" s="98">
        <v>2.39</v>
      </c>
      <c r="K25" s="100"/>
      <c r="L25" s="19" t="s">
        <v>116</v>
      </c>
      <c r="M25" s="28"/>
      <c r="N25" s="28"/>
      <c r="O25" s="28" t="s">
        <v>31</v>
      </c>
    </row>
    <row r="26" spans="1:15" x14ac:dyDescent="0.25">
      <c r="A26" s="68" t="s">
        <v>117</v>
      </c>
      <c r="B26" s="97">
        <v>24396</v>
      </c>
      <c r="C26" s="97">
        <v>253</v>
      </c>
      <c r="D26" s="98">
        <v>1.04</v>
      </c>
      <c r="E26" s="99">
        <v>7444553.1289999997</v>
      </c>
      <c r="F26" s="99">
        <v>33342.534</v>
      </c>
      <c r="G26" s="98">
        <v>0.45</v>
      </c>
      <c r="H26" s="97">
        <v>66699</v>
      </c>
      <c r="I26" s="97">
        <v>649</v>
      </c>
      <c r="J26" s="98">
        <v>0.97</v>
      </c>
      <c r="K26" s="100"/>
      <c r="L26" s="19" t="s">
        <v>118</v>
      </c>
      <c r="M26" s="28"/>
      <c r="N26" s="28"/>
      <c r="O26" s="28" t="s">
        <v>31</v>
      </c>
    </row>
    <row r="27" spans="1:15" x14ac:dyDescent="0.25">
      <c r="A27" s="68" t="s">
        <v>119</v>
      </c>
      <c r="B27" s="97">
        <v>25345</v>
      </c>
      <c r="C27" s="97">
        <v>227</v>
      </c>
      <c r="D27" s="98">
        <v>0.9</v>
      </c>
      <c r="E27" s="99">
        <v>3935339.645</v>
      </c>
      <c r="F27" s="99">
        <v>54621.826999999997</v>
      </c>
      <c r="G27" s="98">
        <v>1.39</v>
      </c>
      <c r="H27" s="97">
        <v>56777</v>
      </c>
      <c r="I27" s="97">
        <v>733</v>
      </c>
      <c r="J27" s="98">
        <v>1.29</v>
      </c>
      <c r="K27" s="100"/>
      <c r="L27" s="19" t="s">
        <v>120</v>
      </c>
      <c r="M27" s="28"/>
      <c r="N27" s="28"/>
      <c r="O27" s="28" t="s">
        <v>31</v>
      </c>
    </row>
    <row r="28" spans="1:15" s="96" customFormat="1" x14ac:dyDescent="0.25">
      <c r="A28" s="79" t="s">
        <v>121</v>
      </c>
      <c r="B28" s="92">
        <v>390857</v>
      </c>
      <c r="C28" s="92">
        <v>9858</v>
      </c>
      <c r="D28" s="93">
        <v>2.52</v>
      </c>
      <c r="E28" s="94">
        <v>187897652.54899999</v>
      </c>
      <c r="F28" s="94">
        <v>13882919.291999999</v>
      </c>
      <c r="G28" s="93">
        <v>7.39</v>
      </c>
      <c r="H28" s="92">
        <v>1487738</v>
      </c>
      <c r="I28" s="92">
        <v>88631</v>
      </c>
      <c r="J28" s="93">
        <v>5.96</v>
      </c>
      <c r="K28" s="95"/>
      <c r="L28" s="19">
        <v>170</v>
      </c>
      <c r="M28" s="20"/>
      <c r="N28" s="20" t="s">
        <v>31</v>
      </c>
      <c r="O28" s="20" t="s">
        <v>31</v>
      </c>
    </row>
    <row r="29" spans="1:15" s="96" customFormat="1" x14ac:dyDescent="0.25">
      <c r="A29" s="53" t="s">
        <v>122</v>
      </c>
      <c r="B29" s="92">
        <v>86696</v>
      </c>
      <c r="C29" s="92">
        <v>697</v>
      </c>
      <c r="D29" s="93">
        <v>0.8</v>
      </c>
      <c r="E29" s="94">
        <v>21245566.054000001</v>
      </c>
      <c r="F29" s="94">
        <v>127744.376</v>
      </c>
      <c r="G29" s="93">
        <v>0.6</v>
      </c>
      <c r="H29" s="92">
        <v>224809</v>
      </c>
      <c r="I29" s="92">
        <v>1727</v>
      </c>
      <c r="J29" s="93">
        <v>0.77</v>
      </c>
      <c r="K29" s="95"/>
      <c r="L29" s="19">
        <v>18</v>
      </c>
      <c r="M29" s="20"/>
      <c r="N29" s="20" t="s">
        <v>31</v>
      </c>
      <c r="O29" s="20"/>
    </row>
    <row r="30" spans="1:15" x14ac:dyDescent="0.25">
      <c r="A30" s="68" t="s">
        <v>123</v>
      </c>
      <c r="B30" s="97">
        <v>12755</v>
      </c>
      <c r="C30" s="97">
        <v>71</v>
      </c>
      <c r="D30" s="98">
        <v>0.56000000000000005</v>
      </c>
      <c r="E30" s="99">
        <v>3749316.9350000001</v>
      </c>
      <c r="F30" s="99">
        <v>10815.870999999999</v>
      </c>
      <c r="G30" s="98">
        <v>0.28999999999999998</v>
      </c>
      <c r="H30" s="97">
        <v>39602</v>
      </c>
      <c r="I30" s="97">
        <v>198</v>
      </c>
      <c r="J30" s="98">
        <v>0.5</v>
      </c>
      <c r="K30" s="100"/>
      <c r="L30" s="24">
        <v>181</v>
      </c>
      <c r="M30" s="28"/>
      <c r="N30" s="28"/>
      <c r="O30" s="28" t="s">
        <v>31</v>
      </c>
    </row>
    <row r="31" spans="1:15" x14ac:dyDescent="0.25">
      <c r="A31" s="68" t="s">
        <v>124</v>
      </c>
      <c r="B31" s="97">
        <v>15644</v>
      </c>
      <c r="C31" s="97">
        <v>77</v>
      </c>
      <c r="D31" s="98">
        <v>0.49</v>
      </c>
      <c r="E31" s="99">
        <v>3191233.753</v>
      </c>
      <c r="F31" s="99">
        <v>4073.4920000000002</v>
      </c>
      <c r="G31" s="98">
        <v>0.13</v>
      </c>
      <c r="H31" s="97">
        <v>34490</v>
      </c>
      <c r="I31" s="97">
        <v>121</v>
      </c>
      <c r="J31" s="98">
        <v>0.35</v>
      </c>
      <c r="K31" s="100"/>
      <c r="L31" s="19">
        <v>184</v>
      </c>
      <c r="M31" s="28"/>
      <c r="N31" s="28"/>
      <c r="O31" s="28" t="s">
        <v>31</v>
      </c>
    </row>
    <row r="32" spans="1:15" x14ac:dyDescent="0.25">
      <c r="A32" s="68" t="s">
        <v>125</v>
      </c>
      <c r="B32" s="97">
        <v>25319</v>
      </c>
      <c r="C32" s="97">
        <v>292</v>
      </c>
      <c r="D32" s="98">
        <v>1.1499999999999999</v>
      </c>
      <c r="E32" s="99">
        <v>8258011.9019999998</v>
      </c>
      <c r="F32" s="99">
        <v>53804.353999999999</v>
      </c>
      <c r="G32" s="98">
        <v>0.65</v>
      </c>
      <c r="H32" s="97">
        <v>72842</v>
      </c>
      <c r="I32" s="97">
        <v>755</v>
      </c>
      <c r="J32" s="98">
        <v>1.04</v>
      </c>
      <c r="K32" s="100"/>
      <c r="L32" s="19">
        <v>185</v>
      </c>
      <c r="M32" s="28"/>
      <c r="N32" s="28"/>
      <c r="O32" s="28" t="s">
        <v>31</v>
      </c>
    </row>
    <row r="33" spans="1:15" x14ac:dyDescent="0.25">
      <c r="A33" s="68" t="s">
        <v>126</v>
      </c>
      <c r="B33" s="97">
        <v>12631</v>
      </c>
      <c r="C33" s="97">
        <v>71</v>
      </c>
      <c r="D33" s="98">
        <v>0.56000000000000005</v>
      </c>
      <c r="E33" s="99">
        <v>2663489.3829999999</v>
      </c>
      <c r="F33" s="99">
        <v>3012.8710000000001</v>
      </c>
      <c r="G33" s="98">
        <v>0.11</v>
      </c>
      <c r="H33" s="97">
        <v>29962</v>
      </c>
      <c r="I33" s="97">
        <v>103</v>
      </c>
      <c r="J33" s="98">
        <v>0.34</v>
      </c>
      <c r="K33" s="100"/>
      <c r="L33" s="19">
        <v>186</v>
      </c>
      <c r="M33" s="28"/>
      <c r="N33" s="28"/>
      <c r="O33" s="28" t="s">
        <v>31</v>
      </c>
    </row>
    <row r="34" spans="1:15" x14ac:dyDescent="0.25">
      <c r="A34" s="68" t="s">
        <v>127</v>
      </c>
      <c r="B34" s="97">
        <v>20347</v>
      </c>
      <c r="C34" s="97">
        <v>186</v>
      </c>
      <c r="D34" s="98">
        <v>0.91</v>
      </c>
      <c r="E34" s="99">
        <v>3383514.0809999998</v>
      </c>
      <c r="F34" s="99">
        <v>56037.788</v>
      </c>
      <c r="G34" s="98">
        <v>1.66</v>
      </c>
      <c r="H34" s="97">
        <v>47913</v>
      </c>
      <c r="I34" s="97">
        <v>550</v>
      </c>
      <c r="J34" s="98">
        <v>1.1499999999999999</v>
      </c>
      <c r="K34" s="100"/>
      <c r="L34" s="19">
        <v>187</v>
      </c>
      <c r="M34" s="28"/>
      <c r="N34" s="28"/>
      <c r="O34" s="28" t="s">
        <v>31</v>
      </c>
    </row>
    <row r="35" spans="1:15" s="96" customFormat="1" x14ac:dyDescent="0.25">
      <c r="A35" s="53" t="s">
        <v>128</v>
      </c>
      <c r="B35" s="92">
        <v>76680</v>
      </c>
      <c r="C35" s="92">
        <v>720</v>
      </c>
      <c r="D35" s="93">
        <v>0.94</v>
      </c>
      <c r="E35" s="94">
        <v>9720433.6359999999</v>
      </c>
      <c r="F35" s="94">
        <v>89189.096999999994</v>
      </c>
      <c r="G35" s="93">
        <v>0.92</v>
      </c>
      <c r="H35" s="92">
        <v>179028</v>
      </c>
      <c r="I35" s="92">
        <v>1746</v>
      </c>
      <c r="J35" s="93">
        <v>0.98</v>
      </c>
      <c r="K35" s="95"/>
      <c r="L35" s="19">
        <v>150</v>
      </c>
      <c r="M35" s="20"/>
      <c r="N35" s="20" t="s">
        <v>31</v>
      </c>
      <c r="O35" s="20" t="s">
        <v>31</v>
      </c>
    </row>
    <row r="36" spans="1:15" s="96" customFormat="1" x14ac:dyDescent="0.25">
      <c r="A36" s="53" t="s">
        <v>129</v>
      </c>
      <c r="B36" s="92">
        <v>28990</v>
      </c>
      <c r="C36" s="92">
        <v>256</v>
      </c>
      <c r="D36" s="93">
        <v>0.88</v>
      </c>
      <c r="E36" s="94">
        <v>5713912.1490000002</v>
      </c>
      <c r="F36" s="92" t="s">
        <v>161</v>
      </c>
      <c r="G36" s="93" t="s">
        <v>161</v>
      </c>
      <c r="H36" s="92">
        <v>73714</v>
      </c>
      <c r="I36" s="92" t="s">
        <v>161</v>
      </c>
      <c r="J36" s="93" t="s">
        <v>161</v>
      </c>
      <c r="K36" s="95"/>
      <c r="L36" s="19">
        <v>200</v>
      </c>
      <c r="M36" s="20" t="s">
        <v>31</v>
      </c>
      <c r="N36" s="20" t="s">
        <v>31</v>
      </c>
      <c r="O36" s="20" t="s">
        <v>31</v>
      </c>
    </row>
    <row r="37" spans="1:15" s="96" customFormat="1" x14ac:dyDescent="0.25">
      <c r="A37" s="73" t="s">
        <v>130</v>
      </c>
      <c r="B37" s="92">
        <v>29714</v>
      </c>
      <c r="C37" s="92">
        <v>419</v>
      </c>
      <c r="D37" s="93">
        <v>1.41</v>
      </c>
      <c r="E37" s="94">
        <v>6524562.5539999995</v>
      </c>
      <c r="F37" s="92" t="s">
        <v>161</v>
      </c>
      <c r="G37" s="93" t="s">
        <v>161</v>
      </c>
      <c r="H37" s="92">
        <v>85040</v>
      </c>
      <c r="I37" s="92" t="s">
        <v>161</v>
      </c>
      <c r="J37" s="93" t="s">
        <v>161</v>
      </c>
      <c r="K37" s="95"/>
      <c r="L37" s="19">
        <v>300</v>
      </c>
      <c r="M37" s="20" t="s">
        <v>31</v>
      </c>
      <c r="N37" s="20" t="s">
        <v>31</v>
      </c>
      <c r="O37" s="20" t="s">
        <v>31</v>
      </c>
    </row>
    <row r="38" spans="1:15" ht="13.5" customHeight="1" x14ac:dyDescent="0.25">
      <c r="A38" s="185"/>
      <c r="B38" s="185" t="s">
        <v>162</v>
      </c>
      <c r="C38" s="185"/>
      <c r="D38" s="185"/>
      <c r="E38" s="185" t="s">
        <v>163</v>
      </c>
      <c r="F38" s="185"/>
      <c r="G38" s="185"/>
      <c r="H38" s="185" t="s">
        <v>164</v>
      </c>
      <c r="I38" s="185"/>
      <c r="J38" s="185"/>
    </row>
    <row r="39" spans="1:15" ht="60" customHeight="1" x14ac:dyDescent="0.25">
      <c r="A39" s="185"/>
      <c r="B39" s="63" t="s">
        <v>152</v>
      </c>
      <c r="C39" s="63" t="s">
        <v>165</v>
      </c>
      <c r="D39" s="63" t="s">
        <v>166</v>
      </c>
      <c r="E39" s="63" t="s">
        <v>152</v>
      </c>
      <c r="F39" s="63" t="s">
        <v>167</v>
      </c>
      <c r="G39" s="63" t="s">
        <v>168</v>
      </c>
      <c r="H39" s="63" t="s">
        <v>152</v>
      </c>
      <c r="I39" s="63" t="s">
        <v>167</v>
      </c>
      <c r="J39" s="63" t="s">
        <v>169</v>
      </c>
    </row>
    <row r="40" spans="1:15" ht="13.5" customHeight="1" x14ac:dyDescent="0.25">
      <c r="A40" s="186"/>
      <c r="B40" s="185" t="s">
        <v>170</v>
      </c>
      <c r="C40" s="185"/>
      <c r="D40" s="91" t="s">
        <v>159</v>
      </c>
      <c r="E40" s="188" t="s">
        <v>171</v>
      </c>
      <c r="F40" s="188"/>
      <c r="G40" s="91" t="s">
        <v>159</v>
      </c>
      <c r="H40" s="185" t="s">
        <v>170</v>
      </c>
      <c r="I40" s="185"/>
      <c r="J40" s="91" t="s">
        <v>159</v>
      </c>
    </row>
    <row r="41" spans="1:15" ht="9.9499999999999993" customHeight="1" x14ac:dyDescent="0.25">
      <c r="A41" s="189" t="s">
        <v>57</v>
      </c>
      <c r="B41" s="189"/>
      <c r="C41" s="189"/>
      <c r="D41" s="189"/>
      <c r="E41" s="189"/>
      <c r="F41" s="189"/>
      <c r="G41" s="189"/>
      <c r="H41" s="189"/>
      <c r="I41" s="189"/>
      <c r="J41" s="189"/>
    </row>
    <row r="42" spans="1:15" s="101" customFormat="1" ht="9.75" customHeight="1" x14ac:dyDescent="0.25">
      <c r="A42" s="189" t="s">
        <v>172</v>
      </c>
      <c r="B42" s="189"/>
      <c r="C42" s="189"/>
      <c r="D42" s="189"/>
      <c r="E42" s="189"/>
      <c r="F42" s="189"/>
      <c r="G42" s="189"/>
      <c r="H42" s="189"/>
      <c r="I42" s="189"/>
      <c r="J42" s="189"/>
      <c r="L42" s="102"/>
      <c r="M42" s="39"/>
      <c r="N42" s="39"/>
      <c r="O42" s="39"/>
    </row>
    <row r="43" spans="1:15" ht="9.75" customHeight="1" x14ac:dyDescent="0.25">
      <c r="A43" s="189" t="s">
        <v>173</v>
      </c>
      <c r="B43" s="189"/>
      <c r="C43" s="189"/>
      <c r="D43" s="189"/>
      <c r="E43" s="189"/>
      <c r="F43" s="189"/>
      <c r="G43" s="189"/>
      <c r="H43" s="189"/>
      <c r="I43" s="189"/>
      <c r="J43" s="189"/>
      <c r="L43" s="103"/>
      <c r="M43" s="103"/>
      <c r="N43" s="103"/>
      <c r="O43" s="103"/>
    </row>
    <row r="44" spans="1:15" ht="21.75" customHeight="1" x14ac:dyDescent="0.25">
      <c r="A44" s="187" t="s">
        <v>174</v>
      </c>
      <c r="B44" s="187"/>
      <c r="C44" s="187"/>
      <c r="D44" s="187"/>
      <c r="E44" s="187"/>
      <c r="F44" s="187"/>
      <c r="G44" s="187"/>
      <c r="H44" s="187"/>
      <c r="I44" s="187"/>
      <c r="J44" s="187"/>
    </row>
    <row r="45" spans="1:15" ht="29.25" customHeight="1" x14ac:dyDescent="0.25">
      <c r="A45" s="187" t="s">
        <v>175</v>
      </c>
      <c r="B45" s="187"/>
      <c r="C45" s="187"/>
      <c r="D45" s="187"/>
      <c r="E45" s="187"/>
      <c r="F45" s="187"/>
      <c r="G45" s="187"/>
      <c r="H45" s="187"/>
      <c r="I45" s="187"/>
      <c r="J45" s="187"/>
    </row>
    <row r="46" spans="1:15" ht="14.25" customHeight="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5" x14ac:dyDescent="0.25">
      <c r="A47" s="105" t="s">
        <v>62</v>
      </c>
      <c r="B47" s="46"/>
      <c r="C47" s="46"/>
      <c r="D47" s="46"/>
      <c r="E47" s="46"/>
      <c r="F47" s="46"/>
      <c r="G47" s="46"/>
      <c r="H47" s="46"/>
      <c r="I47" s="46"/>
      <c r="J47" s="46"/>
    </row>
    <row r="48" spans="1:15" x14ac:dyDescent="0.25">
      <c r="A48" s="106" t="s">
        <v>176</v>
      </c>
      <c r="B48" s="107"/>
      <c r="C48" s="107"/>
      <c r="D48" s="106" t="s">
        <v>177</v>
      </c>
      <c r="E48" s="107"/>
      <c r="J48" s="107"/>
    </row>
    <row r="49" spans="1:10" x14ac:dyDescent="0.25">
      <c r="A49" s="106" t="s">
        <v>178</v>
      </c>
      <c r="B49" s="107"/>
      <c r="C49" s="107"/>
      <c r="D49" s="106" t="s">
        <v>179</v>
      </c>
      <c r="E49" s="107"/>
      <c r="J49" s="107"/>
    </row>
    <row r="50" spans="1:10" x14ac:dyDescent="0.25">
      <c r="A50" s="106" t="s">
        <v>180</v>
      </c>
      <c r="B50" s="107"/>
      <c r="C50" s="107"/>
      <c r="D50" s="106" t="s">
        <v>181</v>
      </c>
      <c r="E50" s="107"/>
      <c r="J50" s="107"/>
    </row>
    <row r="51" spans="1:10" x14ac:dyDescent="0.25">
      <c r="A51" s="106" t="s">
        <v>182</v>
      </c>
      <c r="B51" s="107"/>
      <c r="C51" s="107"/>
      <c r="D51" s="106" t="s">
        <v>183</v>
      </c>
      <c r="E51" s="107"/>
      <c r="J51" s="107"/>
    </row>
    <row r="52" spans="1:10" x14ac:dyDescent="0.25">
      <c r="A52" s="106" t="s">
        <v>184</v>
      </c>
      <c r="B52" s="107"/>
      <c r="C52" s="107"/>
      <c r="D52" s="107"/>
      <c r="E52" s="107"/>
      <c r="J52" s="107"/>
    </row>
  </sheetData>
  <mergeCells count="22">
    <mergeCell ref="A45:J45"/>
    <mergeCell ref="M6:O6"/>
    <mergeCell ref="B7:C7"/>
    <mergeCell ref="E7:F7"/>
    <mergeCell ref="H7:I7"/>
    <mergeCell ref="A38:A40"/>
    <mergeCell ref="B38:D38"/>
    <mergeCell ref="E38:G38"/>
    <mergeCell ref="H38:J38"/>
    <mergeCell ref="B40:C40"/>
    <mergeCell ref="E40:F40"/>
    <mergeCell ref="H40:I40"/>
    <mergeCell ref="A41:J41"/>
    <mergeCell ref="A42:J42"/>
    <mergeCell ref="A43:J43"/>
    <mergeCell ref="A44:J44"/>
    <mergeCell ref="A2:J2"/>
    <mergeCell ref="A3:J3"/>
    <mergeCell ref="A5:A7"/>
    <mergeCell ref="B5:D5"/>
    <mergeCell ref="E5:G5"/>
    <mergeCell ref="H5:J5"/>
  </mergeCells>
  <hyperlinks>
    <hyperlink ref="B6" r:id="rId1" xr:uid="{0F43E259-C04A-4E88-B66A-3B8658712BC7}"/>
    <hyperlink ref="C6" r:id="rId2" xr:uid="{BFD43B09-8B9E-435D-A18E-51A85E139578}"/>
    <hyperlink ref="D6" r:id="rId3" xr:uid="{52165856-5689-404C-9E3A-D5086A655265}"/>
    <hyperlink ref="E6" r:id="rId4" xr:uid="{2B43DB0A-CB88-4EDC-BB22-DEC45A36AF95}"/>
    <hyperlink ref="F6" r:id="rId5" xr:uid="{4F7364F2-9A4F-4935-984D-7E7F1D078BC3}"/>
    <hyperlink ref="G6" r:id="rId6" xr:uid="{8DFD9578-7B59-42A3-8B12-B0DF01B4BD10}"/>
    <hyperlink ref="H6" r:id="rId7" xr:uid="{98CA39B0-D1D6-4358-A039-2EEA9A2D8FEE}"/>
    <hyperlink ref="I6" r:id="rId8" xr:uid="{BB169E9A-7694-48BC-8D43-13E26BB0BD8B}"/>
    <hyperlink ref="J6" r:id="rId9" xr:uid="{87B5E9B5-C13C-4AF8-B963-213C70680F75}"/>
    <hyperlink ref="B39" r:id="rId10" xr:uid="{478FA220-0843-461F-B58D-C66A71040052}"/>
    <hyperlink ref="C39" r:id="rId11" xr:uid="{8B76831D-4BA6-4557-B517-AC83D672A473}"/>
    <hyperlink ref="D39" r:id="rId12" xr:uid="{64CCE832-DE73-44D0-8D3E-2482E4A0A63B}"/>
    <hyperlink ref="E39" r:id="rId13" xr:uid="{3FAFE793-E511-4BCA-870B-D142D1073162}"/>
    <hyperlink ref="F39" r:id="rId14" xr:uid="{32E24432-3169-4E8C-BAD6-1B3FF0C5CBB9}"/>
    <hyperlink ref="G39" r:id="rId15" xr:uid="{9A0B1AF9-E12A-4DC1-BA66-CC63121F4F4A}"/>
    <hyperlink ref="H39" r:id="rId16" xr:uid="{D3BE4739-33E7-42B0-A63D-AFA174493F95}"/>
    <hyperlink ref="I39" r:id="rId17" xr:uid="{F3BCC8D8-F7A4-4472-813F-7180FB783F8B}"/>
    <hyperlink ref="J39" r:id="rId18" xr:uid="{525E4D99-3E34-402C-B15F-424E3F5267FE}"/>
    <hyperlink ref="A48:A53" r:id="rId19" display="http://www.ine.pt/xurl/ind/0007363" xr:uid="{6BF628DD-A78C-412D-994E-9B1BD91D3868}"/>
    <hyperlink ref="A48" r:id="rId20" xr:uid="{BB85B2A4-0C80-4E13-A695-479E4EEC5655}"/>
    <hyperlink ref="A49" r:id="rId21" xr:uid="{032B284D-FA43-45F1-AB83-6E0B253EE4B0}"/>
    <hyperlink ref="A50" r:id="rId22" xr:uid="{EC162D52-D8F2-46E7-BBEB-7F0EE2DEB591}"/>
    <hyperlink ref="A51" r:id="rId23" xr:uid="{66EA438A-BA0F-4B4B-B458-309D1DF8DBEB}"/>
    <hyperlink ref="A52" r:id="rId24" xr:uid="{C78F0A6B-10EB-44CA-8EA6-EE601EC11080}"/>
    <hyperlink ref="D48" r:id="rId25" xr:uid="{92AC7E96-61AE-4323-89E9-18F1D78044FB}"/>
    <hyperlink ref="D49" r:id="rId26" xr:uid="{3C9D2853-10D6-4E19-A91C-11C58BE025BD}"/>
    <hyperlink ref="D50" r:id="rId27" xr:uid="{087BAD70-41DB-4831-B7D3-F877D45226CC}"/>
    <hyperlink ref="D51" r:id="rId28" xr:uid="{5CFBB629-B9B6-4753-8420-599A61D8E1CF}"/>
  </hyperlinks>
  <printOptions horizontalCentered="1"/>
  <pageMargins left="0.39370078740157483" right="0.39370078740157483" top="0.39370078740157483" bottom="0.39370078740157483" header="0" footer="0"/>
  <pageSetup paperSize="8" orientation="portrait" r:id="rId2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60051-AC39-4122-84D4-D112A3EDD676}">
  <dimension ref="A2:B25"/>
  <sheetViews>
    <sheetView showGridLines="0" workbookViewId="0"/>
  </sheetViews>
  <sheetFormatPr defaultRowHeight="15" x14ac:dyDescent="0.25"/>
  <cols>
    <col min="1" max="1" width="70.7109375" style="109" bestFit="1" customWidth="1"/>
    <col min="2" max="2" width="110.5703125" style="109" customWidth="1"/>
  </cols>
  <sheetData>
    <row r="2" spans="1:2" ht="16.5" x14ac:dyDescent="0.3">
      <c r="A2" s="108" t="s">
        <v>185</v>
      </c>
    </row>
    <row r="3" spans="1:2" x14ac:dyDescent="0.25">
      <c r="A3" s="110" t="s">
        <v>186</v>
      </c>
    </row>
    <row r="4" spans="1:2" ht="21" customHeight="1" x14ac:dyDescent="0.25"/>
    <row r="5" spans="1:2" ht="39" x14ac:dyDescent="0.25">
      <c r="A5" s="111" t="s">
        <v>187</v>
      </c>
      <c r="B5" s="112" t="s">
        <v>188</v>
      </c>
    </row>
    <row r="6" spans="1:2" ht="26.25" x14ac:dyDescent="0.25">
      <c r="A6" s="111" t="s">
        <v>189</v>
      </c>
      <c r="B6" s="112" t="s">
        <v>190</v>
      </c>
    </row>
    <row r="7" spans="1:2" x14ac:dyDescent="0.25">
      <c r="A7" s="111" t="s">
        <v>191</v>
      </c>
      <c r="B7" s="112" t="s">
        <v>192</v>
      </c>
    </row>
    <row r="8" spans="1:2" x14ac:dyDescent="0.25">
      <c r="A8" s="111" t="s">
        <v>193</v>
      </c>
      <c r="B8" s="112" t="s">
        <v>194</v>
      </c>
    </row>
    <row r="9" spans="1:2" ht="64.5" x14ac:dyDescent="0.25">
      <c r="A9" s="111" t="s">
        <v>13</v>
      </c>
      <c r="B9" s="112" t="s">
        <v>195</v>
      </c>
    </row>
    <row r="10" spans="1:2" ht="39" x14ac:dyDescent="0.25">
      <c r="A10" s="111" t="s">
        <v>196</v>
      </c>
      <c r="B10" s="112" t="s">
        <v>197</v>
      </c>
    </row>
    <row r="11" spans="1:2" ht="26.25" x14ac:dyDescent="0.25">
      <c r="A11" s="111" t="s">
        <v>198</v>
      </c>
      <c r="B11" s="112" t="s">
        <v>199</v>
      </c>
    </row>
    <row r="12" spans="1:2" ht="26.25" x14ac:dyDescent="0.25">
      <c r="A12" s="111" t="s">
        <v>200</v>
      </c>
      <c r="B12" s="112" t="s">
        <v>201</v>
      </c>
    </row>
    <row r="13" spans="1:2" ht="26.25" x14ac:dyDescent="0.25">
      <c r="A13" s="111" t="s">
        <v>202</v>
      </c>
      <c r="B13" s="112" t="s">
        <v>203</v>
      </c>
    </row>
    <row r="14" spans="1:2" ht="64.5" x14ac:dyDescent="0.25">
      <c r="A14" s="111" t="s">
        <v>151</v>
      </c>
      <c r="B14" s="112" t="s">
        <v>204</v>
      </c>
    </row>
    <row r="15" spans="1:2" ht="51.75" x14ac:dyDescent="0.25">
      <c r="A15" s="111" t="s">
        <v>205</v>
      </c>
      <c r="B15" s="112" t="s">
        <v>206</v>
      </c>
    </row>
    <row r="16" spans="1:2" ht="26.25" x14ac:dyDescent="0.25">
      <c r="A16" s="111" t="s">
        <v>207</v>
      </c>
      <c r="B16" s="112" t="s">
        <v>208</v>
      </c>
    </row>
    <row r="17" spans="1:2" ht="26.25" x14ac:dyDescent="0.25">
      <c r="A17" s="111" t="s">
        <v>209</v>
      </c>
      <c r="B17" s="112" t="s">
        <v>210</v>
      </c>
    </row>
    <row r="18" spans="1:2" ht="26.25" x14ac:dyDescent="0.25">
      <c r="A18" s="111" t="s">
        <v>211</v>
      </c>
      <c r="B18" s="112" t="s">
        <v>212</v>
      </c>
    </row>
    <row r="19" spans="1:2" ht="26.25" x14ac:dyDescent="0.25">
      <c r="A19" s="111" t="s">
        <v>213</v>
      </c>
      <c r="B19" s="112" t="s">
        <v>214</v>
      </c>
    </row>
    <row r="20" spans="1:2" ht="51.75" x14ac:dyDescent="0.25">
      <c r="A20" s="113" t="s">
        <v>14</v>
      </c>
      <c r="B20" s="114" t="s">
        <v>215</v>
      </c>
    </row>
    <row r="21" spans="1:2" ht="39" x14ac:dyDescent="0.25">
      <c r="A21" s="113" t="s">
        <v>216</v>
      </c>
      <c r="B21" s="114" t="s">
        <v>217</v>
      </c>
    </row>
    <row r="22" spans="1:2" ht="26.25" x14ac:dyDescent="0.25">
      <c r="A22" s="113" t="s">
        <v>218</v>
      </c>
      <c r="B22" s="114" t="s">
        <v>219</v>
      </c>
    </row>
    <row r="23" spans="1:2" ht="26.25" x14ac:dyDescent="0.25">
      <c r="A23" s="113" t="s">
        <v>220</v>
      </c>
      <c r="B23" s="114" t="s">
        <v>221</v>
      </c>
    </row>
    <row r="24" spans="1:2" x14ac:dyDescent="0.25">
      <c r="A24" s="113" t="s">
        <v>222</v>
      </c>
      <c r="B24" s="114" t="s">
        <v>223</v>
      </c>
    </row>
    <row r="25" spans="1:2" ht="39" x14ac:dyDescent="0.25">
      <c r="A25" s="113" t="s">
        <v>150</v>
      </c>
      <c r="B25" s="114" t="s">
        <v>224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037F-74C4-4FBA-8F5D-C6E0F8B4F5C6}">
  <dimension ref="A2:I39"/>
  <sheetViews>
    <sheetView showGridLines="0" workbookViewId="0"/>
  </sheetViews>
  <sheetFormatPr defaultRowHeight="15" x14ac:dyDescent="0.25"/>
  <cols>
    <col min="2" max="2" width="40.28515625" style="116" customWidth="1"/>
    <col min="3" max="3" width="11.85546875" style="117" customWidth="1"/>
    <col min="4" max="4" width="34" style="118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115" t="s">
        <v>225</v>
      </c>
    </row>
    <row r="3" spans="1:9" ht="16.5" x14ac:dyDescent="0.3">
      <c r="A3" s="119" t="s">
        <v>226</v>
      </c>
    </row>
    <row r="4" spans="1:9" x14ac:dyDescent="0.25">
      <c r="A4" s="120"/>
    </row>
    <row r="5" spans="1:9" s="117" customFormat="1" ht="27.75" customHeight="1" x14ac:dyDescent="0.25">
      <c r="B5" s="121" t="s">
        <v>227</v>
      </c>
      <c r="C5" s="122"/>
      <c r="D5" s="123" t="s">
        <v>228</v>
      </c>
      <c r="F5" s="124" t="s">
        <v>229</v>
      </c>
      <c r="G5" s="125"/>
      <c r="H5" s="125"/>
      <c r="I5" s="126" t="s">
        <v>230</v>
      </c>
    </row>
    <row r="6" spans="1:9" ht="16.5" x14ac:dyDescent="0.25">
      <c r="B6" s="127" t="s">
        <v>231</v>
      </c>
      <c r="C6" s="128" t="s">
        <v>232</v>
      </c>
      <c r="D6" s="129" t="s">
        <v>233</v>
      </c>
      <c r="F6" s="130" t="s">
        <v>234</v>
      </c>
      <c r="G6" s="192" t="s">
        <v>235</v>
      </c>
      <c r="H6" s="193"/>
      <c r="I6" s="131" t="s">
        <v>234</v>
      </c>
    </row>
    <row r="7" spans="1:9" ht="16.5" x14ac:dyDescent="0.25">
      <c r="B7" s="127" t="s">
        <v>236</v>
      </c>
      <c r="C7" s="128" t="s">
        <v>161</v>
      </c>
      <c r="D7" s="129" t="s">
        <v>237</v>
      </c>
      <c r="F7" s="130" t="s">
        <v>238</v>
      </c>
      <c r="G7" s="192" t="s">
        <v>239</v>
      </c>
      <c r="H7" s="193"/>
      <c r="I7" s="131" t="s">
        <v>240</v>
      </c>
    </row>
    <row r="8" spans="1:9" ht="16.5" x14ac:dyDescent="0.25">
      <c r="B8" s="127" t="s">
        <v>241</v>
      </c>
      <c r="C8" s="128" t="s">
        <v>242</v>
      </c>
      <c r="D8" s="129" t="s">
        <v>243</v>
      </c>
      <c r="F8" s="130" t="s">
        <v>244</v>
      </c>
      <c r="G8" s="132" t="s">
        <v>245</v>
      </c>
      <c r="H8" s="132" t="s">
        <v>246</v>
      </c>
      <c r="I8" s="131" t="s">
        <v>247</v>
      </c>
    </row>
    <row r="9" spans="1:9" ht="16.5" x14ac:dyDescent="0.25">
      <c r="B9" s="127" t="s">
        <v>248</v>
      </c>
      <c r="C9" s="128" t="s">
        <v>31</v>
      </c>
      <c r="D9" s="129" t="s">
        <v>249</v>
      </c>
      <c r="F9" s="130" t="s">
        <v>250</v>
      </c>
      <c r="G9" s="192" t="s">
        <v>251</v>
      </c>
      <c r="H9" s="193"/>
      <c r="I9" s="131" t="s">
        <v>252</v>
      </c>
    </row>
    <row r="10" spans="1:9" ht="16.5" x14ac:dyDescent="0.25">
      <c r="B10" s="127" t="s">
        <v>253</v>
      </c>
      <c r="C10" s="128" t="s">
        <v>254</v>
      </c>
      <c r="D10" s="129" t="s">
        <v>255</v>
      </c>
      <c r="F10" s="130" t="s">
        <v>256</v>
      </c>
      <c r="G10" s="192" t="s">
        <v>257</v>
      </c>
      <c r="H10" s="193"/>
      <c r="I10" s="131" t="s">
        <v>258</v>
      </c>
    </row>
    <row r="11" spans="1:9" ht="16.5" x14ac:dyDescent="0.25">
      <c r="B11" s="127" t="s">
        <v>259</v>
      </c>
      <c r="C11" s="128" t="s">
        <v>260</v>
      </c>
      <c r="D11" s="129" t="s">
        <v>261</v>
      </c>
      <c r="F11" s="130" t="s">
        <v>262</v>
      </c>
      <c r="G11" s="192" t="s">
        <v>263</v>
      </c>
      <c r="H11" s="193"/>
      <c r="I11" s="131" t="s">
        <v>264</v>
      </c>
    </row>
    <row r="12" spans="1:9" ht="16.5" x14ac:dyDescent="0.25">
      <c r="B12" s="127" t="s">
        <v>265</v>
      </c>
      <c r="C12" s="128" t="s">
        <v>266</v>
      </c>
      <c r="D12" s="129" t="s">
        <v>267</v>
      </c>
      <c r="F12" s="130" t="s">
        <v>268</v>
      </c>
      <c r="G12" s="192" t="s">
        <v>269</v>
      </c>
      <c r="H12" s="193"/>
      <c r="I12" s="131" t="s">
        <v>268</v>
      </c>
    </row>
    <row r="13" spans="1:9" ht="16.5" x14ac:dyDescent="0.25">
      <c r="B13" s="127" t="s">
        <v>270</v>
      </c>
      <c r="C13" s="128" t="s">
        <v>271</v>
      </c>
      <c r="D13" s="129" t="s">
        <v>272</v>
      </c>
      <c r="F13" s="130" t="s">
        <v>273</v>
      </c>
      <c r="G13" s="192" t="s">
        <v>274</v>
      </c>
      <c r="H13" s="193"/>
      <c r="I13" s="131" t="s">
        <v>275</v>
      </c>
    </row>
    <row r="14" spans="1:9" ht="16.5" x14ac:dyDescent="0.25">
      <c r="B14" s="127" t="s">
        <v>276</v>
      </c>
      <c r="C14" s="128" t="s">
        <v>277</v>
      </c>
      <c r="D14" s="129" t="s">
        <v>278</v>
      </c>
      <c r="F14" s="133" t="s">
        <v>279</v>
      </c>
      <c r="G14" s="190" t="s">
        <v>280</v>
      </c>
      <c r="H14" s="191"/>
      <c r="I14" s="131" t="s">
        <v>281</v>
      </c>
    </row>
    <row r="15" spans="1:9" ht="16.5" x14ac:dyDescent="0.25">
      <c r="B15" s="127" t="s">
        <v>282</v>
      </c>
      <c r="C15" s="128" t="s">
        <v>283</v>
      </c>
      <c r="D15" s="129" t="s">
        <v>284</v>
      </c>
      <c r="F15" s="133" t="s">
        <v>285</v>
      </c>
      <c r="G15" s="190" t="s">
        <v>286</v>
      </c>
      <c r="H15" s="191"/>
      <c r="I15" s="131" t="s">
        <v>287</v>
      </c>
    </row>
    <row r="16" spans="1:9" ht="16.5" x14ac:dyDescent="0.25">
      <c r="B16" s="127" t="s">
        <v>288</v>
      </c>
      <c r="C16" s="128" t="s">
        <v>289</v>
      </c>
      <c r="D16" s="129" t="s">
        <v>290</v>
      </c>
      <c r="F16" s="133" t="s">
        <v>291</v>
      </c>
      <c r="G16" s="190" t="s">
        <v>292</v>
      </c>
      <c r="H16" s="191"/>
      <c r="I16" s="131" t="s">
        <v>293</v>
      </c>
    </row>
    <row r="17" spans="2:9" ht="16.5" x14ac:dyDescent="0.25">
      <c r="B17" s="127" t="s">
        <v>294</v>
      </c>
      <c r="C17" s="128" t="s">
        <v>295</v>
      </c>
      <c r="D17" s="129" t="s">
        <v>296</v>
      </c>
      <c r="F17" s="133" t="s">
        <v>297</v>
      </c>
      <c r="G17" s="190" t="s">
        <v>298</v>
      </c>
      <c r="H17" s="191"/>
      <c r="I17" s="131" t="s">
        <v>299</v>
      </c>
    </row>
    <row r="18" spans="2:9" x14ac:dyDescent="0.25">
      <c r="F18" s="133" t="s">
        <v>300</v>
      </c>
      <c r="G18" s="190" t="s">
        <v>301</v>
      </c>
      <c r="H18" s="191"/>
      <c r="I18" s="131" t="s">
        <v>302</v>
      </c>
    </row>
    <row r="19" spans="2:9" x14ac:dyDescent="0.25">
      <c r="F19" s="130" t="s">
        <v>303</v>
      </c>
      <c r="G19" s="192" t="s">
        <v>304</v>
      </c>
      <c r="H19" s="193"/>
      <c r="I19" s="131" t="s">
        <v>305</v>
      </c>
    </row>
    <row r="20" spans="2:9" x14ac:dyDescent="0.25">
      <c r="F20" s="130" t="s">
        <v>306</v>
      </c>
      <c r="G20" s="192" t="s">
        <v>307</v>
      </c>
      <c r="H20" s="193"/>
      <c r="I20" s="131" t="s">
        <v>308</v>
      </c>
    </row>
    <row r="21" spans="2:9" x14ac:dyDescent="0.25">
      <c r="F21" s="130" t="s">
        <v>309</v>
      </c>
      <c r="G21" s="192" t="s">
        <v>310</v>
      </c>
      <c r="H21" s="193"/>
      <c r="I21" s="131" t="s">
        <v>311</v>
      </c>
    </row>
    <row r="22" spans="2:9" x14ac:dyDescent="0.25">
      <c r="F22" s="130" t="s">
        <v>312</v>
      </c>
      <c r="G22" s="192" t="s">
        <v>313</v>
      </c>
      <c r="H22" s="193"/>
      <c r="I22" s="131" t="s">
        <v>314</v>
      </c>
    </row>
    <row r="23" spans="2:9" ht="25.5" x14ac:dyDescent="0.25">
      <c r="F23" s="130" t="s">
        <v>315</v>
      </c>
      <c r="G23" s="132" t="s">
        <v>316</v>
      </c>
      <c r="H23" s="132" t="s">
        <v>317</v>
      </c>
      <c r="I23" s="131" t="s">
        <v>318</v>
      </c>
    </row>
    <row r="24" spans="2:9" x14ac:dyDescent="0.25">
      <c r="F24" s="130" t="s">
        <v>319</v>
      </c>
      <c r="G24" s="192" t="s">
        <v>320</v>
      </c>
      <c r="H24" s="193"/>
      <c r="I24" s="131" t="s">
        <v>321</v>
      </c>
    </row>
    <row r="25" spans="2:9" x14ac:dyDescent="0.25">
      <c r="F25" s="130" t="s">
        <v>322</v>
      </c>
      <c r="G25" s="192" t="s">
        <v>323</v>
      </c>
      <c r="H25" s="193"/>
      <c r="I25" s="131" t="s">
        <v>324</v>
      </c>
    </row>
    <row r="26" spans="2:9" x14ac:dyDescent="0.25">
      <c r="F26" s="130" t="s">
        <v>325</v>
      </c>
      <c r="G26" s="192" t="s">
        <v>326</v>
      </c>
      <c r="H26" s="193"/>
      <c r="I26" s="131" t="s">
        <v>327</v>
      </c>
    </row>
    <row r="27" spans="2:9" x14ac:dyDescent="0.25">
      <c r="F27" s="130" t="s">
        <v>328</v>
      </c>
      <c r="G27" s="201" t="s">
        <v>329</v>
      </c>
      <c r="H27" s="201"/>
      <c r="I27" s="131" t="s">
        <v>330</v>
      </c>
    </row>
    <row r="28" spans="2:9" x14ac:dyDescent="0.25">
      <c r="F28" s="130" t="s">
        <v>331</v>
      </c>
      <c r="G28" s="132" t="s">
        <v>158</v>
      </c>
      <c r="H28" s="132" t="s">
        <v>170</v>
      </c>
      <c r="I28" s="131" t="s">
        <v>332</v>
      </c>
    </row>
    <row r="29" spans="2:9" x14ac:dyDescent="0.25">
      <c r="F29" s="130" t="s">
        <v>333</v>
      </c>
      <c r="G29" s="198" t="s">
        <v>334</v>
      </c>
      <c r="H29" s="199"/>
      <c r="I29" s="131" t="s">
        <v>335</v>
      </c>
    </row>
    <row r="30" spans="2:9" x14ac:dyDescent="0.25">
      <c r="F30" s="130" t="s">
        <v>336</v>
      </c>
      <c r="G30" s="192" t="s">
        <v>337</v>
      </c>
      <c r="H30" s="193"/>
      <c r="I30" s="131" t="s">
        <v>338</v>
      </c>
    </row>
    <row r="31" spans="2:9" x14ac:dyDescent="0.25">
      <c r="F31" s="130" t="s">
        <v>339</v>
      </c>
      <c r="G31" s="132" t="s">
        <v>340</v>
      </c>
      <c r="H31" s="132" t="s">
        <v>341</v>
      </c>
      <c r="I31" s="131" t="s">
        <v>342</v>
      </c>
    </row>
    <row r="32" spans="2:9" ht="25.5" customHeight="1" x14ac:dyDescent="0.25">
      <c r="F32" s="130" t="s">
        <v>343</v>
      </c>
      <c r="G32" s="132" t="s">
        <v>344</v>
      </c>
      <c r="H32" s="132" t="s">
        <v>345</v>
      </c>
      <c r="I32" s="131" t="s">
        <v>346</v>
      </c>
    </row>
    <row r="33" spans="6:9" x14ac:dyDescent="0.25">
      <c r="F33" s="194" t="s">
        <v>347</v>
      </c>
      <c r="G33" s="196" t="s">
        <v>348</v>
      </c>
      <c r="H33" s="197"/>
      <c r="I33" s="200" t="s">
        <v>349</v>
      </c>
    </row>
    <row r="34" spans="6:9" x14ac:dyDescent="0.25">
      <c r="F34" s="195"/>
      <c r="G34" s="198"/>
      <c r="H34" s="199"/>
      <c r="I34" s="200"/>
    </row>
    <row r="35" spans="6:9" x14ac:dyDescent="0.25">
      <c r="F35" s="130" t="s">
        <v>350</v>
      </c>
      <c r="G35" s="192" t="s">
        <v>351</v>
      </c>
      <c r="H35" s="193"/>
      <c r="I35" s="131" t="s">
        <v>350</v>
      </c>
    </row>
    <row r="36" spans="6:9" x14ac:dyDescent="0.25">
      <c r="F36" s="130" t="s">
        <v>352</v>
      </c>
      <c r="G36" s="192" t="s">
        <v>353</v>
      </c>
      <c r="H36" s="193"/>
      <c r="I36" s="131" t="s">
        <v>354</v>
      </c>
    </row>
    <row r="37" spans="6:9" x14ac:dyDescent="0.25">
      <c r="F37" s="130" t="s">
        <v>355</v>
      </c>
      <c r="G37" s="132" t="s">
        <v>356</v>
      </c>
      <c r="H37" s="132" t="s">
        <v>357</v>
      </c>
      <c r="I37" s="131" t="s">
        <v>358</v>
      </c>
    </row>
    <row r="38" spans="6:9" x14ac:dyDescent="0.25">
      <c r="F38" s="130" t="s">
        <v>359</v>
      </c>
      <c r="G38" s="132" t="s">
        <v>360</v>
      </c>
      <c r="H38" s="132" t="s">
        <v>361</v>
      </c>
      <c r="I38" s="131" t="s">
        <v>362</v>
      </c>
    </row>
    <row r="39" spans="6:9" x14ac:dyDescent="0.25">
      <c r="F39" s="134" t="s">
        <v>363</v>
      </c>
      <c r="G39" s="135" t="s">
        <v>364</v>
      </c>
      <c r="H39" s="135" t="s">
        <v>365</v>
      </c>
      <c r="I39" s="136" t="s">
        <v>366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1AA4F-8E12-4B0D-8CDB-0A8DDF559BFF}">
  <dimension ref="A2:I69"/>
  <sheetViews>
    <sheetView showGridLines="0" workbookViewId="0"/>
  </sheetViews>
  <sheetFormatPr defaultRowHeight="15" x14ac:dyDescent="0.25"/>
  <cols>
    <col min="2" max="2" width="26.85546875" style="117" customWidth="1"/>
    <col min="3" max="3" width="10" style="117" bestFit="1" customWidth="1"/>
    <col min="4" max="4" width="10.5703125" style="117" bestFit="1" customWidth="1"/>
    <col min="5" max="5" width="30" style="137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115" t="s">
        <v>367</v>
      </c>
    </row>
    <row r="3" spans="1:9" ht="16.5" x14ac:dyDescent="0.3">
      <c r="A3" s="119" t="s">
        <v>368</v>
      </c>
    </row>
    <row r="4" spans="1:9" ht="16.5" x14ac:dyDescent="0.3">
      <c r="A4" s="115"/>
    </row>
    <row r="5" spans="1:9" ht="15.75" customHeight="1" x14ac:dyDescent="0.25">
      <c r="B5" s="124" t="s">
        <v>369</v>
      </c>
      <c r="C5" s="138"/>
      <c r="D5" s="138"/>
      <c r="E5" s="126" t="s">
        <v>370</v>
      </c>
      <c r="G5" s="139" t="s">
        <v>371</v>
      </c>
      <c r="H5" s="140"/>
      <c r="I5" s="141" t="s">
        <v>372</v>
      </c>
    </row>
    <row r="6" spans="1:9" ht="15.75" customHeight="1" x14ac:dyDescent="0.25">
      <c r="B6" s="133" t="s">
        <v>373</v>
      </c>
      <c r="C6" s="202" t="s">
        <v>374</v>
      </c>
      <c r="D6" s="203"/>
      <c r="E6" s="131" t="s">
        <v>375</v>
      </c>
      <c r="G6" s="142" t="s">
        <v>376</v>
      </c>
      <c r="H6" s="142" t="s">
        <v>377</v>
      </c>
      <c r="I6" s="143" t="s">
        <v>378</v>
      </c>
    </row>
    <row r="7" spans="1:9" ht="23.25" customHeight="1" x14ac:dyDescent="0.25">
      <c r="B7" s="133" t="s">
        <v>379</v>
      </c>
      <c r="C7" s="202" t="s">
        <v>380</v>
      </c>
      <c r="D7" s="203"/>
      <c r="E7" s="131" t="s">
        <v>381</v>
      </c>
      <c r="G7" s="142" t="s">
        <v>382</v>
      </c>
      <c r="H7" s="142" t="s">
        <v>383</v>
      </c>
      <c r="I7" s="143" t="s">
        <v>384</v>
      </c>
    </row>
    <row r="8" spans="1:9" x14ac:dyDescent="0.25">
      <c r="B8" s="133" t="s">
        <v>385</v>
      </c>
      <c r="C8" s="202" t="s">
        <v>386</v>
      </c>
      <c r="D8" s="203"/>
      <c r="E8" s="131" t="s">
        <v>387</v>
      </c>
      <c r="G8" s="142" t="s">
        <v>388</v>
      </c>
      <c r="H8" s="142" t="s">
        <v>389</v>
      </c>
      <c r="I8" s="143" t="s">
        <v>390</v>
      </c>
    </row>
    <row r="9" spans="1:9" x14ac:dyDescent="0.25">
      <c r="B9" s="133" t="s">
        <v>391</v>
      </c>
      <c r="C9" s="202" t="s">
        <v>392</v>
      </c>
      <c r="D9" s="203"/>
      <c r="E9" s="131" t="s">
        <v>393</v>
      </c>
      <c r="G9" s="142" t="s">
        <v>394</v>
      </c>
      <c r="H9" s="142" t="s">
        <v>395</v>
      </c>
      <c r="I9" s="143" t="s">
        <v>396</v>
      </c>
    </row>
    <row r="10" spans="1:9" x14ac:dyDescent="0.25">
      <c r="B10" s="130" t="s">
        <v>397</v>
      </c>
      <c r="C10" s="202" t="s">
        <v>398</v>
      </c>
      <c r="D10" s="203"/>
      <c r="E10" s="131" t="s">
        <v>399</v>
      </c>
      <c r="G10" s="142" t="s">
        <v>400</v>
      </c>
      <c r="H10" s="142" t="s">
        <v>401</v>
      </c>
      <c r="I10" s="143" t="s">
        <v>402</v>
      </c>
    </row>
    <row r="11" spans="1:9" x14ac:dyDescent="0.25">
      <c r="B11" s="130" t="s">
        <v>403</v>
      </c>
      <c r="C11" s="202" t="s">
        <v>404</v>
      </c>
      <c r="D11" s="203"/>
      <c r="E11" s="131" t="s">
        <v>405</v>
      </c>
      <c r="G11" s="142" t="s">
        <v>406</v>
      </c>
      <c r="H11" s="142" t="s">
        <v>407</v>
      </c>
      <c r="I11" s="143" t="s">
        <v>408</v>
      </c>
    </row>
    <row r="12" spans="1:9" ht="14.25" customHeight="1" x14ac:dyDescent="0.25">
      <c r="B12" s="130" t="s">
        <v>409</v>
      </c>
      <c r="C12" s="202" t="s">
        <v>410</v>
      </c>
      <c r="D12" s="203"/>
      <c r="E12" s="131" t="s">
        <v>411</v>
      </c>
      <c r="G12" s="142" t="s">
        <v>412</v>
      </c>
      <c r="H12" s="142" t="s">
        <v>413</v>
      </c>
      <c r="I12" s="143" t="s">
        <v>414</v>
      </c>
    </row>
    <row r="13" spans="1:9" x14ac:dyDescent="0.25">
      <c r="B13" s="130" t="s">
        <v>415</v>
      </c>
      <c r="C13" s="202" t="s">
        <v>383</v>
      </c>
      <c r="D13" s="203"/>
      <c r="E13" s="131" t="s">
        <v>416</v>
      </c>
      <c r="G13" s="142" t="s">
        <v>417</v>
      </c>
      <c r="H13" s="142" t="s">
        <v>418</v>
      </c>
      <c r="I13" s="143" t="s">
        <v>419</v>
      </c>
    </row>
    <row r="14" spans="1:9" ht="30" customHeight="1" x14ac:dyDescent="0.25">
      <c r="B14" s="130" t="s">
        <v>420</v>
      </c>
      <c r="C14" s="202" t="s">
        <v>421</v>
      </c>
      <c r="D14" s="203"/>
      <c r="E14" s="131" t="s">
        <v>422</v>
      </c>
      <c r="G14" s="142" t="s">
        <v>423</v>
      </c>
      <c r="H14" s="142" t="s">
        <v>424</v>
      </c>
      <c r="I14" s="143" t="s">
        <v>425</v>
      </c>
    </row>
    <row r="15" spans="1:9" ht="25.5" x14ac:dyDescent="0.25">
      <c r="B15" s="130" t="s">
        <v>426</v>
      </c>
      <c r="C15" s="202" t="s">
        <v>427</v>
      </c>
      <c r="D15" s="203"/>
      <c r="E15" s="131" t="s">
        <v>428</v>
      </c>
      <c r="G15" s="142" t="s">
        <v>429</v>
      </c>
      <c r="H15" s="142" t="s">
        <v>430</v>
      </c>
      <c r="I15" s="143" t="s">
        <v>431</v>
      </c>
    </row>
    <row r="16" spans="1:9" ht="24" customHeight="1" x14ac:dyDescent="0.25">
      <c r="B16" s="130" t="s">
        <v>432</v>
      </c>
      <c r="C16" s="144" t="s">
        <v>433</v>
      </c>
      <c r="D16" s="132" t="s">
        <v>434</v>
      </c>
      <c r="E16" s="131" t="s">
        <v>435</v>
      </c>
      <c r="G16" s="142" t="s">
        <v>436</v>
      </c>
      <c r="H16" s="142" t="s">
        <v>437</v>
      </c>
      <c r="I16" s="143" t="s">
        <v>438</v>
      </c>
    </row>
    <row r="17" spans="2:9" x14ac:dyDescent="0.25">
      <c r="B17" s="130" t="s">
        <v>439</v>
      </c>
      <c r="C17" s="202" t="s">
        <v>440</v>
      </c>
      <c r="D17" s="203"/>
      <c r="E17" s="131" t="s">
        <v>441</v>
      </c>
      <c r="G17" s="142" t="s">
        <v>442</v>
      </c>
      <c r="H17" s="142" t="s">
        <v>443</v>
      </c>
      <c r="I17" s="143" t="s">
        <v>444</v>
      </c>
    </row>
    <row r="18" spans="2:9" ht="25.5" x14ac:dyDescent="0.25">
      <c r="B18" s="130" t="s">
        <v>445</v>
      </c>
      <c r="C18" s="202" t="s">
        <v>446</v>
      </c>
      <c r="D18" s="203"/>
      <c r="E18" s="131" t="s">
        <v>447</v>
      </c>
      <c r="G18" s="142" t="s">
        <v>448</v>
      </c>
      <c r="H18" s="142" t="s">
        <v>449</v>
      </c>
      <c r="I18" s="143" t="s">
        <v>450</v>
      </c>
    </row>
    <row r="19" spans="2:9" ht="30" customHeight="1" x14ac:dyDescent="0.25">
      <c r="B19" s="130" t="s">
        <v>451</v>
      </c>
      <c r="C19" s="202" t="s">
        <v>452</v>
      </c>
      <c r="D19" s="203"/>
      <c r="E19" s="131" t="s">
        <v>453</v>
      </c>
      <c r="G19" s="142" t="s">
        <v>454</v>
      </c>
      <c r="H19" s="142" t="s">
        <v>455</v>
      </c>
      <c r="I19" s="143" t="s">
        <v>456</v>
      </c>
    </row>
    <row r="20" spans="2:9" ht="25.5" customHeight="1" x14ac:dyDescent="0.25">
      <c r="B20" s="130" t="s">
        <v>457</v>
      </c>
      <c r="C20" s="144" t="s">
        <v>458</v>
      </c>
      <c r="D20" s="132" t="s">
        <v>459</v>
      </c>
      <c r="E20" s="131" t="s">
        <v>460</v>
      </c>
      <c r="G20" s="142" t="s">
        <v>461</v>
      </c>
      <c r="H20" s="142" t="s">
        <v>462</v>
      </c>
      <c r="I20" s="143" t="s">
        <v>463</v>
      </c>
    </row>
    <row r="21" spans="2:9" x14ac:dyDescent="0.25">
      <c r="B21" s="130" t="s">
        <v>464</v>
      </c>
      <c r="C21" s="144" t="s">
        <v>465</v>
      </c>
      <c r="D21" s="132" t="s">
        <v>466</v>
      </c>
      <c r="E21" s="131" t="s">
        <v>467</v>
      </c>
      <c r="G21" s="142" t="s">
        <v>468</v>
      </c>
      <c r="H21" s="142" t="s">
        <v>469</v>
      </c>
      <c r="I21" s="143" t="s">
        <v>470</v>
      </c>
    </row>
    <row r="22" spans="2:9" x14ac:dyDescent="0.25">
      <c r="B22" s="130" t="s">
        <v>471</v>
      </c>
      <c r="C22" s="202" t="s">
        <v>472</v>
      </c>
      <c r="D22" s="203"/>
      <c r="E22" s="131" t="s">
        <v>473</v>
      </c>
      <c r="G22" s="142" t="s">
        <v>474</v>
      </c>
      <c r="H22" s="142" t="s">
        <v>475</v>
      </c>
      <c r="I22" s="143" t="s">
        <v>476</v>
      </c>
    </row>
    <row r="23" spans="2:9" x14ac:dyDescent="0.25">
      <c r="B23" s="130" t="s">
        <v>477</v>
      </c>
      <c r="C23" s="202" t="s">
        <v>478</v>
      </c>
      <c r="D23" s="203"/>
      <c r="E23" s="131" t="s">
        <v>479</v>
      </c>
      <c r="G23" s="142" t="s">
        <v>480</v>
      </c>
      <c r="H23" s="142" t="s">
        <v>481</v>
      </c>
      <c r="I23" s="143" t="s">
        <v>482</v>
      </c>
    </row>
    <row r="24" spans="2:9" x14ac:dyDescent="0.25">
      <c r="B24" s="130" t="s">
        <v>483</v>
      </c>
      <c r="C24" s="132" t="s">
        <v>484</v>
      </c>
      <c r="D24" s="132" t="s">
        <v>485</v>
      </c>
      <c r="E24" s="131" t="s">
        <v>486</v>
      </c>
      <c r="G24" s="142" t="s">
        <v>487</v>
      </c>
      <c r="H24" s="142" t="s">
        <v>488</v>
      </c>
      <c r="I24" s="143" t="s">
        <v>489</v>
      </c>
    </row>
    <row r="25" spans="2:9" x14ac:dyDescent="0.25">
      <c r="B25" s="130" t="s">
        <v>490</v>
      </c>
      <c r="C25" s="192" t="s">
        <v>491</v>
      </c>
      <c r="D25" s="193"/>
      <c r="E25" s="131" t="s">
        <v>492</v>
      </c>
      <c r="G25" s="142" t="s">
        <v>493</v>
      </c>
      <c r="H25" s="142" t="s">
        <v>494</v>
      </c>
      <c r="I25" s="143" t="s">
        <v>493</v>
      </c>
    </row>
    <row r="26" spans="2:9" ht="25.5" x14ac:dyDescent="0.25">
      <c r="B26" s="130" t="s">
        <v>495</v>
      </c>
      <c r="C26" s="202" t="s">
        <v>496</v>
      </c>
      <c r="D26" s="203"/>
      <c r="E26" s="131" t="s">
        <v>497</v>
      </c>
      <c r="G26" s="142" t="s">
        <v>498</v>
      </c>
      <c r="H26" s="142" t="s">
        <v>499</v>
      </c>
      <c r="I26" s="143" t="s">
        <v>500</v>
      </c>
    </row>
    <row r="27" spans="2:9" x14ac:dyDescent="0.25">
      <c r="B27" s="130" t="s">
        <v>501</v>
      </c>
      <c r="C27" s="144" t="s">
        <v>502</v>
      </c>
      <c r="D27" s="132" t="s">
        <v>503</v>
      </c>
      <c r="E27" s="131" t="s">
        <v>504</v>
      </c>
      <c r="G27" s="142" t="s">
        <v>505</v>
      </c>
      <c r="H27" s="142" t="s">
        <v>506</v>
      </c>
      <c r="I27" s="143" t="s">
        <v>507</v>
      </c>
    </row>
    <row r="28" spans="2:9" x14ac:dyDescent="0.25">
      <c r="B28" s="130" t="s">
        <v>508</v>
      </c>
      <c r="C28" s="202" t="s">
        <v>509</v>
      </c>
      <c r="D28" s="203"/>
      <c r="E28" s="131" t="s">
        <v>510</v>
      </c>
      <c r="G28" s="142" t="s">
        <v>27</v>
      </c>
      <c r="H28" s="142" t="s">
        <v>28</v>
      </c>
      <c r="I28" s="143" t="s">
        <v>27</v>
      </c>
    </row>
    <row r="29" spans="2:9" x14ac:dyDescent="0.25">
      <c r="B29" s="130" t="s">
        <v>511</v>
      </c>
      <c r="C29" s="144" t="s">
        <v>11</v>
      </c>
      <c r="D29" s="132" t="s">
        <v>12</v>
      </c>
      <c r="E29" s="131" t="s">
        <v>512</v>
      </c>
      <c r="G29" s="142" t="s">
        <v>513</v>
      </c>
      <c r="H29" s="142" t="s">
        <v>514</v>
      </c>
      <c r="I29" s="143" t="s">
        <v>515</v>
      </c>
    </row>
    <row r="30" spans="2:9" x14ac:dyDescent="0.25">
      <c r="B30" s="130" t="s">
        <v>516</v>
      </c>
      <c r="C30" s="144" t="s">
        <v>10</v>
      </c>
      <c r="D30" s="132" t="s">
        <v>46</v>
      </c>
      <c r="E30" s="131" t="s">
        <v>517</v>
      </c>
      <c r="G30" s="142" t="s">
        <v>518</v>
      </c>
      <c r="H30" s="142" t="s">
        <v>519</v>
      </c>
      <c r="I30" s="143" t="s">
        <v>520</v>
      </c>
    </row>
    <row r="31" spans="2:9" x14ac:dyDescent="0.25">
      <c r="B31" s="130" t="s">
        <v>521</v>
      </c>
      <c r="C31" s="144" t="s">
        <v>522</v>
      </c>
      <c r="D31" s="132" t="s">
        <v>523</v>
      </c>
      <c r="E31" s="131" t="s">
        <v>524</v>
      </c>
      <c r="G31" s="142" t="s">
        <v>525</v>
      </c>
      <c r="H31" s="142" t="s">
        <v>526</v>
      </c>
      <c r="I31" s="143" t="s">
        <v>527</v>
      </c>
    </row>
    <row r="32" spans="2:9" x14ac:dyDescent="0.25">
      <c r="B32" s="130" t="s">
        <v>528</v>
      </c>
      <c r="C32" s="202" t="s">
        <v>529</v>
      </c>
      <c r="D32" s="203"/>
      <c r="E32" s="131" t="s">
        <v>530</v>
      </c>
      <c r="G32" s="142" t="s">
        <v>531</v>
      </c>
      <c r="H32" s="142" t="s">
        <v>532</v>
      </c>
      <c r="I32" s="143" t="s">
        <v>533</v>
      </c>
    </row>
    <row r="33" spans="2:9" x14ac:dyDescent="0.25">
      <c r="B33" s="130" t="s">
        <v>534</v>
      </c>
      <c r="C33" s="202" t="s">
        <v>535</v>
      </c>
      <c r="D33" s="203"/>
      <c r="E33" s="131" t="s">
        <v>536</v>
      </c>
      <c r="G33" s="145"/>
      <c r="H33" s="145"/>
      <c r="I33" s="146"/>
    </row>
    <row r="34" spans="2:9" x14ac:dyDescent="0.25">
      <c r="B34" s="130" t="s">
        <v>537</v>
      </c>
      <c r="C34" s="202" t="s">
        <v>538</v>
      </c>
      <c r="D34" s="203"/>
      <c r="E34" s="131" t="s">
        <v>539</v>
      </c>
    </row>
    <row r="35" spans="2:9" ht="25.5" x14ac:dyDescent="0.25">
      <c r="B35" s="130" t="s">
        <v>540</v>
      </c>
      <c r="C35" s="202" t="s">
        <v>541</v>
      </c>
      <c r="D35" s="203"/>
      <c r="E35" s="131" t="s">
        <v>542</v>
      </c>
    </row>
    <row r="36" spans="2:9" x14ac:dyDescent="0.25">
      <c r="B36" s="130" t="s">
        <v>543</v>
      </c>
      <c r="C36" s="202" t="s">
        <v>544</v>
      </c>
      <c r="D36" s="203"/>
      <c r="E36" s="131" t="s">
        <v>545</v>
      </c>
    </row>
    <row r="37" spans="2:9" ht="25.5" x14ac:dyDescent="0.25">
      <c r="B37" s="130" t="s">
        <v>546</v>
      </c>
      <c r="C37" s="202" t="s">
        <v>547</v>
      </c>
      <c r="D37" s="203"/>
      <c r="E37" s="131" t="s">
        <v>548</v>
      </c>
    </row>
    <row r="38" spans="2:9" ht="25.5" x14ac:dyDescent="0.25">
      <c r="B38" s="130" t="s">
        <v>549</v>
      </c>
      <c r="C38" s="202" t="s">
        <v>550</v>
      </c>
      <c r="D38" s="203"/>
      <c r="E38" s="131" t="s">
        <v>551</v>
      </c>
    </row>
    <row r="39" spans="2:9" ht="25.5" x14ac:dyDescent="0.25">
      <c r="B39" s="133" t="s">
        <v>552</v>
      </c>
      <c r="C39" s="144" t="s">
        <v>553</v>
      </c>
      <c r="D39" s="132" t="s">
        <v>554</v>
      </c>
      <c r="E39" s="131" t="s">
        <v>555</v>
      </c>
    </row>
    <row r="40" spans="2:9" x14ac:dyDescent="0.25">
      <c r="B40" s="130" t="s">
        <v>556</v>
      </c>
      <c r="C40" s="202" t="s">
        <v>557</v>
      </c>
      <c r="D40" s="203"/>
      <c r="E40" s="131" t="s">
        <v>558</v>
      </c>
    </row>
    <row r="41" spans="2:9" x14ac:dyDescent="0.25">
      <c r="B41" s="133" t="s">
        <v>559</v>
      </c>
      <c r="C41" s="144" t="s">
        <v>560</v>
      </c>
      <c r="D41" s="132" t="s">
        <v>561</v>
      </c>
      <c r="E41" s="131" t="s">
        <v>562</v>
      </c>
    </row>
    <row r="42" spans="2:9" x14ac:dyDescent="0.25">
      <c r="B42" s="130" t="s">
        <v>563</v>
      </c>
      <c r="C42" s="202" t="s">
        <v>564</v>
      </c>
      <c r="D42" s="203"/>
      <c r="E42" s="131" t="s">
        <v>565</v>
      </c>
    </row>
    <row r="43" spans="2:9" x14ac:dyDescent="0.25">
      <c r="B43" s="130" t="s">
        <v>566</v>
      </c>
      <c r="C43" s="144" t="s">
        <v>12</v>
      </c>
      <c r="D43" s="132" t="s">
        <v>47</v>
      </c>
      <c r="E43" s="131" t="s">
        <v>567</v>
      </c>
    </row>
    <row r="44" spans="2:9" ht="18" customHeight="1" x14ac:dyDescent="0.25">
      <c r="B44" s="130" t="s">
        <v>568</v>
      </c>
      <c r="C44" s="202" t="s">
        <v>569</v>
      </c>
      <c r="D44" s="203"/>
      <c r="E44" s="131" t="s">
        <v>570</v>
      </c>
    </row>
    <row r="45" spans="2:9" ht="25.5" x14ac:dyDescent="0.25">
      <c r="B45" s="130" t="s">
        <v>571</v>
      </c>
      <c r="C45" s="202" t="s">
        <v>572</v>
      </c>
      <c r="D45" s="203"/>
      <c r="E45" s="131" t="s">
        <v>573</v>
      </c>
    </row>
    <row r="46" spans="2:9" ht="25.5" x14ac:dyDescent="0.25">
      <c r="B46" s="130" t="s">
        <v>574</v>
      </c>
      <c r="C46" s="202" t="s">
        <v>575</v>
      </c>
      <c r="D46" s="203"/>
      <c r="E46" s="131" t="s">
        <v>576</v>
      </c>
    </row>
    <row r="47" spans="2:9" ht="25.5" customHeight="1" x14ac:dyDescent="0.25">
      <c r="B47" s="130" t="s">
        <v>577</v>
      </c>
      <c r="C47" s="202" t="s">
        <v>578</v>
      </c>
      <c r="D47" s="203"/>
      <c r="E47" s="131" t="s">
        <v>579</v>
      </c>
    </row>
    <row r="48" spans="2:9" x14ac:dyDescent="0.25">
      <c r="B48" s="130" t="s">
        <v>580</v>
      </c>
      <c r="C48" s="144" t="s">
        <v>581</v>
      </c>
      <c r="D48" s="132" t="s">
        <v>582</v>
      </c>
      <c r="E48" s="131" t="s">
        <v>583</v>
      </c>
    </row>
    <row r="49" spans="2:5" ht="25.5" customHeight="1" x14ac:dyDescent="0.25">
      <c r="B49" s="130" t="s">
        <v>584</v>
      </c>
      <c r="C49" s="202" t="s">
        <v>585</v>
      </c>
      <c r="D49" s="203"/>
      <c r="E49" s="131" t="s">
        <v>586</v>
      </c>
    </row>
    <row r="50" spans="2:5" ht="26.25" customHeight="1" x14ac:dyDescent="0.25">
      <c r="B50" s="130" t="s">
        <v>587</v>
      </c>
      <c r="C50" s="202" t="s">
        <v>588</v>
      </c>
      <c r="D50" s="203"/>
      <c r="E50" s="131" t="s">
        <v>589</v>
      </c>
    </row>
    <row r="51" spans="2:5" ht="25.5" customHeight="1" x14ac:dyDescent="0.25">
      <c r="B51" s="130" t="s">
        <v>590</v>
      </c>
      <c r="C51" s="202" t="s">
        <v>591</v>
      </c>
      <c r="D51" s="203"/>
      <c r="E51" s="131" t="s">
        <v>592</v>
      </c>
    </row>
    <row r="52" spans="2:5" x14ac:dyDescent="0.25">
      <c r="B52" s="130" t="s">
        <v>593</v>
      </c>
      <c r="C52" s="202" t="s">
        <v>594</v>
      </c>
      <c r="D52" s="203"/>
      <c r="E52" s="131" t="s">
        <v>595</v>
      </c>
    </row>
    <row r="53" spans="2:5" ht="25.5" x14ac:dyDescent="0.25">
      <c r="B53" s="130" t="s">
        <v>596</v>
      </c>
      <c r="C53" s="202" t="s">
        <v>597</v>
      </c>
      <c r="D53" s="203"/>
      <c r="E53" s="131" t="s">
        <v>598</v>
      </c>
    </row>
    <row r="54" spans="2:5" ht="25.5" customHeight="1" x14ac:dyDescent="0.25">
      <c r="B54" s="130" t="s">
        <v>599</v>
      </c>
      <c r="C54" s="202" t="s">
        <v>600</v>
      </c>
      <c r="D54" s="203"/>
      <c r="E54" s="131" t="s">
        <v>601</v>
      </c>
    </row>
    <row r="55" spans="2:5" x14ac:dyDescent="0.25">
      <c r="B55" s="130" t="s">
        <v>602</v>
      </c>
      <c r="C55" s="144" t="s">
        <v>603</v>
      </c>
      <c r="D55" s="132" t="s">
        <v>604</v>
      </c>
      <c r="E55" s="131" t="s">
        <v>605</v>
      </c>
    </row>
    <row r="56" spans="2:5" ht="25.5" x14ac:dyDescent="0.25">
      <c r="B56" s="130" t="s">
        <v>606</v>
      </c>
      <c r="C56" s="202" t="s">
        <v>607</v>
      </c>
      <c r="D56" s="203"/>
      <c r="E56" s="131" t="s">
        <v>608</v>
      </c>
    </row>
    <row r="57" spans="2:5" x14ac:dyDescent="0.25">
      <c r="B57" s="130" t="s">
        <v>609</v>
      </c>
      <c r="C57" s="202" t="s">
        <v>610</v>
      </c>
      <c r="D57" s="203"/>
      <c r="E57" s="131" t="s">
        <v>611</v>
      </c>
    </row>
    <row r="58" spans="2:5" x14ac:dyDescent="0.25">
      <c r="B58" s="130" t="s">
        <v>612</v>
      </c>
      <c r="C58" s="202" t="s">
        <v>613</v>
      </c>
      <c r="D58" s="203"/>
      <c r="E58" s="131" t="s">
        <v>614</v>
      </c>
    </row>
    <row r="59" spans="2:5" x14ac:dyDescent="0.25">
      <c r="B59" s="130" t="s">
        <v>615</v>
      </c>
      <c r="C59" s="202" t="s">
        <v>616</v>
      </c>
      <c r="D59" s="203"/>
      <c r="E59" s="131" t="s">
        <v>617</v>
      </c>
    </row>
    <row r="60" spans="2:5" ht="17.25" customHeight="1" x14ac:dyDescent="0.25">
      <c r="B60" s="130" t="s">
        <v>618</v>
      </c>
      <c r="C60" s="144" t="s">
        <v>619</v>
      </c>
      <c r="D60" s="132" t="s">
        <v>620</v>
      </c>
      <c r="E60" s="131" t="s">
        <v>621</v>
      </c>
    </row>
    <row r="61" spans="2:5" ht="19.5" customHeight="1" x14ac:dyDescent="0.25">
      <c r="B61" s="130" t="s">
        <v>622</v>
      </c>
      <c r="C61" s="144" t="s">
        <v>623</v>
      </c>
      <c r="D61" s="132" t="s">
        <v>624</v>
      </c>
      <c r="E61" s="131" t="s">
        <v>625</v>
      </c>
    </row>
    <row r="62" spans="2:5" x14ac:dyDescent="0.25">
      <c r="B62" s="130" t="s">
        <v>626</v>
      </c>
      <c r="C62" s="144" t="s">
        <v>627</v>
      </c>
      <c r="D62" s="132" t="s">
        <v>628</v>
      </c>
      <c r="E62" s="131" t="s">
        <v>629</v>
      </c>
    </row>
    <row r="63" spans="2:5" x14ac:dyDescent="0.25">
      <c r="B63" s="133" t="s">
        <v>630</v>
      </c>
      <c r="C63" s="144" t="s">
        <v>631</v>
      </c>
      <c r="D63" s="132" t="s">
        <v>632</v>
      </c>
      <c r="E63" s="131" t="s">
        <v>633</v>
      </c>
    </row>
    <row r="64" spans="2:5" ht="18.75" customHeight="1" x14ac:dyDescent="0.25">
      <c r="B64" s="130" t="s">
        <v>634</v>
      </c>
      <c r="C64" s="202" t="s">
        <v>635</v>
      </c>
      <c r="D64" s="203"/>
      <c r="E64" s="131" t="s">
        <v>636</v>
      </c>
    </row>
    <row r="65" spans="2:5" ht="25.5" x14ac:dyDescent="0.25">
      <c r="B65" s="130" t="s">
        <v>637</v>
      </c>
      <c r="C65" s="144" t="s">
        <v>638</v>
      </c>
      <c r="D65" s="132" t="s">
        <v>639</v>
      </c>
      <c r="E65" s="131" t="s">
        <v>640</v>
      </c>
    </row>
    <row r="66" spans="2:5" x14ac:dyDescent="0.25">
      <c r="B66" s="130" t="s">
        <v>641</v>
      </c>
      <c r="C66" s="144" t="s">
        <v>642</v>
      </c>
      <c r="D66" s="132" t="s">
        <v>643</v>
      </c>
      <c r="E66" s="131" t="s">
        <v>644</v>
      </c>
    </row>
    <row r="67" spans="2:5" x14ac:dyDescent="0.25">
      <c r="B67" s="130" t="s">
        <v>645</v>
      </c>
      <c r="C67" s="144" t="s">
        <v>364</v>
      </c>
      <c r="D67" s="132" t="s">
        <v>365</v>
      </c>
      <c r="E67" s="131" t="s">
        <v>646</v>
      </c>
    </row>
    <row r="68" spans="2:5" x14ac:dyDescent="0.25">
      <c r="B68" s="130" t="s">
        <v>647</v>
      </c>
      <c r="C68" s="144" t="s">
        <v>648</v>
      </c>
      <c r="D68" s="132" t="s">
        <v>649</v>
      </c>
      <c r="E68" s="131" t="s">
        <v>650</v>
      </c>
    </row>
    <row r="69" spans="2:5" ht="25.5" x14ac:dyDescent="0.25">
      <c r="B69" s="134" t="s">
        <v>651</v>
      </c>
      <c r="C69" s="147" t="s">
        <v>652</v>
      </c>
      <c r="D69" s="135" t="s">
        <v>653</v>
      </c>
      <c r="E69" s="136" t="s">
        <v>654</v>
      </c>
    </row>
  </sheetData>
  <mergeCells count="42"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11:D11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III_15_01</vt:lpstr>
      <vt:lpstr>III_15_02</vt:lpstr>
      <vt:lpstr>III_15_03</vt:lpstr>
      <vt:lpstr>Conceitos_Concepts</vt:lpstr>
      <vt:lpstr>Sinais_Signs</vt:lpstr>
      <vt:lpstr>Siglas_Acronyms</vt:lpstr>
      <vt:lpstr>III_15_01!Print_Area</vt:lpstr>
      <vt:lpstr>III_15_02!Print_Area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2015-06-05T18:17:20Z</dcterms:created>
  <dcterms:modified xsi:type="dcterms:W3CDTF">2023-11-29T18:03:25Z</dcterms:modified>
</cp:coreProperties>
</file>