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R:\lsb\DRLVT_ANUARIOS\AR2021\09_Portal CSV e XLS\2_XLSX\"/>
    </mc:Choice>
  </mc:AlternateContent>
  <xr:revisionPtr revIDLastSave="0" documentId="13_ncr:1_{813D26A8-907F-41FA-9BBB-3E3C06D32B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Índice" sheetId="10" r:id="rId1"/>
    <sheet name="Contents" sheetId="11" r:id="rId2"/>
    <sheet name="III_15_01" sheetId="5" r:id="rId3"/>
    <sheet name="III_15_02" sheetId="6" r:id="rId4"/>
    <sheet name="III_15_03" sheetId="7" r:id="rId5"/>
    <sheet name="Conceitos_Concepts" sheetId="2" r:id="rId6"/>
    <sheet name="Sinais_Signs" sheetId="3" r:id="rId7"/>
    <sheet name="Siglas_Acronyms" sheetId="4" r:id="rId8"/>
  </sheets>
  <externalReferences>
    <externalReference r:id="rId9"/>
    <externalReference r:id="rId10"/>
    <externalReference r:id="rId11"/>
  </externalReferences>
  <definedNames>
    <definedName name="\a">#N/A</definedName>
    <definedName name="_xlnm._FilterDatabase" localSheetId="5" hidden="1">Conceitos_Concepts!$A$4:$B$4</definedName>
    <definedName name="_xlnm._FilterDatabase" localSheetId="4" hidden="1">III_15_03!$A$7:$K$45</definedName>
    <definedName name="a" localSheetId="2">#REF!</definedName>
    <definedName name="a" localSheetId="3">#REF!</definedName>
    <definedName name="a" localSheetId="4">#REF!</definedName>
    <definedName name="a">#REF!</definedName>
    <definedName name="aa" localSheetId="2">#REF!</definedName>
    <definedName name="aa" localSheetId="3">#REF!</definedName>
    <definedName name="aa" localSheetId="4">#REF!</definedName>
    <definedName name="aa">#REF!</definedName>
    <definedName name="aaaaaaaaaaa" localSheetId="2">#REF!</definedName>
    <definedName name="aaaaaaaaaaa" localSheetId="3">#REF!</definedName>
    <definedName name="aaaaaaaaaaa" localSheetId="4">#REF!</definedName>
    <definedName name="aaaaaaaaaaa">#REF!</definedName>
    <definedName name="aaaaaaaaaaaa" localSheetId="2">#REF!</definedName>
    <definedName name="aaaaaaaaaaaa" localSheetId="3">#REF!</definedName>
    <definedName name="aaaaaaaaaaaa" localSheetId="4">#REF!</definedName>
    <definedName name="aaaaaaaaaaaa">#REF!</definedName>
    <definedName name="abcdefg" localSheetId="2">#REF!</definedName>
    <definedName name="abcdefg" localSheetId="3">#REF!</definedName>
    <definedName name="abcdefg" localSheetId="4">#REF!</definedName>
    <definedName name="abcdefg">#REF!</definedName>
    <definedName name="ABCDEFGHIJKLMNOP" localSheetId="2">#REF!</definedName>
    <definedName name="ABCDEFGHIJKLMNOP" localSheetId="3">#REF!</definedName>
    <definedName name="ABCDEFGHIJKLMNOP" localSheetId="4">#REF!</definedName>
    <definedName name="ABCDEFGHIJKLMNOP">#REF!</definedName>
    <definedName name="ALUNOS3B" localSheetId="2">#REF!</definedName>
    <definedName name="ALUNOS3B" localSheetId="3">#REF!</definedName>
    <definedName name="ALUNOS3B" localSheetId="4">#REF!</definedName>
    <definedName name="ALUNOS3B">#REF!</definedName>
    <definedName name="Anuário99CNH" localSheetId="2">#REF!</definedName>
    <definedName name="Anuário99CNH" localSheetId="3">#REF!</definedName>
    <definedName name="Anuário99CNH" localSheetId="4">#REF!</definedName>
    <definedName name="Anuário99CNH">#REF!</definedName>
    <definedName name="b" localSheetId="2">#REF!</definedName>
    <definedName name="b" localSheetId="3">#REF!</definedName>
    <definedName name="b" localSheetId="4">#REF!</definedName>
    <definedName name="b">#REF!</definedName>
    <definedName name="DD" localSheetId="2">#REF!</definedName>
    <definedName name="DD" localSheetId="3">#REF!</definedName>
    <definedName name="DD" localSheetId="4">#REF!</definedName>
    <definedName name="DD">#REF!</definedName>
    <definedName name="II.2.8" localSheetId="2">#REF!</definedName>
    <definedName name="II.2.8" localSheetId="3">#REF!</definedName>
    <definedName name="II.2.8" localSheetId="4">#REF!</definedName>
    <definedName name="II.2.8">#REF!</definedName>
    <definedName name="II.4.4" localSheetId="2">'[1]II.04.04'!#REF!</definedName>
    <definedName name="II.4.4" localSheetId="3">'[1]II.04.04'!#REF!</definedName>
    <definedName name="II.4.4">'[1]II.04.04'!#REF!</definedName>
    <definedName name="iiiiii" localSheetId="2">'[2]II.04.04'!#REF!</definedName>
    <definedName name="iiiiii" localSheetId="3">'[2]II.04.04'!#REF!</definedName>
    <definedName name="iiiiii" localSheetId="4">'[2]II.04.04'!#REF!</definedName>
    <definedName name="iiiiii">'[3]II.04.04'!#REF!</definedName>
    <definedName name="indicadores" localSheetId="2">#REF!</definedName>
    <definedName name="indicadores" localSheetId="3">#REF!</definedName>
    <definedName name="indicadores" localSheetId="4">#REF!</definedName>
    <definedName name="indicadores">#REF!</definedName>
    <definedName name="indicadores1" localSheetId="2">#REF!</definedName>
    <definedName name="indicadores1" localSheetId="3">#REF!</definedName>
    <definedName name="indicadores1" localSheetId="4">#REF!</definedName>
    <definedName name="indicadores1">#REF!</definedName>
    <definedName name="IV.1.1" localSheetId="2">#REF!</definedName>
    <definedName name="IV.1.1" localSheetId="3">#REF!</definedName>
    <definedName name="IV.1.1" localSheetId="4">#REF!</definedName>
    <definedName name="IV.1.1">#REF!</definedName>
    <definedName name="IV.1.10" localSheetId="2">#REF!</definedName>
    <definedName name="IV.1.10" localSheetId="3">#REF!</definedName>
    <definedName name="IV.1.10" localSheetId="4">#REF!</definedName>
    <definedName name="IV.1.10">#REF!</definedName>
    <definedName name="IV.1.11" localSheetId="2">#REF!</definedName>
    <definedName name="IV.1.11" localSheetId="3">#REF!</definedName>
    <definedName name="IV.1.11" localSheetId="4">#REF!</definedName>
    <definedName name="IV.1.11">#REF!</definedName>
    <definedName name="IV.1.12" localSheetId="2">#REF!</definedName>
    <definedName name="IV.1.12" localSheetId="3">#REF!</definedName>
    <definedName name="IV.1.12" localSheetId="4">#REF!</definedName>
    <definedName name="IV.1.12">#REF!</definedName>
    <definedName name="IV.1.13" localSheetId="2">#REF!</definedName>
    <definedName name="IV.1.13" localSheetId="3">#REF!</definedName>
    <definedName name="IV.1.13" localSheetId="4">#REF!</definedName>
    <definedName name="IV.1.13">#REF!</definedName>
    <definedName name="IV.1.2" localSheetId="2">#REF!</definedName>
    <definedName name="IV.1.2" localSheetId="3">#REF!</definedName>
    <definedName name="IV.1.2" localSheetId="4">#REF!</definedName>
    <definedName name="IV.1.2">#REF!</definedName>
    <definedName name="IV.1.3a" localSheetId="2">#REF!</definedName>
    <definedName name="IV.1.3a" localSheetId="3">#REF!</definedName>
    <definedName name="IV.1.3a" localSheetId="4">#REF!</definedName>
    <definedName name="IV.1.3a">#REF!</definedName>
    <definedName name="IV.1.3b" localSheetId="2">#REF!</definedName>
    <definedName name="IV.1.3b" localSheetId="3">#REF!</definedName>
    <definedName name="IV.1.3b" localSheetId="4">#REF!</definedName>
    <definedName name="IV.1.3b">#REF!</definedName>
    <definedName name="IV.1.4" localSheetId="2">#REF!</definedName>
    <definedName name="IV.1.4" localSheetId="3">#REF!</definedName>
    <definedName name="IV.1.4" localSheetId="4">#REF!</definedName>
    <definedName name="IV.1.4">#REF!</definedName>
    <definedName name="IV.1.5" localSheetId="2">#REF!</definedName>
    <definedName name="IV.1.5" localSheetId="3">#REF!</definedName>
    <definedName name="IV.1.5" localSheetId="4">#REF!</definedName>
    <definedName name="IV.1.5">#REF!</definedName>
    <definedName name="IV.1.6" localSheetId="2">#REF!</definedName>
    <definedName name="IV.1.6" localSheetId="3">#REF!</definedName>
    <definedName name="IV.1.6" localSheetId="4">#REF!</definedName>
    <definedName name="IV.1.6">#REF!</definedName>
    <definedName name="IV.1.7" localSheetId="2">#REF!</definedName>
    <definedName name="IV.1.7" localSheetId="3">#REF!</definedName>
    <definedName name="IV.1.7" localSheetId="4">#REF!</definedName>
    <definedName name="IV.1.7">#REF!</definedName>
    <definedName name="IV.1.8" localSheetId="2">#REF!</definedName>
    <definedName name="IV.1.8" localSheetId="3">#REF!</definedName>
    <definedName name="IV.1.8" localSheetId="4">#REF!</definedName>
    <definedName name="IV.1.8">#REF!</definedName>
    <definedName name="IV.1.9" localSheetId="2">#REF!</definedName>
    <definedName name="IV.1.9" localSheetId="3">#REF!</definedName>
    <definedName name="IV.1.9" localSheetId="4">#REF!</definedName>
    <definedName name="IV.1.9">#REF!</definedName>
    <definedName name="NUTS98" localSheetId="2">#REF!</definedName>
    <definedName name="NUTS98" localSheetId="3">#REF!</definedName>
    <definedName name="NUTS98" localSheetId="4">#REF!</definedName>
    <definedName name="NUTS98">#REF!</definedName>
    <definedName name="_xlnm.Print_Area" localSheetId="2">III_15_01!$A$2:$M$33</definedName>
    <definedName name="_xlnm.Print_Area" localSheetId="3">III_15_02!$A$1:$O$42</definedName>
    <definedName name="QP_QC_1999" localSheetId="2">#REF!</definedName>
    <definedName name="QP_QC_1999" localSheetId="3">#REF!</definedName>
    <definedName name="QP_QC_1999" localSheetId="4">#REF!</definedName>
    <definedName name="QP_QC_1999">#REF!</definedName>
    <definedName name="SPSS" localSheetId="2">#REF!</definedName>
    <definedName name="SPSS" localSheetId="3">#REF!</definedName>
    <definedName name="SPSS" localSheetId="4">#REF!</definedName>
    <definedName name="SPSS">#REF!</definedName>
    <definedName name="Titulo" localSheetId="2">#REF!</definedName>
    <definedName name="Titulo" localSheetId="3">#REF!</definedName>
    <definedName name="Titulo" localSheetId="4">#REF!</definedName>
    <definedName name="Titulo">#REF!</definedName>
    <definedName name="Todo" localSheetId="2">#REF!</definedName>
    <definedName name="Todo" localSheetId="3">#REF!</definedName>
    <definedName name="Todo" localSheetId="4">#REF!</definedName>
    <definedName name="To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1" l="1"/>
  <c r="A12" i="11"/>
  <c r="A11" i="11"/>
  <c r="A8" i="11"/>
  <c r="A7" i="11"/>
  <c r="A6" i="11"/>
  <c r="A13" i="10"/>
  <c r="A12" i="10"/>
  <c r="A11" i="10"/>
  <c r="A8" i="10"/>
  <c r="A7" i="10"/>
  <c r="A6" i="10"/>
</calcChain>
</file>

<file path=xl/sharedStrings.xml><?xml version="1.0" encoding="utf-8"?>
<sst xmlns="http://schemas.openxmlformats.org/spreadsheetml/2006/main" count="858" uniqueCount="658">
  <si>
    <t>Conceitos para fins estatísticos</t>
  </si>
  <si>
    <t>Concepts for statistical purposes</t>
  </si>
  <si>
    <t>Acesso a computador nos agregados domésticos</t>
  </si>
  <si>
    <t>Agregados com pelo menos um indivíduo entre os 16 e os 74 anos com computador em casa / Agregados com pelo menos um indivíduo entre os 16 e os 74 anos x 100.</t>
  </si>
  <si>
    <t>Agregado doméstico privado</t>
  </si>
  <si>
    <t>Conjunto de pessoas que residem no mesmo alojamento e cujas despesas fundamentais ou básicas (alimentação, alojamento) são suportadas conjuntamente, independentemente da existência ou não de laços de parentesco; ou a pessoa que ocupa integralmente um alojamento ou que, partilhando-o com outros, não satisfaz a condição anterior.</t>
  </si>
  <si>
    <t>Banda larga</t>
  </si>
  <si>
    <t>Ligação que permite veicular, a grande velocidade, quantidades consideráveis de informação, como por exemplo, imagens televisivas. Os tipos de ligação que fornecem ligação em banda larga são: XDSL (ADSL, SDSL, etc.), cabo, UMTS ou outras como satélite.</t>
  </si>
  <si>
    <t>Câmara Municipal</t>
  </si>
  <si>
    <t>A câmara municipal é o órgão colegial do tipo executivo a quem está atribuída a gestão permanente dos assuntos municipais.</t>
  </si>
  <si>
    <t xml:space="preserve">Câmaras municipais com presença na Internet  </t>
  </si>
  <si>
    <t>Câmaras municipais com presença na Internet / Câmaras municipais x 100.</t>
  </si>
  <si>
    <t>Comércio eletrónico</t>
  </si>
  <si>
    <t>Operação comercial/financeira conduzida através de redes baseadas no protocolo IP (Internet Protocol) ou de outras redes eletrónicas mediadas por computador. Os bens e serviços são encomendados através dessas redes, mas o pagamento e a entrega podem ser feitos online ou off-line. Encomendas recebidas através de telefone, fax ou e-mail (não automático), não são consideradas comércio eletrónico.
Nota: se o sistema de e-mail utilizado consistir na transmissão de uma mensagem automática, isto é, de computador para computador, sem intervenção humana, então considera-se comércio eletrónico.</t>
  </si>
  <si>
    <t>Empresa</t>
  </si>
  <si>
    <t>Entidade jurídica (pessoa singular e coletiva) correspondente a uma unidade organizacional de produção de bens e/ou serviços, usufruindo de uma certa autonomia de decisão, nomeadamente quanto à afetação dos seus recursos correntes. Uma empresa exerce uma ou várias atividades, num ou vários locais.</t>
  </si>
  <si>
    <t xml:space="preserve">Internet (acesso www. ) </t>
  </si>
  <si>
    <t>Ligação ao conjunto de redes informáticas mundiais interligadas pelo protocolo TCP/IP (Transmission Control/Internet Protocoll) onde se localizam servidores de informação e serviços (FTP, WWW, E-mail, etc.).</t>
  </si>
  <si>
    <t>Ligação à Internet através de banda larga nos agregados domésticos</t>
  </si>
  <si>
    <t>Agregados domésticos privados com pelo menos um indivíduo com idade entre 16 e 74 anos e com ligação à Internet em casa através de banda larga/ Agregados domésticos privados com pelo menos um indivíduo com idade entre 16 e 74 anos x 100</t>
  </si>
  <si>
    <t>Ligação à Internet nos agregados domésticos</t>
  </si>
  <si>
    <t>Agregados com pelo menos um indivíduo entre os 16 e os 74 anos com ligação à Internet em casa / Agregados com pelo menos um indivíduo entre os 16 e os 74 anos x 100.</t>
  </si>
  <si>
    <t>Pessoal ao serviço</t>
  </si>
  <si>
    <t>Pessoas que, no período de referência, participaram na atividade da empresa/instituição, qualquer que tenha sido a duração dessa participação, nas seguintes condições: a) pessoal ligado à empresa/instituição por um contrato de trabalho, recebendo em contrapartida uma remuneração; b) pessoal ligado à empresa/instituição, que por não estar vinculado por um contrato de trabalho, não recebe uma remuneração regular pelo tempo trabalhado ou trabalho fornecido (p. ex.: proprietários-gerentes, familiares não remunerados, membros ativos de cooperativas); c) pessoal com vínculo a outras empresas/instituições que trabalharam na empresa/instituição sendo por esta directamente remunerados; (Ver continuação em "Notas").</t>
  </si>
  <si>
    <t>Presença na Internet</t>
  </si>
  <si>
    <t>A presença do organismo na Internet pode assumir várias fórmulas: 1) detendo uma pág. num nome de domínio que lhe é exterior (por ex. de um grupo económico, de um centro comercial virtual, etc., assumindo a formulação do URL a expressão http://www.organismoX.pt/página-do-organismo; 2) detendo um nome de domínio de primeiro nível ou de segundo nível (por ex. num Internet Service Provider-ISP), assumindo, respetivamente, os seguintes tipos de formulação do URL http://www.organismo.pt ou http://www.organismo.ISP.pt.</t>
  </si>
  <si>
    <t>Proporção de empresas com atividades de tecnologias da informação e da comunicação</t>
  </si>
  <si>
    <t>Empresas com atividades de tecnologias da informação e da comunicação, TIC (CAE Rev. 3, 261, 262, 263, 264, 268, 465, 582, 61, 62, 631 e 951)/ Empresas x 100</t>
  </si>
  <si>
    <t>Proporção de pessoal ao serviço em atividades de tecnologias da informação e da comunicação</t>
  </si>
  <si>
    <t>Pessoal ao serviço em atividades de tecnologias da informação e da comunicação (divisões 61 e 62, grupos 261, 262, 263, 264, 268, 465, 582, 631 e 951 da CAE Rev. 3)/ Pessoal ao serviço nas empresas x 100</t>
  </si>
  <si>
    <t>Proporção de volume de negócios em atividades de tecnologias da informação e da comunicação</t>
  </si>
  <si>
    <t>Volume de negócios das empresas com atividades de tecnologias da informação e da comunicação, TIC (CAE Rev. 3, 261, 262, 263, 264, 268, 465, 582, 61, 62, 631 e 951)/ Volume de negócios das empresas x 100</t>
  </si>
  <si>
    <t>Serviços avançados</t>
  </si>
  <si>
    <t>Serviços avançados incluem: Telefonar ou fazer chamadas de vídeo via Internet; criar ou manter o seu Blog; ouvir rádio ou ver televisão através da Internet; jogar ou fazer download de jogos, imagens, filmes ou música; ler ou fazer download de notícias online, jornais ou revistas; efectuar serviços bancários através da Internet - Internet Banking; preencher e enviar online impressos ou formulários oficiais; efectuar encomendas de bens ou serviços através da Internet para uso privado.</t>
  </si>
  <si>
    <t>Tecnologia da informação e comunicação ( tic )</t>
  </si>
  <si>
    <t>É um ramo da ciência da computação e da sua utilização prática que tenta classificar, conservar e disseminar a informação. É uma aplicação de sistemas de informação e de conhecimentos  em especial aplicados nos negócios e na aprendizagem. São os aparelhos de hardware e o software que formam a estrutura eletrónica de apoio à lógica da informação.</t>
  </si>
  <si>
    <t>Utilização de computador pelos indivíduos</t>
  </si>
  <si>
    <t>Indivíduos entre os 16 e os 74 anos que utilizaram computador no 1º trimestre do ano / Indivíduos entre os 16 e os 74 anos x 100.</t>
  </si>
  <si>
    <t>Utilização de Internet para comércio eletrónico pelos indivíduos</t>
  </si>
  <si>
    <t>Indivíduos com idade entre 16 e 74 anos que utilizaram comércio electrónico para fins privados nos 3 meses anteriores à entrevista/ População residente com idade entre 16 e 74 anos x 100</t>
  </si>
  <si>
    <t>Utilização de internet para envio de formulários oficiais pelos indivíduos</t>
  </si>
  <si>
    <t>Indivíduos com idade entre 16 e 74 anos que preencheram e enviaram pela Internet formulários oficiais para organismos da administração pública para fins privados nos 12 meses anteriores à entrevista/ População residente com idade entre 16 e 74 anos x 100</t>
  </si>
  <si>
    <t>Utilização de Internet para serviços avançados pelos indivíduos</t>
  </si>
  <si>
    <t>Indivíduos com idade entre 16 e 74 anos que utilizaram Internet para realizar serviços avançados para fins privadonos 3 meses anteriores à entrevista/ População residente com idade entre 16 e 74 anos x 100</t>
  </si>
  <si>
    <t>Utilização de Internet pelos indivíduos</t>
  </si>
  <si>
    <t>Indivíduos entre os 16 e os 74 anos que utilizaram Internet nos 3 meses anteriores à entrevista / Indivíduos entre os 16 e os 74 anos x 100.</t>
  </si>
  <si>
    <t>Volume de negócios</t>
  </si>
  <si>
    <t>Quantia líquida das vendas e prestações de serviços (abrangendo as indemnizações compensatórias) respeitantes às atividades normais das entidades, consequentemente após as reduções em vendas e não incluindo nem o imposto sobre o valor acrescentado nem outros impostos directamente relacionados com as vendas e prestações de serviços. Na prática, corresponde ao somatório das contas 71 e 72 do Plano Oficial de Contabilidade.</t>
  </si>
  <si>
    <t xml:space="preserve">Glossário - Sinais convencionais </t>
  </si>
  <si>
    <t>Glossary - Conventional signs</t>
  </si>
  <si>
    <t xml:space="preserve">Sinais convencionais </t>
  </si>
  <si>
    <t>Conventional signs</t>
  </si>
  <si>
    <t>Unidades de medida</t>
  </si>
  <si>
    <t>Units of measure</t>
  </si>
  <si>
    <t xml:space="preserve">Valor com coeficiente de variação elevado </t>
  </si>
  <si>
    <t>§</t>
  </si>
  <si>
    <t>Extremely unreliable value</t>
  </si>
  <si>
    <t>Euro</t>
  </si>
  <si>
    <t>€</t>
  </si>
  <si>
    <t>Valor confidencial</t>
  </si>
  <si>
    <t>…</t>
  </si>
  <si>
    <t>Confidential value</t>
  </si>
  <si>
    <t>Euro por quilograma</t>
  </si>
  <si>
    <t>€/kg</t>
  </si>
  <si>
    <t>Euro per kilogram</t>
  </si>
  <si>
    <t xml:space="preserve">Valor inferior a metade do módulo da unidade utilizada  </t>
  </si>
  <si>
    <t>ə</t>
  </si>
  <si>
    <t>Less than half of the unit used</t>
  </si>
  <si>
    <t>Euro por habitante</t>
  </si>
  <si>
    <t>€/hab.</t>
  </si>
  <si>
    <t>€/inhab.</t>
  </si>
  <si>
    <t>Euro per inhabitant</t>
  </si>
  <si>
    <t xml:space="preserve">Valor não disponível ou com menor fiabilidade </t>
  </si>
  <si>
    <t>x</t>
  </si>
  <si>
    <t>Value not available or less reliable</t>
  </si>
  <si>
    <t>Grama por litro</t>
  </si>
  <si>
    <t>g/l</t>
  </si>
  <si>
    <t>Gramme per litre</t>
  </si>
  <si>
    <t xml:space="preserve">Não aplicável </t>
  </si>
  <si>
    <t xml:space="preserve">// </t>
  </si>
  <si>
    <t>Not applicable</t>
  </si>
  <si>
    <t>Arqueação bruta</t>
  </si>
  <si>
    <t>GT</t>
  </si>
  <si>
    <t>Gross tonnage</t>
  </si>
  <si>
    <t xml:space="preserve">Quebra de série </t>
  </si>
  <si>
    <t xml:space="preserve"> ┴</t>
  </si>
  <si>
    <t>Break in series</t>
  </si>
  <si>
    <t>Gigawatt hora</t>
  </si>
  <si>
    <t>GWh</t>
  </si>
  <si>
    <t>Gigawatt hour</t>
  </si>
  <si>
    <t xml:space="preserve">Valor preliminar </t>
  </si>
  <si>
    <t xml:space="preserve">Pe </t>
  </si>
  <si>
    <t>Preliminary value</t>
  </si>
  <si>
    <t>Hectare</t>
  </si>
  <si>
    <t>ha</t>
  </si>
  <si>
    <t xml:space="preserve">Valor provisório </t>
  </si>
  <si>
    <t xml:space="preserve">Po </t>
  </si>
  <si>
    <t>Provisional value</t>
  </si>
  <si>
    <t>Hectolitro</t>
  </si>
  <si>
    <t>hl</t>
  </si>
  <si>
    <t>Hectolitre</t>
  </si>
  <si>
    <t xml:space="preserve">Valor rectificado  </t>
  </si>
  <si>
    <t>Rc</t>
  </si>
  <si>
    <t>Rectified value</t>
  </si>
  <si>
    <t>Hectolitros por quintal</t>
  </si>
  <si>
    <t>hl/q</t>
  </si>
  <si>
    <t>hectolitre per quintal</t>
  </si>
  <si>
    <t xml:space="preserve">Valor revisto </t>
  </si>
  <si>
    <t xml:space="preserve">Rv </t>
  </si>
  <si>
    <t>Revised value</t>
  </si>
  <si>
    <t>Litro</t>
  </si>
  <si>
    <t>l</t>
  </si>
  <si>
    <t>Litre</t>
  </si>
  <si>
    <t xml:space="preserve">Percentagem </t>
  </si>
  <si>
    <t xml:space="preserve">% </t>
  </si>
  <si>
    <t>Percentage</t>
  </si>
  <si>
    <t>Quilograma</t>
  </si>
  <si>
    <t>kg</t>
  </si>
  <si>
    <t>Kilogram</t>
  </si>
  <si>
    <t xml:space="preserve">Permilagem </t>
  </si>
  <si>
    <t xml:space="preserve">‰ </t>
  </si>
  <si>
    <t>Permillage</t>
  </si>
  <si>
    <t>Quilograma por metro quadrado</t>
  </si>
  <si>
    <t>kg/m²</t>
  </si>
  <si>
    <t>Kilogram per square metre</t>
  </si>
  <si>
    <t>Quilograma por hectare</t>
  </si>
  <si>
    <t>kg/ha</t>
  </si>
  <si>
    <t>Kilogram per hectare</t>
  </si>
  <si>
    <t>Quilómetro</t>
  </si>
  <si>
    <t>km</t>
  </si>
  <si>
    <t>Kilometre</t>
  </si>
  <si>
    <t>Quilómetro quadrado</t>
  </si>
  <si>
    <r>
      <t>km</t>
    </r>
    <r>
      <rPr>
        <b/>
        <vertAlign val="superscript"/>
        <sz val="10"/>
        <color rgb="FF000000"/>
        <rFont val="Arial Narrow"/>
        <family val="2"/>
      </rPr>
      <t>2</t>
    </r>
  </si>
  <si>
    <t>Square kilometre</t>
  </si>
  <si>
    <t>Quilowatt</t>
  </si>
  <si>
    <t>kW</t>
  </si>
  <si>
    <t>Kilowatt</t>
  </si>
  <si>
    <t>Quilowatt hora</t>
  </si>
  <si>
    <t>kWh</t>
  </si>
  <si>
    <t>Kilowatt hour</t>
  </si>
  <si>
    <t>Megajoule por metro quadrado e por ano</t>
  </si>
  <si>
    <r>
      <t>MJ/m</t>
    </r>
    <r>
      <rPr>
        <b/>
        <vertAlign val="superscript"/>
        <sz val="10"/>
        <color rgb="FF000000"/>
        <rFont val="Arial Narrow"/>
        <family val="2"/>
      </rPr>
      <t>2</t>
    </r>
    <r>
      <rPr>
        <b/>
        <sz val="10"/>
        <color rgb="FF000000"/>
        <rFont val="Arial Narrow"/>
        <family val="2"/>
      </rPr>
      <t>/ano</t>
    </r>
  </si>
  <si>
    <r>
      <t>MJ/m</t>
    </r>
    <r>
      <rPr>
        <b/>
        <vertAlign val="superscript"/>
        <sz val="10"/>
        <color rgb="FF000000"/>
        <rFont val="Arial Narrow"/>
        <family val="2"/>
      </rPr>
      <t>2</t>
    </r>
    <r>
      <rPr>
        <b/>
        <sz val="10"/>
        <color rgb="FF000000"/>
        <rFont val="Arial Narrow"/>
        <family val="2"/>
      </rPr>
      <t>/year</t>
    </r>
  </si>
  <si>
    <t>Megajoule per square metre and per year</t>
  </si>
  <si>
    <t>Metro</t>
  </si>
  <si>
    <t>m</t>
  </si>
  <si>
    <t>Metre</t>
  </si>
  <si>
    <t>Metro quadrado</t>
  </si>
  <si>
    <r>
      <t>m</t>
    </r>
    <r>
      <rPr>
        <b/>
        <vertAlign val="superscript"/>
        <sz val="10"/>
        <color rgb="FF000000"/>
        <rFont val="Arial Narrow"/>
        <family val="2"/>
      </rPr>
      <t>2</t>
    </r>
  </si>
  <si>
    <t>Square metre</t>
  </si>
  <si>
    <t>Metro cúbico</t>
  </si>
  <si>
    <r>
      <t>m</t>
    </r>
    <r>
      <rPr>
        <b/>
        <vertAlign val="superscript"/>
        <sz val="10"/>
        <color rgb="FF000000"/>
        <rFont val="Arial Narrow"/>
        <family val="2"/>
      </rPr>
      <t>3</t>
    </r>
  </si>
  <si>
    <t>Cubic metre</t>
  </si>
  <si>
    <t>Milímetro</t>
  </si>
  <si>
    <t>mm</t>
  </si>
  <si>
    <t>Millimetre</t>
  </si>
  <si>
    <t>Número</t>
  </si>
  <si>
    <t>N.º</t>
  </si>
  <si>
    <t>No.</t>
  </si>
  <si>
    <t>Number</t>
  </si>
  <si>
    <t>Metro cúbico normal</t>
  </si>
  <si>
    <r>
      <t>Nm</t>
    </r>
    <r>
      <rPr>
        <b/>
        <vertAlign val="superscript"/>
        <sz val="10"/>
        <color rgb="FF000000"/>
        <rFont val="Arial Narrow"/>
        <family val="2"/>
      </rPr>
      <t>3</t>
    </r>
  </si>
  <si>
    <t>Normal cubic metre</t>
  </si>
  <si>
    <t>Grau centígrado</t>
  </si>
  <si>
    <t>ºC</t>
  </si>
  <si>
    <t>Centigrade degree</t>
  </si>
  <si>
    <t>Número quilómetro</t>
  </si>
  <si>
    <t>N.º/km</t>
  </si>
  <si>
    <t>No./km</t>
  </si>
  <si>
    <t>Number per kilometre</t>
  </si>
  <si>
    <t>Número por quilómetro quadrado</t>
  </si>
  <si>
    <r>
      <t>N.º/km</t>
    </r>
    <r>
      <rPr>
        <b/>
        <vertAlign val="superscript"/>
        <sz val="10"/>
        <color rgb="FF000000"/>
        <rFont val="Arial Narrow"/>
        <family val="2"/>
      </rPr>
      <t>2</t>
    </r>
  </si>
  <si>
    <r>
      <t>No./km</t>
    </r>
    <r>
      <rPr>
        <b/>
        <vertAlign val="superscript"/>
        <sz val="10"/>
        <color rgb="FF000000"/>
        <rFont val="Arial Narrow"/>
        <family val="2"/>
      </rPr>
      <t>2</t>
    </r>
  </si>
  <si>
    <t>Number per square kilometre</t>
  </si>
  <si>
    <t>Passageiros Quilómetro/Carruagens quilómetro</t>
  </si>
  <si>
    <t>PKm/car.Km</t>
  </si>
  <si>
    <t>Passengers Kilometre/Carriages Kilometre</t>
  </si>
  <si>
    <t>Quintal</t>
  </si>
  <si>
    <t>q</t>
  </si>
  <si>
    <t>Tonelada métrica</t>
  </si>
  <si>
    <t>t</t>
  </si>
  <si>
    <t>Metric tonne</t>
  </si>
  <si>
    <t>Tonelada equivalente de petróleo</t>
  </si>
  <si>
    <t>tep</t>
  </si>
  <si>
    <t>toe</t>
  </si>
  <si>
    <t>Tonne of oil equivalent</t>
  </si>
  <si>
    <t>Tonelagem de porte bruto</t>
  </si>
  <si>
    <t>TPB</t>
  </si>
  <si>
    <t>DWT</t>
  </si>
  <si>
    <t>Deadweight tonnage</t>
  </si>
  <si>
    <t>Unidade de trabalho anual</t>
  </si>
  <si>
    <t>UTA</t>
  </si>
  <si>
    <t>AWU</t>
  </si>
  <si>
    <t>Annual work unit</t>
  </si>
  <si>
    <t>Glossário - Siglas e abreviaturas</t>
  </si>
  <si>
    <t>Glossary - Acronyms and abbreviations</t>
  </si>
  <si>
    <t>Siglas e abreviaturas</t>
  </si>
  <si>
    <t>Acronyms and abbreviations</t>
  </si>
  <si>
    <t>Países/Estados Membros da EU</t>
  </si>
  <si>
    <t>Countries/Member States</t>
  </si>
  <si>
    <t>Aliança</t>
  </si>
  <si>
    <t>A</t>
  </si>
  <si>
    <t>Alliance</t>
  </si>
  <si>
    <t>Áustria</t>
  </si>
  <si>
    <t>AT</t>
  </si>
  <si>
    <t>Austria</t>
  </si>
  <si>
    <t>Autoridade Nacional de Comunicações</t>
  </si>
  <si>
    <t>ANACOM</t>
  </si>
  <si>
    <t>National Communication Authority</t>
  </si>
  <si>
    <t>Bélgica</t>
  </si>
  <si>
    <t>BE</t>
  </si>
  <si>
    <t>Belgium</t>
  </si>
  <si>
    <t>Administrações Públicas</t>
  </si>
  <si>
    <t>AP</t>
  </si>
  <si>
    <t>General Government</t>
  </si>
  <si>
    <t>Bulgária</t>
  </si>
  <si>
    <t>BG</t>
  </si>
  <si>
    <t>Bulgaria</t>
  </si>
  <si>
    <t>Área mediamente urbana</t>
  </si>
  <si>
    <t>AMU /  MUA</t>
  </si>
  <si>
    <t>Medium urban area</t>
  </si>
  <si>
    <t>Chipre</t>
  </si>
  <si>
    <t>CY</t>
  </si>
  <si>
    <t>Cyprus</t>
  </si>
  <si>
    <t>Área predominantemente rural</t>
  </si>
  <si>
    <t>APR /PRA</t>
  </si>
  <si>
    <t xml:space="preserve">Predominantly rural area  </t>
  </si>
  <si>
    <t>República Checa</t>
  </si>
  <si>
    <t>CZ</t>
  </si>
  <si>
    <t>Czech Republic</t>
  </si>
  <si>
    <t>Área predominantemente urbana</t>
  </si>
  <si>
    <t>APU / PUA</t>
  </si>
  <si>
    <t xml:space="preserve">Predominantly urban area  </t>
  </si>
  <si>
    <t>Alemanha</t>
  </si>
  <si>
    <t>DE</t>
  </si>
  <si>
    <t>Germany</t>
  </si>
  <si>
    <t>Caixa Automático</t>
  </si>
  <si>
    <t>ATM</t>
  </si>
  <si>
    <t>Automated Teller Machine</t>
  </si>
  <si>
    <t>Dinamarca</t>
  </si>
  <si>
    <t>DK</t>
  </si>
  <si>
    <t>Denmark</t>
  </si>
  <si>
    <t>Bloco de Esquerda</t>
  </si>
  <si>
    <t>Left Block</t>
  </si>
  <si>
    <t>Estónia</t>
  </si>
  <si>
    <t>EE</t>
  </si>
  <si>
    <t>Estonia</t>
  </si>
  <si>
    <t>Classificação das Atividades Económicas</t>
  </si>
  <si>
    <t>CAE</t>
  </si>
  <si>
    <t>Portuguese Classification of Economic Activities</t>
  </si>
  <si>
    <t>Grécia</t>
  </si>
  <si>
    <t>GR</t>
  </si>
  <si>
    <t>Greece</t>
  </si>
  <si>
    <t>Centro Democrático Social – Partido Popular</t>
  </si>
  <si>
    <t>CDS-PP</t>
  </si>
  <si>
    <t>Democratic Social Centre – Popular Party</t>
  </si>
  <si>
    <t>Espanha</t>
  </si>
  <si>
    <t>ES</t>
  </si>
  <si>
    <t>Spain</t>
  </si>
  <si>
    <t>Classificação internacional tipo da educação</t>
  </si>
  <si>
    <t>CITE</t>
  </si>
  <si>
    <t>ISCED</t>
  </si>
  <si>
    <t>International standard classification of education</t>
  </si>
  <si>
    <t>Finlândia</t>
  </si>
  <si>
    <t>FI</t>
  </si>
  <si>
    <t>Finland</t>
  </si>
  <si>
    <t>CHEGA</t>
  </si>
  <si>
    <t>CH</t>
  </si>
  <si>
    <t>ENOUGH</t>
  </si>
  <si>
    <t>França</t>
  </si>
  <si>
    <t>FR</t>
  </si>
  <si>
    <t>France</t>
  </si>
  <si>
    <t>Custo das Mercadorias Vendidas e das Matérias Consumidas</t>
  </si>
  <si>
    <t>CMVMC</t>
  </si>
  <si>
    <t>Cost of Goods Sold and Material Consumed</t>
  </si>
  <si>
    <t>Croácia</t>
  </si>
  <si>
    <t>HR</t>
  </si>
  <si>
    <t>Croatia</t>
  </si>
  <si>
    <t>Classificação do Consumo Individual por Objetivo</t>
  </si>
  <si>
    <t>COICOP</t>
  </si>
  <si>
    <t>Classification of Individual Consumption by Purpose</t>
  </si>
  <si>
    <t>Hungria</t>
  </si>
  <si>
    <t>HU</t>
  </si>
  <si>
    <t>Hungary</t>
  </si>
  <si>
    <t>Ciência e Tecnologia</t>
  </si>
  <si>
    <t>C&amp;T</t>
  </si>
  <si>
    <t>S&amp;T</t>
  </si>
  <si>
    <t>Science and Technology</t>
  </si>
  <si>
    <t>Irlanda</t>
  </si>
  <si>
    <t>IE</t>
  </si>
  <si>
    <t>Ireland</t>
  </si>
  <si>
    <t>Denominação de Origem Protegida</t>
  </si>
  <si>
    <t>DOP</t>
  </si>
  <si>
    <t>PDO</t>
  </si>
  <si>
    <t>Protected Designation of Origin</t>
  </si>
  <si>
    <t>Itália</t>
  </si>
  <si>
    <t>IT</t>
  </si>
  <si>
    <t>Italy</t>
  </si>
  <si>
    <t>Energia de Portugal</t>
  </si>
  <si>
    <t>EDP</t>
  </si>
  <si>
    <t>Portugal Energy</t>
  </si>
  <si>
    <t>Lituânia</t>
  </si>
  <si>
    <t>LT</t>
  </si>
  <si>
    <t>Lithuania</t>
  </si>
  <si>
    <t>Empresa pública</t>
  </si>
  <si>
    <t>E.P.</t>
  </si>
  <si>
    <t>Public enterprise</t>
  </si>
  <si>
    <t>Luxemburgo</t>
  </si>
  <si>
    <t>LU</t>
  </si>
  <si>
    <t>Luxembourg</t>
  </si>
  <si>
    <t>Equivalente a tempo integral</t>
  </si>
  <si>
    <t>ETI</t>
  </si>
  <si>
    <t>FTE</t>
  </si>
  <si>
    <t>Full time equivalent</t>
  </si>
  <si>
    <t>Letónia</t>
  </si>
  <si>
    <t>LV</t>
  </si>
  <si>
    <t>Latvia</t>
  </si>
  <si>
    <t>Excedente bruto de exploração</t>
  </si>
  <si>
    <t>EBE</t>
  </si>
  <si>
    <t>Gross operating surplus</t>
  </si>
  <si>
    <t>Malta</t>
  </si>
  <si>
    <t>MT</t>
  </si>
  <si>
    <t>Serviço de Estatística da União Europeia</t>
  </si>
  <si>
    <t>Eurostat</t>
  </si>
  <si>
    <t>Statistical Office of the European Union</t>
  </si>
  <si>
    <t>Países Baixos</t>
  </si>
  <si>
    <t>NL</t>
  </si>
  <si>
    <t>Netherlands</t>
  </si>
  <si>
    <t>Formação Bruta de Capital Fixo</t>
  </si>
  <si>
    <t xml:space="preserve">FBCF </t>
  </si>
  <si>
    <t>GFCF</t>
  </si>
  <si>
    <t>Gross Fixed Capital Formation</t>
  </si>
  <si>
    <t>Polónia</t>
  </si>
  <si>
    <t>PL</t>
  </si>
  <si>
    <t>Poland</t>
  </si>
  <si>
    <t>Fornecimentos e Serviços Externos</t>
  </si>
  <si>
    <t>FSE</t>
  </si>
  <si>
    <t>Supplies and External Services</t>
  </si>
  <si>
    <t>Portugal</t>
  </si>
  <si>
    <t>PT</t>
  </si>
  <si>
    <t>Homem</t>
  </si>
  <si>
    <t>H</t>
  </si>
  <si>
    <t>M</t>
  </si>
  <si>
    <t>Male</t>
  </si>
  <si>
    <t>Roménia</t>
  </si>
  <si>
    <t>RO</t>
  </si>
  <si>
    <t>Romania</t>
  </si>
  <si>
    <t>Total (Homem Mulher)</t>
  </si>
  <si>
    <t>HM</t>
  </si>
  <si>
    <t>MF</t>
  </si>
  <si>
    <t>Total (Male Female)</t>
  </si>
  <si>
    <t>Suécia</t>
  </si>
  <si>
    <t>SE</t>
  </si>
  <si>
    <t>Sweden</t>
  </si>
  <si>
    <t>Índice de Massa Corporal</t>
  </si>
  <si>
    <t>IMC</t>
  </si>
  <si>
    <t>BMI</t>
  </si>
  <si>
    <t>Body Mass Index</t>
  </si>
  <si>
    <t>Eslovénia</t>
  </si>
  <si>
    <t>SI</t>
  </si>
  <si>
    <t>Slovenia</t>
  </si>
  <si>
    <t>Iniciativa Liberal</t>
  </si>
  <si>
    <t>IL</t>
  </si>
  <si>
    <t>Liberal Initiative</t>
  </si>
  <si>
    <t>Eslováquia</t>
  </si>
  <si>
    <t>SK</t>
  </si>
  <si>
    <t>Slovakia</t>
  </si>
  <si>
    <t>Instituto Nacional de Estatística, I.P.</t>
  </si>
  <si>
    <t>INE, I.P.</t>
  </si>
  <si>
    <t>Statistics Portugal</t>
  </si>
  <si>
    <t>Imposto Municipal sobre Imóveis</t>
  </si>
  <si>
    <t>IMI</t>
  </si>
  <si>
    <t>Municipal real estate tax</t>
  </si>
  <si>
    <t>Imposto Municipal sobre as Transmissões Onerosas de Imóveis</t>
  </si>
  <si>
    <t>IMT</t>
  </si>
  <si>
    <t>Municipal tax for onerous transfer of real estate</t>
  </si>
  <si>
    <t>Instituto público</t>
  </si>
  <si>
    <t>I.P.</t>
  </si>
  <si>
    <t>Public institute</t>
  </si>
  <si>
    <t>Instituto Português do Mar e da Atmosfera, I.P..</t>
  </si>
  <si>
    <t>IPMA</t>
  </si>
  <si>
    <t>Portuguese Sea and Atmosphere Institute.</t>
  </si>
  <si>
    <t>Imposto sobre o rendimento das pessoas singulares</t>
  </si>
  <si>
    <t>IRS</t>
  </si>
  <si>
    <t>Income Tax of Natural Persons</t>
  </si>
  <si>
    <t>Instituições sem Fim Lucrativo ao Serviço das Famílias</t>
  </si>
  <si>
    <t>ISFLSF</t>
  </si>
  <si>
    <t>NPISH</t>
  </si>
  <si>
    <t>Non-profit Institutions Serving Households</t>
  </si>
  <si>
    <t>Imposto único de circulação</t>
  </si>
  <si>
    <t>IUC</t>
  </si>
  <si>
    <t>Single circulation tax</t>
  </si>
  <si>
    <t>Investigação e Desenvolvimento</t>
  </si>
  <si>
    <t>I&amp;D</t>
  </si>
  <si>
    <t>R&amp;D</t>
  </si>
  <si>
    <t>Research and Development</t>
  </si>
  <si>
    <t>LIVRE</t>
  </si>
  <si>
    <t>L</t>
  </si>
  <si>
    <t>FREE</t>
  </si>
  <si>
    <t>Mulher</t>
  </si>
  <si>
    <t>F</t>
  </si>
  <si>
    <t xml:space="preserve">Female </t>
  </si>
  <si>
    <t>Partido da Terra</t>
  </si>
  <si>
    <t>MPT</t>
  </si>
  <si>
    <t>Earth Party</t>
  </si>
  <si>
    <t>Classificação das Atividades Económicas na UE</t>
  </si>
  <si>
    <t>NACE</t>
  </si>
  <si>
    <t>Statistical Classification of Economic Activities in the EU</t>
  </si>
  <si>
    <t>Nomenclatura das Unidades Territoriais para Fins Estatísticos</t>
  </si>
  <si>
    <t>NUTS</t>
  </si>
  <si>
    <t>Nomenclature of Territorial Units for Statistics</t>
  </si>
  <si>
    <t>Nomenclatura Combinada</t>
  </si>
  <si>
    <t>NC</t>
  </si>
  <si>
    <t>Combined Nomenclature</t>
  </si>
  <si>
    <t>Gás de Petróleo Liquefeito</t>
  </si>
  <si>
    <t>GPL</t>
  </si>
  <si>
    <t>LPG</t>
  </si>
  <si>
    <t>Liquefied petroleum gas</t>
  </si>
  <si>
    <t>Países Africanos de Língua Oficial Portuguesa</t>
  </si>
  <si>
    <t>PALOP</t>
  </si>
  <si>
    <t>Portuguese-speaking african countries</t>
  </si>
  <si>
    <t>Pessoas-Animais-Natureza</t>
  </si>
  <si>
    <t>PAN</t>
  </si>
  <si>
    <t>People-Animals-Nature</t>
  </si>
  <si>
    <t>Partido Comunista Português – Partido Ecologista Os Verdes</t>
  </si>
  <si>
    <t>PCP-PEV</t>
  </si>
  <si>
    <r>
      <t>Portuguese Communist Party –</t>
    </r>
    <r>
      <rPr>
        <sz val="12"/>
        <color theme="1" tint="0.499984740745262"/>
        <rFont val="Arial Narrow"/>
        <family val="2"/>
      </rPr>
      <t xml:space="preserve"> </t>
    </r>
    <r>
      <rPr>
        <sz val="10"/>
        <color theme="1" tint="0.499984740745262"/>
        <rFont val="Arial Narrow"/>
        <family val="2"/>
      </rPr>
      <t>Green Ecologist Party</t>
    </r>
  </si>
  <si>
    <t>Plano Diretor Municipal</t>
  </si>
  <si>
    <t>PDM</t>
  </si>
  <si>
    <t>Municipal Master Plan</t>
  </si>
  <si>
    <t>Plano Especial do Ordenamento do Território</t>
  </si>
  <si>
    <t>PEOT</t>
  </si>
  <si>
    <t>Special Spatial Planning Instruments</t>
  </si>
  <si>
    <t>Plano Municipal de Ordenamento do Território</t>
  </si>
  <si>
    <t>PMOT</t>
  </si>
  <si>
    <t>Municipal Spatial Planning Plan</t>
  </si>
  <si>
    <t>Produto Interno Bruto</t>
  </si>
  <si>
    <t>PIB</t>
  </si>
  <si>
    <t>GDP</t>
  </si>
  <si>
    <t>Gross Domestic Product</t>
  </si>
  <si>
    <t>Partido Popular Democrático /Partido Social Democrata</t>
  </si>
  <si>
    <t>PPD/PSD</t>
  </si>
  <si>
    <t>Democratic Popular Party – Social Democratic Party</t>
  </si>
  <si>
    <t>Partido Popular Monárquico</t>
  </si>
  <si>
    <t>PPM</t>
  </si>
  <si>
    <t>People's Monarchist Party</t>
  </si>
  <si>
    <t>Partido Socialista</t>
  </si>
  <si>
    <t>PS</t>
  </si>
  <si>
    <t>Socialist Party</t>
  </si>
  <si>
    <t>Região Autónoma</t>
  </si>
  <si>
    <t>R.A.</t>
  </si>
  <si>
    <t>Autonomous Region</t>
  </si>
  <si>
    <t>Rendimento Disponível Bruto</t>
  </si>
  <si>
    <t>RDB</t>
  </si>
  <si>
    <t>GDI</t>
  </si>
  <si>
    <t>Gross Domestic Income</t>
  </si>
  <si>
    <t>Rendimento Nacional Bruto</t>
  </si>
  <si>
    <t>RNB</t>
  </si>
  <si>
    <t>GNI</t>
  </si>
  <si>
    <t>Gross National Income</t>
  </si>
  <si>
    <t>Superfície Agrícola Utilizada</t>
  </si>
  <si>
    <t>SAU</t>
  </si>
  <si>
    <t>UAA</t>
  </si>
  <si>
    <t>Utilized agricultural area</t>
  </si>
  <si>
    <t>Sistema Europeu de Contas</t>
  </si>
  <si>
    <t>SEC</t>
  </si>
  <si>
    <t>ESA</t>
  </si>
  <si>
    <t>European System of Integrated Accounts</t>
  </si>
  <si>
    <t>Trabalhador por conta de Outrem</t>
  </si>
  <si>
    <t>TCO</t>
  </si>
  <si>
    <t>Employee</t>
  </si>
  <si>
    <t>Tecnologias de Informação e Comunicação</t>
  </si>
  <si>
    <t>TIC</t>
  </si>
  <si>
    <t>ICT</t>
  </si>
  <si>
    <t>Information and Communication Technologies</t>
  </si>
  <si>
    <t>União Europeia</t>
  </si>
  <si>
    <t>UE</t>
  </si>
  <si>
    <t>EU</t>
  </si>
  <si>
    <t>European Union</t>
  </si>
  <si>
    <t>Unidade Trabalho Ano</t>
  </si>
  <si>
    <t>Annual Work Unit</t>
  </si>
  <si>
    <t>Valor Acrescentado Bruto</t>
  </si>
  <si>
    <t>VAB</t>
  </si>
  <si>
    <t>GVA</t>
  </si>
  <si>
    <t>Gross Value Added</t>
  </si>
  <si>
    <t>Valor Acrescentado Bruto a preços de mercado</t>
  </si>
  <si>
    <t xml:space="preserve">VABpm </t>
  </si>
  <si>
    <r>
      <t>GVAmp</t>
    </r>
    <r>
      <rPr>
        <sz val="10"/>
        <color rgb="FF000000"/>
        <rFont val="Arial Narrow"/>
        <family val="2"/>
      </rPr>
      <t xml:space="preserve"> </t>
    </r>
  </si>
  <si>
    <t>Gross Value Added at market prices</t>
  </si>
  <si>
    <t>III.15.1 - Indicadores da sociedade da informação nas famílias por NUTS II, 2017 e 2021</t>
  </si>
  <si>
    <t>III.15.1 - Information society indicators in private households by NUTS II, 2017 and 2021</t>
  </si>
  <si>
    <t>Unidade: %</t>
  </si>
  <si>
    <t>Unit: %</t>
  </si>
  <si>
    <t>Agregados domésticos com pelo menos um indivíduo com idade entre 16 e 74 anos</t>
  </si>
  <si>
    <t>Indivíduos com idade entre 16 e 74 anos</t>
  </si>
  <si>
    <t>Acesso a computador</t>
  </si>
  <si>
    <t>Ligação à Internet</t>
  </si>
  <si>
    <t>Ligação à Internet através de banda larga</t>
  </si>
  <si>
    <t>Utilização de computador</t>
  </si>
  <si>
    <t>Utilização de Internet</t>
  </si>
  <si>
    <t>Envio de formulários oficiais</t>
  </si>
  <si>
    <t>Desagregação Territorial</t>
  </si>
  <si>
    <t>NUTS_2013</t>
  </si>
  <si>
    <t>NUTS I</t>
  </si>
  <si>
    <t>NUTS II</t>
  </si>
  <si>
    <t>Continente</t>
  </si>
  <si>
    <t>1</t>
  </si>
  <si>
    <t>Norte</t>
  </si>
  <si>
    <t>11</t>
  </si>
  <si>
    <t>Centro</t>
  </si>
  <si>
    <t>A. M. Lisboa</t>
  </si>
  <si>
    <t>Alentejo</t>
  </si>
  <si>
    <t>Algarve</t>
  </si>
  <si>
    <t>R. A. Açores</t>
  </si>
  <si>
    <t>R. A. Madeira</t>
  </si>
  <si>
    <t>Households including at least one member aged 16 to 74 years old</t>
  </si>
  <si>
    <t>Individuals aged 16 to 74 years old</t>
  </si>
  <si>
    <t>Computer access</t>
  </si>
  <si>
    <t>Internet access</t>
  </si>
  <si>
    <t>Broadband access</t>
  </si>
  <si>
    <t>Computer usage</t>
  </si>
  <si>
    <t>Internet usage</t>
  </si>
  <si>
    <t>Online filled in forms</t>
  </si>
  <si>
    <t>e-commerce</t>
  </si>
  <si>
    <t>Advanced services</t>
  </si>
  <si>
    <t>© INE, I.P., Portugal, 2022. Informação disponível até 14 de outubro de 2022. Information available till 14th October, 2022.</t>
  </si>
  <si>
    <t>Fonte: INE, I.P., Inquérito à Utilização de Tecnologias de Informação e Comunicação pelas Famílias.</t>
  </si>
  <si>
    <t>Source: Statistics Portugal, Survey on Information and Communication Technologies Usage in Private Households.</t>
  </si>
  <si>
    <t>Nota:Os dados relativos à utilização de internet referem-se aos 3 meses que antecedem a entrevista.</t>
  </si>
  <si>
    <t>Note: Data related to internet use refers to the 3 months before the interview.</t>
  </si>
  <si>
    <t>Para mais informação consulte / For more information see:</t>
  </si>
  <si>
    <t>http://www.ine.pt/xurl/ind/0004175</t>
  </si>
  <si>
    <t>http://www.ine.pt/xurl/ind/0006775</t>
  </si>
  <si>
    <t>http://www.ine.pt/xurl/ind/0002970</t>
  </si>
  <si>
    <t>http://www.ine.pt/xurl/ind/0001031</t>
  </si>
  <si>
    <t>http://www.ine.pt/xurl/ind/0006776</t>
  </si>
  <si>
    <t>http://www.ine.pt/xurl/ind/0002511</t>
  </si>
  <si>
    <t>http://www.ine.pt/xurl/ind/0001032</t>
  </si>
  <si>
    <t>http://www.ine.pt/xurl/ind/0007949</t>
  </si>
  <si>
    <t>III.15.2 - Indicadores da sociedade da informação nas câmaras municipais por NUTS III, 2021</t>
  </si>
  <si>
    <t>III.15.2 - Information society indicators in municipal councils by NUTS III, 2021</t>
  </si>
  <si>
    <t>Disponibilização de formulários para download</t>
  </si>
  <si>
    <t>Endereço eletrónico específico para emissão de sugestões e reclamações</t>
  </si>
  <si>
    <t>Processos de consulta pública</t>
  </si>
  <si>
    <t>Subscrição de Newsletters</t>
  </si>
  <si>
    <t>Inquéritos aos cidadãos</t>
  </si>
  <si>
    <t>Preenchimento e submissão online de formulários</t>
  </si>
  <si>
    <t>Apoio ao utilizador</t>
  </si>
  <si>
    <t>Acompanhamento de processos de obras particulares</t>
  </si>
  <si>
    <t>Pedido de recolha de lixo, limpeza de ruas</t>
  </si>
  <si>
    <t>Plataformas de votação online</t>
  </si>
  <si>
    <t>Encomenda de material referente ao município</t>
  </si>
  <si>
    <t>Fóruns de discussão entre o executivo camarário e os cidadãos</t>
  </si>
  <si>
    <t>Pagamentos online</t>
  </si>
  <si>
    <t>Transmissão por videoconferência das reuniões e sessões camarárias</t>
  </si>
  <si>
    <t>NUTS III</t>
  </si>
  <si>
    <t xml:space="preserve"> Continente</t>
  </si>
  <si>
    <t xml:space="preserve">  Norte</t>
  </si>
  <si>
    <t xml:space="preserve">   Alto Minho</t>
  </si>
  <si>
    <t>111</t>
  </si>
  <si>
    <t xml:space="preserve">   Cávado</t>
  </si>
  <si>
    <t>112</t>
  </si>
  <si>
    <t xml:space="preserve">   Ave</t>
  </si>
  <si>
    <t>119</t>
  </si>
  <si>
    <t xml:space="preserve">   A. M. Porto</t>
  </si>
  <si>
    <t>11A</t>
  </si>
  <si>
    <t xml:space="preserve">   Alto Tâmega</t>
  </si>
  <si>
    <t>11B</t>
  </si>
  <si>
    <t xml:space="preserve">   Tâmega e Sousa</t>
  </si>
  <si>
    <t>11C</t>
  </si>
  <si>
    <t xml:space="preserve">   Douro</t>
  </si>
  <si>
    <t>11D</t>
  </si>
  <si>
    <t xml:space="preserve">   Terras de Trás-os-Montes</t>
  </si>
  <si>
    <t>11E</t>
  </si>
  <si>
    <t xml:space="preserve">  Centro</t>
  </si>
  <si>
    <t xml:space="preserve">   Oeste</t>
  </si>
  <si>
    <t>16B</t>
  </si>
  <si>
    <t xml:space="preserve">   Região de Aveiro</t>
  </si>
  <si>
    <t>16D</t>
  </si>
  <si>
    <t xml:space="preserve">   Região de Coimbra</t>
  </si>
  <si>
    <t>16E</t>
  </si>
  <si>
    <t xml:space="preserve">   Região de Leiria</t>
  </si>
  <si>
    <t>16F</t>
  </si>
  <si>
    <t xml:space="preserve">   Viseu Dão Lafões</t>
  </si>
  <si>
    <t>16G</t>
  </si>
  <si>
    <t xml:space="preserve">   Beira Baixa</t>
  </si>
  <si>
    <t>16H</t>
  </si>
  <si>
    <t xml:space="preserve">   Médio Tejo</t>
  </si>
  <si>
    <t>16I</t>
  </si>
  <si>
    <t xml:space="preserve">   Beiras e Serra da Estrela</t>
  </si>
  <si>
    <t>16J</t>
  </si>
  <si>
    <t xml:space="preserve">  A. M. Lisboa</t>
  </si>
  <si>
    <t xml:space="preserve">  Alentejo</t>
  </si>
  <si>
    <t xml:space="preserve">   Alentejo Litoral</t>
  </si>
  <si>
    <t xml:space="preserve">   Baixo Alentejo</t>
  </si>
  <si>
    <t xml:space="preserve">   Lezíria do Tejo</t>
  </si>
  <si>
    <t xml:space="preserve">   Alto Alentejo</t>
  </si>
  <si>
    <t xml:space="preserve">   Alentejo Central</t>
  </si>
  <si>
    <t xml:space="preserve">  Algarve</t>
  </si>
  <si>
    <t xml:space="preserve"> R. A. Açores</t>
  </si>
  <si>
    <t xml:space="preserve"> R. A. Madeira</t>
  </si>
  <si>
    <t>Forms available for download</t>
  </si>
  <si>
    <t>Specific E-mail address to send suggestions or complaints</t>
  </si>
  <si>
    <t>Public consultation</t>
  </si>
  <si>
    <t>Newsletters subscription</t>
  </si>
  <si>
    <t>Forms available for completion and submission online</t>
  </si>
  <si>
    <t>Helpdesk, FAQ´s</t>
  </si>
  <si>
    <t>Monitoring of particular processes works</t>
  </si>
  <si>
    <t>Request of garbage collection, street cleaning</t>
  </si>
  <si>
    <t>Online voting platforms</t>
  </si>
  <si>
    <t>Ordering material regarding the municipality</t>
  </si>
  <si>
    <t>Forums for discussion between the council and citizens</t>
  </si>
  <si>
    <t>Payments online</t>
  </si>
  <si>
    <t>Transmission of the meetings by videoconference sessions and council dwellings</t>
  </si>
  <si>
    <t>Fonte: Direção-Geral de Estatísticas da Educação e Ciência - Ministério da Educação e Ministério da Ciência, Tecnologia e Ensino Superior.</t>
  </si>
  <si>
    <t>Source: Directorate-General for Education and Science Statistics - Ministry of Education and Ministry of Science, Technology and Higher Education.</t>
  </si>
  <si>
    <t>http://www.ine.pt/xurl/ind/0003464</t>
  </si>
  <si>
    <t>III.15.3 - Empresas, volume de negócios e pessoal ao serviço nas empresas com atividades de tecnologias da informação e da comunicação (TIC) por NUTS III, 2020</t>
  </si>
  <si>
    <t>III.15.3 - Enterprises, turnover and employed persons in information and communication technology (ICT) activities by NUTS III, 2020</t>
  </si>
  <si>
    <t>Empresas</t>
  </si>
  <si>
    <t xml:space="preserve">Total </t>
  </si>
  <si>
    <t>Setor TIC</t>
  </si>
  <si>
    <t>Proporção de empresas com atividades TIC</t>
  </si>
  <si>
    <t>Empresas do setor TIC</t>
  </si>
  <si>
    <t>Proporção de volume de negócios em atividades TIC</t>
  </si>
  <si>
    <t>Proporção de pessoal ao serviço em atividades TIC</t>
  </si>
  <si>
    <t>%</t>
  </si>
  <si>
    <t>milhares de euros</t>
  </si>
  <si>
    <t>Enterprises</t>
  </si>
  <si>
    <t>Turnover</t>
  </si>
  <si>
    <t>Employed persons</t>
  </si>
  <si>
    <t xml:space="preserve"> ICT sector</t>
  </si>
  <si>
    <t>Proportion of enterprises with ICT activities</t>
  </si>
  <si>
    <t>Enterprises of ICT sector</t>
  </si>
  <si>
    <t>Proportion of turnover within ICT activities</t>
  </si>
  <si>
    <t>Proportion of persons employed within ICT activities</t>
  </si>
  <si>
    <t>thousand euros</t>
  </si>
  <si>
    <t>Fonte: INE, I.P., Sistema de Contas Integradas das Empresas.</t>
  </si>
  <si>
    <t>Source: Statistics Portugal, Integrated Business Accounts System.</t>
  </si>
  <si>
    <t>Nota: O âmbito de atividade económica considerado pelo SCIE compreende as empresas classificadas nas secções A a S da CAE-Rev.3, exceto as secções K e O. O âmbito de atividade económica considerado para o cálculo do setor TIC compreende as empresas classificadas nos seguintes códigos da CAE-Rev.3: 261, 262, 263, 264, 268, 465, 582, 61, 62, 631 e 951.</t>
  </si>
  <si>
    <t>Note: The scope of economic activity found by the Integrated System of Enterprises Accounts comprises enterprises classified in sections A to S of CAE-Rev. 3, except sections K and O. The scope of economic activity considered for the calculation of the ICT sector comprises enterprises classified in the following CAE- Rev.3 codes: 261, 262, 263, 264, 268, 465, 582, 61, 62, 631 and 951.</t>
  </si>
  <si>
    <t>http://www.ine.pt/xurl/ind/0008466</t>
  </si>
  <si>
    <t>http://www.ine.pt/xurl/ind/0008518</t>
  </si>
  <si>
    <t>http://www.ine.pt/xurl/ind/0008515</t>
  </si>
  <si>
    <t>http://www.ine.pt/xurl/ind/0008467</t>
  </si>
  <si>
    <t>http://www.ine.pt/xurl/ind/0008516</t>
  </si>
  <si>
    <t>http://www.ine.pt/xurl/ind/0008491</t>
  </si>
  <si>
    <t>http://www.ine.pt/xurl/ind/0008484</t>
  </si>
  <si>
    <t>http://www.ine.pt/xurl/ind/0008490</t>
  </si>
  <si>
    <t>http://www.ine.pt/xurl/ind/0008517</t>
  </si>
  <si>
    <t>Anuários Estatísticos Regionais  - 2021</t>
  </si>
  <si>
    <t>III. A Atividade Económica</t>
  </si>
  <si>
    <t>III.15. Sociedade da Informação</t>
  </si>
  <si>
    <t>Metainformação Estatística</t>
  </si>
  <si>
    <t>Regional Statistical Yearbooks  - 2021</t>
  </si>
  <si>
    <t>III. Economic Activity</t>
  </si>
  <si>
    <t>III.15. Information society</t>
  </si>
  <si>
    <t>Statistical Metadata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</si>
</sst>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\ ###\ ###\ ##0.0"/>
    <numFmt numFmtId="165" formatCode="#\ ###\ ###\ ##0.0"/>
    <numFmt numFmtId="166" formatCode="###\ ###\ ###\ ##0"/>
    <numFmt numFmtId="167" formatCode="###\ ##0.00"/>
    <numFmt numFmtId="168" formatCode="###\ ###\ ###\ ###\ ##0"/>
  </numFmts>
  <fonts count="44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theme="1" tint="0.499984740745262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color theme="1" tint="0.499984740745262"/>
      <name val="Arial Narrow"/>
      <family val="2"/>
    </font>
    <font>
      <b/>
      <sz val="10"/>
      <color theme="1" tint="0.499984740745262"/>
      <name val="Arial Narrow"/>
      <family val="2"/>
    </font>
    <font>
      <b/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10"/>
      <color theme="1" tint="0.499984740745262"/>
      <name val="Arial Narrow"/>
      <family val="2"/>
    </font>
    <font>
      <sz val="10"/>
      <color rgb="FF000000"/>
      <name val="Arial Narrow"/>
      <family val="2"/>
    </font>
    <font>
      <b/>
      <vertAlign val="superscript"/>
      <sz val="10"/>
      <color rgb="FF000000"/>
      <name val="Arial Narrow"/>
      <family val="2"/>
    </font>
    <font>
      <sz val="12"/>
      <color theme="1" tint="0.49998474074526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"/>
      <color indexed="63"/>
      <name val="Arial Narrow"/>
      <family val="2"/>
    </font>
    <font>
      <sz val="7"/>
      <color theme="1"/>
      <name val="Arial Narrow"/>
      <family val="2"/>
    </font>
    <font>
      <b/>
      <sz val="8"/>
      <name val="Times New Roman"/>
      <family val="1"/>
    </font>
    <font>
      <u/>
      <sz val="10"/>
      <color indexed="12"/>
      <name val="MS Sans Serif"/>
      <family val="2"/>
    </font>
    <font>
      <u/>
      <sz val="8"/>
      <color indexed="12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63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u/>
      <sz val="7"/>
      <color indexed="12"/>
      <name val="Arial Narrow"/>
      <family val="2"/>
    </font>
    <font>
      <u/>
      <sz val="7"/>
      <color theme="10"/>
      <name val="Arial Narrow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7"/>
      <color indexed="8"/>
      <name val="Arial Narrow"/>
      <family val="2"/>
    </font>
    <font>
      <sz val="11"/>
      <name val="Calibri"/>
      <family val="2"/>
    </font>
    <font>
      <b/>
      <sz val="8"/>
      <name val="Arial Narrow"/>
      <family val="2"/>
    </font>
    <font>
      <b/>
      <sz val="12"/>
      <color rgb="FF1F497D"/>
      <name val="Arial Narrow"/>
      <family val="2"/>
    </font>
    <font>
      <b/>
      <sz val="12"/>
      <color rgb="FF000000"/>
      <name val="Arial Narrow"/>
      <family val="2"/>
    </font>
    <font>
      <u/>
      <sz val="10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4">
    <xf numFmtId="0" fontId="0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0"/>
    <xf numFmtId="0" fontId="20" fillId="0" borderId="0">
      <alignment vertical="top"/>
    </xf>
    <xf numFmtId="0" fontId="23" fillId="0" borderId="14" applyNumberFormat="0" applyBorder="0" applyProtection="0">
      <alignment horizontal="center"/>
    </xf>
    <xf numFmtId="0" fontId="20" fillId="0" borderId="0">
      <alignment vertical="top"/>
    </xf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0" borderId="0"/>
  </cellStyleXfs>
  <cellXfs count="180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wrapText="1" indent="1"/>
    </xf>
    <xf numFmtId="0" fontId="6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wrapText="1" indent="1"/>
    </xf>
    <xf numFmtId="0" fontId="7" fillId="0" borderId="2" xfId="1" applyFont="1" applyBorder="1" applyAlignment="1">
      <alignment horizontal="left" wrapText="1" inden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0" fontId="10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indent="1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indent="1"/>
    </xf>
    <xf numFmtId="0" fontId="15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164" fontId="21" fillId="0" borderId="12" xfId="4" applyNumberFormat="1" applyFont="1" applyBorder="1" applyAlignment="1">
      <alignment horizontal="right" vertical="top"/>
    </xf>
    <xf numFmtId="165" fontId="21" fillId="0" borderId="12" xfId="4" applyNumberFormat="1" applyFont="1" applyBorder="1" applyAlignment="1">
      <alignment horizontal="right" vertical="top"/>
    </xf>
    <xf numFmtId="0" fontId="1" fillId="0" borderId="0" xfId="3" applyFont="1" applyProtection="1"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22" fillId="0" borderId="0" xfId="3" applyFont="1" applyAlignment="1">
      <alignment horizontal="left" vertical="center"/>
    </xf>
    <xf numFmtId="0" fontId="13" fillId="0" borderId="0" xfId="3" applyFont="1" applyAlignment="1">
      <alignment horizontal="center" vertical="center" wrapText="1"/>
    </xf>
    <xf numFmtId="0" fontId="22" fillId="0" borderId="0" xfId="3" applyFont="1" applyAlignment="1">
      <alignment horizontal="right" vertical="center"/>
    </xf>
    <xf numFmtId="0" fontId="22" fillId="0" borderId="0" xfId="3" applyFont="1" applyAlignment="1" applyProtection="1">
      <alignment horizontal="right" vertical="center"/>
      <protection locked="0"/>
    </xf>
    <xf numFmtId="0" fontId="20" fillId="0" borderId="0" xfId="4" applyAlignment="1"/>
    <xf numFmtId="0" fontId="1" fillId="2" borderId="13" xfId="7" applyNumberFormat="1" applyFont="1" applyFill="1" applyBorder="1" applyAlignment="1" applyProtection="1">
      <alignment horizontal="center" vertical="center" wrapText="1"/>
    </xf>
    <xf numFmtId="0" fontId="27" fillId="0" borderId="0" xfId="8" applyFont="1" applyAlignment="1" applyProtection="1">
      <alignment vertical="center"/>
      <protection locked="0"/>
    </xf>
    <xf numFmtId="0" fontId="27" fillId="0" borderId="0" xfId="8" applyFont="1" applyAlignment="1" applyProtection="1">
      <alignment horizontal="center" vertical="center"/>
      <protection locked="0"/>
    </xf>
    <xf numFmtId="164" fontId="3" fillId="0" borderId="0" xfId="3" applyNumberFormat="1" applyFont="1" applyProtection="1">
      <protection locked="0"/>
    </xf>
    <xf numFmtId="0" fontId="27" fillId="0" borderId="0" xfId="4" applyFont="1" applyAlignment="1">
      <alignment horizontal="left" vertical="center" indent="1"/>
    </xf>
    <xf numFmtId="0" fontId="20" fillId="0" borderId="0" xfId="4" applyAlignment="1">
      <alignment horizontal="center"/>
    </xf>
    <xf numFmtId="0" fontId="3" fillId="0" borderId="0" xfId="3" applyFont="1" applyProtection="1">
      <protection locked="0"/>
    </xf>
    <xf numFmtId="0" fontId="3" fillId="0" borderId="0" xfId="3" applyFont="1" applyAlignment="1">
      <alignment horizontal="left" vertical="center" indent="1"/>
    </xf>
    <xf numFmtId="0" fontId="27" fillId="0" borderId="0" xfId="4" quotePrefix="1" applyFont="1" applyAlignment="1">
      <alignment horizontal="left" vertical="center" indent="1"/>
    </xf>
    <xf numFmtId="0" fontId="3" fillId="0" borderId="0" xfId="3" applyFont="1" applyAlignment="1" applyProtection="1">
      <alignment vertical="center"/>
      <protection locked="0"/>
    </xf>
    <xf numFmtId="0" fontId="1" fillId="0" borderId="0" xfId="3" applyFont="1" applyAlignment="1">
      <alignment horizontal="left" vertical="center" indent="2"/>
    </xf>
    <xf numFmtId="165" fontId="28" fillId="0" borderId="12" xfId="4" applyNumberFormat="1" applyFont="1" applyBorder="1" applyAlignment="1">
      <alignment horizontal="right" vertical="top"/>
    </xf>
    <xf numFmtId="164" fontId="1" fillId="0" borderId="0" xfId="3" applyNumberFormat="1" applyFont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0" fontId="29" fillId="0" borderId="21" xfId="8" applyFont="1" applyBorder="1" applyAlignment="1">
      <alignment vertical="top"/>
    </xf>
    <xf numFmtId="0" fontId="29" fillId="0" borderId="0" xfId="8" applyFont="1" applyAlignment="1">
      <alignment vertical="top"/>
    </xf>
    <xf numFmtId="0" fontId="30" fillId="0" borderId="0" xfId="5" applyFont="1" applyBorder="1" applyAlignment="1" applyProtection="1">
      <alignment horizontal="center" vertical="center"/>
    </xf>
    <xf numFmtId="0" fontId="30" fillId="0" borderId="0" xfId="9" applyFont="1" applyProtection="1">
      <protection locked="0"/>
    </xf>
    <xf numFmtId="0" fontId="27" fillId="0" borderId="0" xfId="9" applyFont="1" applyProtection="1">
      <protection locked="0"/>
    </xf>
    <xf numFmtId="0" fontId="22" fillId="0" borderId="0" xfId="3" applyFont="1" applyAlignment="1" applyProtection="1">
      <alignment vertical="center"/>
      <protection locked="0"/>
    </xf>
    <xf numFmtId="0" fontId="22" fillId="0" borderId="0" xfId="3" applyFont="1" applyAlignment="1" applyProtection="1">
      <alignment vertical="top"/>
      <protection locked="0"/>
    </xf>
    <xf numFmtId="0" fontId="32" fillId="0" borderId="0" xfId="3" applyFont="1" applyAlignment="1" applyProtection="1">
      <alignment horizontal="left" vertical="top"/>
      <protection locked="0"/>
    </xf>
    <xf numFmtId="0" fontId="29" fillId="0" borderId="0" xfId="10" applyFont="1" applyAlignment="1" applyProtection="1">
      <alignment horizontal="left" vertical="center"/>
      <protection locked="0"/>
    </xf>
    <xf numFmtId="0" fontId="22" fillId="0" borderId="0" xfId="10" applyFont="1" applyAlignment="1" applyProtection="1">
      <alignment horizontal="left" vertical="top"/>
      <protection locked="0"/>
    </xf>
    <xf numFmtId="0" fontId="22" fillId="0" borderId="0" xfId="3" applyFont="1" applyProtection="1">
      <protection locked="0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7" applyFont="1" applyFill="1" applyBorder="1" applyAlignment="1" applyProtection="1">
      <alignment vertical="top"/>
      <protection locked="0"/>
    </xf>
    <xf numFmtId="0" fontId="33" fillId="0" borderId="0" xfId="7" applyFont="1" applyFill="1" applyBorder="1" applyAlignment="1" applyProtection="1">
      <alignment vertical="top"/>
      <protection locked="0"/>
    </xf>
    <xf numFmtId="0" fontId="35" fillId="0" borderId="0" xfId="4" applyFont="1" applyAlignment="1">
      <alignment horizontal="left" wrapText="1" indent="1"/>
    </xf>
    <xf numFmtId="0" fontId="20" fillId="0" borderId="0" xfId="4" applyAlignment="1">
      <alignment wrapText="1"/>
    </xf>
    <xf numFmtId="0" fontId="35" fillId="0" borderId="0" xfId="4" applyFont="1" applyAlignment="1">
      <alignment wrapText="1"/>
    </xf>
    <xf numFmtId="0" fontId="27" fillId="0" borderId="0" xfId="11" applyFont="1" applyAlignment="1">
      <alignment vertical="center"/>
    </xf>
    <xf numFmtId="164" fontId="27" fillId="0" borderId="0" xfId="3" applyNumberFormat="1" applyFont="1" applyAlignment="1" applyProtection="1">
      <alignment horizontal="right"/>
      <protection locked="0"/>
    </xf>
    <xf numFmtId="0" fontId="30" fillId="0" borderId="0" xfId="3" applyFont="1" applyProtection="1"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9" fillId="0" borderId="22" xfId="3" applyFont="1" applyBorder="1" applyAlignment="1">
      <alignment horizontal="left" vertical="center"/>
    </xf>
    <xf numFmtId="0" fontId="36" fillId="0" borderId="22" xfId="3" applyFont="1" applyBorder="1" applyAlignment="1">
      <alignment horizontal="center" vertical="center" wrapText="1"/>
    </xf>
    <xf numFmtId="0" fontId="29" fillId="0" borderId="22" xfId="3" applyFont="1" applyBorder="1" applyAlignment="1">
      <alignment horizontal="right" vertical="center"/>
    </xf>
    <xf numFmtId="0" fontId="26" fillId="0" borderId="0" xfId="4" applyFont="1" applyAlignment="1"/>
    <xf numFmtId="0" fontId="30" fillId="0" borderId="13" xfId="3" applyFont="1" applyBorder="1" applyAlignment="1">
      <alignment vertical="center"/>
    </xf>
    <xf numFmtId="0" fontId="25" fillId="0" borderId="13" xfId="7" applyNumberFormat="1" applyFont="1" applyFill="1" applyBorder="1" applyAlignment="1" applyProtection="1">
      <alignment horizontal="center" vertical="center" wrapText="1"/>
    </xf>
    <xf numFmtId="0" fontId="27" fillId="0" borderId="0" xfId="3" applyFont="1" applyProtection="1">
      <protection locked="0"/>
    </xf>
    <xf numFmtId="0" fontId="26" fillId="0" borderId="0" xfId="4" applyFont="1" applyAlignment="1">
      <alignment horizontal="center"/>
    </xf>
    <xf numFmtId="0" fontId="27" fillId="0" borderId="0" xfId="3" applyFont="1" applyAlignment="1" applyProtection="1">
      <alignment vertical="center"/>
      <protection locked="0"/>
    </xf>
    <xf numFmtId="0" fontId="30" fillId="0" borderId="0" xfId="11" applyFont="1" applyAlignment="1">
      <alignment vertical="center"/>
    </xf>
    <xf numFmtId="164" fontId="30" fillId="0" borderId="0" xfId="3" applyNumberFormat="1" applyFont="1" applyAlignment="1" applyProtection="1">
      <alignment horizontal="right"/>
      <protection locked="0"/>
    </xf>
    <xf numFmtId="0" fontId="30" fillId="0" borderId="0" xfId="3" applyFont="1" applyAlignment="1" applyProtection="1">
      <alignment vertical="center"/>
      <protection locked="0"/>
    </xf>
    <xf numFmtId="0" fontId="37" fillId="0" borderId="0" xfId="3" applyFont="1" applyAlignment="1" applyProtection="1">
      <alignment horizontal="center" vertical="center"/>
      <protection locked="0"/>
    </xf>
    <xf numFmtId="0" fontId="27" fillId="0" borderId="0" xfId="11" applyFont="1" applyAlignment="1">
      <alignment horizontal="left" vertical="center"/>
    </xf>
    <xf numFmtId="0" fontId="38" fillId="0" borderId="0" xfId="3" applyFont="1" applyProtection="1">
      <protection locked="0"/>
    </xf>
    <xf numFmtId="0" fontId="29" fillId="0" borderId="0" xfId="3" applyFont="1" applyProtection="1">
      <protection locked="0"/>
    </xf>
    <xf numFmtId="0" fontId="30" fillId="0" borderId="0" xfId="12" applyFont="1"/>
    <xf numFmtId="11" fontId="27" fillId="0" borderId="0" xfId="4" quotePrefix="1" applyNumberFormat="1" applyFont="1" applyAlignment="1">
      <alignment horizontal="left" vertical="center" indent="1"/>
    </xf>
    <xf numFmtId="0" fontId="27" fillId="0" borderId="0" xfId="13" applyFont="1" applyAlignment="1">
      <alignment vertical="center"/>
    </xf>
    <xf numFmtId="0" fontId="29" fillId="0" borderId="13" xfId="3" applyFont="1" applyBorder="1" applyAlignment="1">
      <alignment horizontal="left" vertical="center"/>
    </xf>
    <xf numFmtId="0" fontId="29" fillId="0" borderId="0" xfId="12" applyFont="1" applyAlignment="1">
      <alignment vertical="top"/>
    </xf>
    <xf numFmtId="0" fontId="39" fillId="0" borderId="0" xfId="4" applyFont="1" applyAlignment="1"/>
    <xf numFmtId="166" fontId="21" fillId="0" borderId="12" xfId="4" applyNumberFormat="1" applyFont="1" applyBorder="1" applyAlignment="1">
      <alignment horizontal="right" vertical="center"/>
    </xf>
    <xf numFmtId="167" fontId="21" fillId="0" borderId="12" xfId="4" applyNumberFormat="1" applyFont="1" applyBorder="1" applyAlignment="1">
      <alignment horizontal="right" vertical="center"/>
    </xf>
    <xf numFmtId="166" fontId="40" fillId="0" borderId="0" xfId="4" applyNumberFormat="1" applyFont="1" applyAlignment="1">
      <alignment horizontal="right" vertical="center"/>
    </xf>
    <xf numFmtId="0" fontId="30" fillId="0" borderId="0" xfId="6" applyFont="1" applyAlignment="1" applyProtection="1">
      <protection locked="0"/>
    </xf>
    <xf numFmtId="0" fontId="36" fillId="0" borderId="0" xfId="6" applyFont="1" applyAlignment="1" applyProtection="1">
      <alignment horizontal="center" vertical="center"/>
      <protection locked="0"/>
    </xf>
    <xf numFmtId="0" fontId="27" fillId="0" borderId="0" xfId="6" applyFont="1" applyAlignment="1" applyProtection="1">
      <alignment horizontal="center" vertical="center"/>
      <protection locked="0"/>
    </xf>
    <xf numFmtId="0" fontId="29" fillId="0" borderId="0" xfId="6" applyFont="1" applyAlignment="1">
      <alignment horizontal="left" vertical="center"/>
    </xf>
    <xf numFmtId="49" fontId="3" fillId="0" borderId="23" xfId="4" applyNumberFormat="1" applyFont="1" applyBorder="1" applyAlignment="1">
      <alignment horizontal="right" vertical="center"/>
    </xf>
    <xf numFmtId="0" fontId="30" fillId="0" borderId="13" xfId="5" applyNumberFormat="1" applyFont="1" applyBorder="1" applyAlignment="1" applyProtection="1">
      <alignment horizontal="center" vertical="center" wrapText="1"/>
    </xf>
    <xf numFmtId="168" fontId="21" fillId="0" borderId="12" xfId="4" applyNumberFormat="1" applyFont="1" applyBorder="1" applyAlignment="1">
      <alignment horizontal="right" vertical="top"/>
    </xf>
    <xf numFmtId="167" fontId="21" fillId="0" borderId="12" xfId="4" applyNumberFormat="1" applyFont="1" applyBorder="1" applyAlignment="1">
      <alignment horizontal="right" vertical="top"/>
    </xf>
    <xf numFmtId="168" fontId="27" fillId="0" borderId="0" xfId="6" applyNumberFormat="1" applyFont="1" applyAlignment="1" applyProtection="1">
      <alignment horizontal="right"/>
      <protection locked="0"/>
    </xf>
    <xf numFmtId="1" fontId="21" fillId="0" borderId="12" xfId="4" applyNumberFormat="1" applyFont="1" applyBorder="1" applyAlignment="1">
      <alignment horizontal="right" vertical="top"/>
    </xf>
    <xf numFmtId="0" fontId="27" fillId="0" borderId="0" xfId="6" applyFont="1" applyAlignment="1" applyProtection="1">
      <protection locked="0"/>
    </xf>
    <xf numFmtId="168" fontId="28" fillId="0" borderId="12" xfId="4" applyNumberFormat="1" applyFont="1" applyBorder="1" applyAlignment="1">
      <alignment horizontal="right" vertical="top"/>
    </xf>
    <xf numFmtId="167" fontId="28" fillId="0" borderId="12" xfId="4" applyNumberFormat="1" applyFont="1" applyBorder="1" applyAlignment="1">
      <alignment horizontal="right" vertical="top"/>
    </xf>
    <xf numFmtId="168" fontId="30" fillId="0" borderId="0" xfId="6" applyNumberFormat="1" applyFont="1" applyAlignment="1" applyProtection="1">
      <alignment horizontal="right"/>
      <protection locked="0"/>
    </xf>
    <xf numFmtId="1" fontId="28" fillId="0" borderId="12" xfId="4" applyNumberFormat="1" applyFont="1" applyBorder="1" applyAlignment="1">
      <alignment horizontal="right" vertical="top"/>
    </xf>
    <xf numFmtId="0" fontId="29" fillId="0" borderId="0" xfId="6" applyFont="1" applyAlignment="1" applyProtection="1">
      <alignment vertical="center"/>
      <protection locked="0"/>
    </xf>
    <xf numFmtId="0" fontId="30" fillId="0" borderId="0" xfId="6" applyFont="1" applyAlignment="1" applyProtection="1">
      <alignment vertical="center"/>
      <protection locked="0"/>
    </xf>
    <xf numFmtId="0" fontId="31" fillId="0" borderId="0" xfId="4" applyFont="1" applyAlignment="1">
      <alignment horizontal="left" vertical="top" wrapText="1"/>
    </xf>
    <xf numFmtId="0" fontId="29" fillId="0" borderId="0" xfId="10" applyFont="1" applyAlignment="1" applyProtection="1">
      <alignment horizontal="left" vertical="top"/>
      <protection locked="0"/>
    </xf>
    <xf numFmtId="0" fontId="33" fillId="0" borderId="0" xfId="7" applyFont="1" applyFill="1" applyBorder="1" applyAlignment="1" applyProtection="1">
      <protection locked="0"/>
    </xf>
    <xf numFmtId="0" fontId="34" fillId="0" borderId="0" xfId="7" applyFont="1" applyFill="1" applyBorder="1" applyAlignment="1" applyProtection="1">
      <protection locked="0"/>
    </xf>
    <xf numFmtId="0" fontId="41" fillId="0" borderId="0" xfId="0" applyFont="1"/>
    <xf numFmtId="0" fontId="42" fillId="0" borderId="0" xfId="0" applyFont="1"/>
    <xf numFmtId="0" fontId="43" fillId="0" borderId="0" xfId="2" applyFont="1"/>
    <xf numFmtId="0" fontId="7" fillId="0" borderId="0" xfId="0" applyFont="1"/>
    <xf numFmtId="0" fontId="13" fillId="0" borderId="0" xfId="3" applyFont="1" applyAlignment="1">
      <alignment horizontal="center" vertical="center" wrapText="1"/>
    </xf>
    <xf numFmtId="0" fontId="1" fillId="0" borderId="13" xfId="3" applyFont="1" applyBorder="1" applyAlignment="1">
      <alignment horizontal="center" vertical="center"/>
    </xf>
    <xf numFmtId="0" fontId="1" fillId="2" borderId="13" xfId="5" applyNumberFormat="1" applyFont="1" applyFill="1" applyBorder="1" applyAlignment="1" applyProtection="1">
      <alignment horizontal="center" vertical="center" wrapText="1"/>
    </xf>
    <xf numFmtId="0" fontId="1" fillId="2" borderId="13" xfId="6" applyFont="1" applyFill="1" applyBorder="1" applyAlignment="1"/>
    <xf numFmtId="0" fontId="25" fillId="2" borderId="13" xfId="7" applyNumberFormat="1" applyFont="1" applyFill="1" applyBorder="1" applyAlignment="1" applyProtection="1">
      <alignment horizontal="center" vertical="center" wrapText="1"/>
    </xf>
    <xf numFmtId="0" fontId="26" fillId="0" borderId="13" xfId="4" applyFont="1" applyBorder="1" applyAlignment="1">
      <alignment horizontal="center" vertical="center"/>
    </xf>
    <xf numFmtId="0" fontId="25" fillId="0" borderId="13" xfId="7" applyFont="1" applyBorder="1" applyAlignment="1" applyProtection="1">
      <alignment horizontal="center" vertical="center" wrapText="1"/>
    </xf>
    <xf numFmtId="0" fontId="3" fillId="0" borderId="0" xfId="4" applyFont="1" applyAlignment="1">
      <alignment horizontal="center"/>
    </xf>
    <xf numFmtId="0" fontId="1" fillId="2" borderId="13" xfId="7" applyNumberFormat="1" applyFont="1" applyFill="1" applyBorder="1" applyAlignment="1" applyProtection="1">
      <alignment horizontal="center" vertical="center" wrapText="1"/>
    </xf>
    <xf numFmtId="0" fontId="1" fillId="0" borderId="13" xfId="4" applyFont="1" applyBorder="1" applyAlignment="1">
      <alignment horizontal="center" vertical="center" wrapText="1"/>
    </xf>
    <xf numFmtId="0" fontId="1" fillId="0" borderId="13" xfId="7" applyFont="1" applyBorder="1" applyAlignment="1" applyProtection="1">
      <alignment horizontal="center" vertical="center" wrapText="1"/>
    </xf>
    <xf numFmtId="0" fontId="26" fillId="0" borderId="13" xfId="4" applyFont="1" applyBorder="1" applyAlignment="1">
      <alignment horizontal="center" vertical="center" wrapText="1"/>
    </xf>
    <xf numFmtId="0" fontId="25" fillId="0" borderId="13" xfId="7" applyFont="1" applyBorder="1" applyAlignment="1" applyProtection="1">
      <alignment horizontal="center" vertical="center"/>
    </xf>
    <xf numFmtId="0" fontId="31" fillId="0" borderId="0" xfId="3" applyFont="1" applyAlignment="1" applyProtection="1">
      <alignment horizontal="left" vertical="top"/>
      <protection locked="0"/>
    </xf>
    <xf numFmtId="0" fontId="1" fillId="0" borderId="15" xfId="3" applyFont="1" applyBorder="1" applyAlignment="1">
      <alignment horizontal="center" vertical="center"/>
    </xf>
    <xf numFmtId="0" fontId="1" fillId="0" borderId="16" xfId="3" applyFont="1" applyBorder="1" applyAlignment="1">
      <alignment horizontal="center" vertical="center"/>
    </xf>
    <xf numFmtId="0" fontId="1" fillId="0" borderId="20" xfId="3" applyFont="1" applyBorder="1" applyAlignment="1">
      <alignment horizontal="center" vertical="center"/>
    </xf>
    <xf numFmtId="0" fontId="26" fillId="0" borderId="17" xfId="4" applyFont="1" applyBorder="1" applyAlignment="1">
      <alignment horizontal="center" vertical="center"/>
    </xf>
    <xf numFmtId="0" fontId="26" fillId="0" borderId="18" xfId="4" applyFont="1" applyBorder="1" applyAlignment="1">
      <alignment horizontal="center" vertical="center"/>
    </xf>
    <xf numFmtId="0" fontId="26" fillId="0" borderId="19" xfId="4" applyFont="1" applyBorder="1" applyAlignment="1">
      <alignment horizontal="center" vertical="center"/>
    </xf>
    <xf numFmtId="0" fontId="36" fillId="0" borderId="0" xfId="3" applyFont="1" applyAlignment="1">
      <alignment horizontal="center" vertical="center" wrapText="1"/>
    </xf>
    <xf numFmtId="0" fontId="22" fillId="2" borderId="0" xfId="6" applyFont="1" applyFill="1" applyAlignment="1" applyProtection="1">
      <alignment horizontal="left" vertical="top"/>
      <protection locked="0"/>
    </xf>
    <xf numFmtId="0" fontId="36" fillId="0" borderId="0" xfId="6" applyFont="1" applyAlignment="1">
      <alignment horizontal="center" vertical="center" wrapText="1"/>
    </xf>
    <xf numFmtId="0" fontId="30" fillId="0" borderId="13" xfId="5" applyNumberFormat="1" applyFont="1" applyBorder="1" applyAlignment="1" applyProtection="1">
      <alignment horizontal="center" vertical="center" wrapText="1"/>
    </xf>
    <xf numFmtId="0" fontId="30" fillId="0" borderId="13" xfId="6" applyFont="1" applyBorder="1" applyAlignment="1">
      <alignment horizontal="center" vertical="center" wrapText="1"/>
    </xf>
    <xf numFmtId="49" fontId="30" fillId="0" borderId="13" xfId="5" applyNumberFormat="1" applyFont="1" applyBorder="1" applyAlignment="1" applyProtection="1">
      <alignment horizontal="center" vertical="center" wrapText="1"/>
    </xf>
    <xf numFmtId="0" fontId="31" fillId="2" borderId="0" xfId="6" applyFont="1" applyFill="1" applyAlignment="1" applyProtection="1">
      <alignment horizontal="justify" vertical="center" wrapText="1"/>
      <protection locked="0"/>
    </xf>
    <xf numFmtId="0" fontId="31" fillId="0" borderId="0" xfId="4" applyFont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4">
    <cellStyle name="% 2" xfId="6" xr:uid="{FDF8A9D9-581C-4EBC-9E21-C590CC89DC9B}"/>
    <cellStyle name="CABECALHO" xfId="5" xr:uid="{16565A6B-2507-489B-BE9E-FB7CF6DBDC24}"/>
    <cellStyle name="Hyperlink" xfId="2" builtinId="8"/>
    <cellStyle name="Hyperlink 2" xfId="7" xr:uid="{DFE21133-91AD-4241-8957-3CBA62A23444}"/>
    <cellStyle name="Normal" xfId="0" builtinId="0"/>
    <cellStyle name="Normal 10" xfId="1" xr:uid="{B964C9CA-893E-4CFA-AF20-3559E158304F}"/>
    <cellStyle name="Normal 2" xfId="4" xr:uid="{D7B9EAFA-0C72-45E3-BA37-6EAA763B18FE}"/>
    <cellStyle name="Normal 3" xfId="11" xr:uid="{14CC2554-BDE5-4AB4-9ECF-B500A374E08F}"/>
    <cellStyle name="Normal 5" xfId="13" xr:uid="{29EC1F4F-E389-4E26-877A-8D3F000F2D74}"/>
    <cellStyle name="Normal_Cap11 - DRN" xfId="9" xr:uid="{5F60931A-9F3E-49E7-94B9-5AC676ECD377}"/>
    <cellStyle name="Normal_III.15_Sociedade da informacao_vazio_2005_final3" xfId="3" xr:uid="{2F2DFF3A-D776-4C79-827A-468C44A4F48A}"/>
    <cellStyle name="Normal_Trabalho" xfId="8" xr:uid="{D4BE7D6F-F767-4468-B0F6-A875F0F9D858}"/>
    <cellStyle name="Normal_Trabalho_Quadros_pessoal_2003" xfId="10" xr:uid="{61E3A989-807B-43C7-B367-6762B9328CE8}"/>
    <cellStyle name="Normal_UMIC_anuário_resp_final" xfId="12" xr:uid="{306704E6-E19F-4505-8DA4-38B6A1A4B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files-lsb\areas\AR2009\16_Quadros_AEP_2008\II.04_Saude_08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files-lsb\areas\DRLVT_ANUARIOS\AR2009\16_Quadros_AEP_2008\II.04_Saude_08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LVT_ANUARIOS/AR2009/16_Quadros_AEP_2008/II.04_Saude_08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.04 - Conceitos-quadros"/>
      <sheetName val="II.04 - Conceitos"/>
      <sheetName val="II.04 - Para saber mais"/>
      <sheetName val="II.04 - Classificações"/>
      <sheetName val="conceitos-area tematica"/>
      <sheetName val="II.04 - Indicadores"/>
      <sheetName val="Índice"/>
      <sheetName val="II.04.01a"/>
      <sheetName val="II.04.01b"/>
      <sheetName val="II.04.01c"/>
      <sheetName val="II.04.02"/>
      <sheetName val="II.04.03"/>
      <sheetName val="II.04.04"/>
      <sheetName val="II.04.05"/>
      <sheetName val="II.04.06"/>
      <sheetName val="II.04.07"/>
      <sheetName val="II.04.08"/>
      <sheetName val="II.04.09"/>
      <sheetName val="II.04.10"/>
      <sheetName val="II.04.11"/>
      <sheetName val="II.04.12"/>
      <sheetName val="II.04.13"/>
      <sheetName val="II.04.14"/>
      <sheetName val="II.04.15"/>
      <sheetName val="II.04.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.04 - Conceitos-quadros"/>
      <sheetName val="II.04 - Conceitos"/>
      <sheetName val="II.04 - Para saber mais"/>
      <sheetName val="II.04 - Classificações"/>
      <sheetName val="conceitos-area tematica"/>
      <sheetName val="II.04 - Indicadores"/>
      <sheetName val="Índice"/>
      <sheetName val="II.04.01a"/>
      <sheetName val="II.04.01b"/>
      <sheetName val="II.04.01c"/>
      <sheetName val="II.04.02"/>
      <sheetName val="II.04.03"/>
      <sheetName val="II.04.04"/>
      <sheetName val="II.04.05"/>
      <sheetName val="II.04.06"/>
      <sheetName val="II.04.07"/>
      <sheetName val="II.04.08"/>
      <sheetName val="II.04.09"/>
      <sheetName val="II.04.10"/>
      <sheetName val="II.04.11"/>
      <sheetName val="II.04.12"/>
      <sheetName val="II.04.13"/>
      <sheetName val="II.04.14"/>
      <sheetName val="II.04.15"/>
      <sheetName val="II.04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.04 - Conceitos-quadros"/>
      <sheetName val="II.04 - Conceitos"/>
      <sheetName val="II.04 - Para saber mais"/>
      <sheetName val="II.04 - Classificações"/>
      <sheetName val="conceitos-area tematica"/>
      <sheetName val="II.04 - Indicadores"/>
      <sheetName val="Índice"/>
      <sheetName val="II.04.01a"/>
      <sheetName val="II.04.01b"/>
      <sheetName val="II.04.01c"/>
      <sheetName val="II.04.02"/>
      <sheetName val="II.04.03"/>
      <sheetName val="II.04.04"/>
      <sheetName val="II.04.05"/>
      <sheetName val="II.04.06"/>
      <sheetName val="II.04.07"/>
      <sheetName val="II.04.08"/>
      <sheetName val="II.04.09"/>
      <sheetName val="II.04.10"/>
      <sheetName val="II.04.11"/>
      <sheetName val="II.04.12"/>
      <sheetName val="II.04.13"/>
      <sheetName val="II.04.14"/>
      <sheetName val="II.04.15"/>
      <sheetName val="II.04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e.pt/xurl/ind/0006775" TargetMode="External"/><Relationship Id="rId18" Type="http://schemas.openxmlformats.org/officeDocument/2006/relationships/hyperlink" Target="http://www.ine.pt/xurl/ind/0006776" TargetMode="External"/><Relationship Id="rId26" Type="http://schemas.openxmlformats.org/officeDocument/2006/relationships/hyperlink" Target="http://www.ine.pt/xurl/ind/0004175" TargetMode="External"/><Relationship Id="rId3" Type="http://schemas.openxmlformats.org/officeDocument/2006/relationships/hyperlink" Target="http://www.ine.pt/xurl/ind/0001031" TargetMode="External"/><Relationship Id="rId21" Type="http://schemas.openxmlformats.org/officeDocument/2006/relationships/hyperlink" Target="http://www.ine.pt/xurl/ind/0001032" TargetMode="External"/><Relationship Id="rId7" Type="http://schemas.openxmlformats.org/officeDocument/2006/relationships/hyperlink" Target="http://www.ine.pt/xurl/ind/0007949" TargetMode="External"/><Relationship Id="rId12" Type="http://schemas.openxmlformats.org/officeDocument/2006/relationships/hyperlink" Target="http://www.ine.pt/xurl/ind/0001032" TargetMode="External"/><Relationship Id="rId17" Type="http://schemas.openxmlformats.org/officeDocument/2006/relationships/hyperlink" Target="http://www.ine.pt/xurl/ind/0006776" TargetMode="External"/><Relationship Id="rId25" Type="http://schemas.openxmlformats.org/officeDocument/2006/relationships/hyperlink" Target="http://www.ine.pt/xurl/ind/0006776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ine.pt/xurl/ind/0002788" TargetMode="External"/><Relationship Id="rId16" Type="http://schemas.openxmlformats.org/officeDocument/2006/relationships/hyperlink" Target="http://www.ine.pt/xurl/ind/0002511" TargetMode="External"/><Relationship Id="rId20" Type="http://schemas.openxmlformats.org/officeDocument/2006/relationships/hyperlink" Target="http://www.ine.pt/xurl/ind/0001031" TargetMode="External"/><Relationship Id="rId29" Type="http://schemas.openxmlformats.org/officeDocument/2006/relationships/hyperlink" Target="http://www.ine.pt/xurl/ind/0007949" TargetMode="External"/><Relationship Id="rId1" Type="http://schemas.openxmlformats.org/officeDocument/2006/relationships/hyperlink" Target="http://www.ine.pt/xurl/ind/0002788" TargetMode="External"/><Relationship Id="rId6" Type="http://schemas.openxmlformats.org/officeDocument/2006/relationships/hyperlink" Target="http://www.ine.pt/xurl/ind/0006776" TargetMode="External"/><Relationship Id="rId11" Type="http://schemas.openxmlformats.org/officeDocument/2006/relationships/hyperlink" Target="http://www.ine.pt/xurl/ind/0001031" TargetMode="External"/><Relationship Id="rId24" Type="http://schemas.openxmlformats.org/officeDocument/2006/relationships/hyperlink" Target="http://www.ine.pt/xurl/ind/0006776" TargetMode="External"/><Relationship Id="rId32" Type="http://schemas.openxmlformats.org/officeDocument/2006/relationships/hyperlink" Target="http://www.ine.pt/xurl/ind/0002511" TargetMode="External"/><Relationship Id="rId5" Type="http://schemas.openxmlformats.org/officeDocument/2006/relationships/hyperlink" Target="http://www.ine.pt/xurl/ind/0006775" TargetMode="External"/><Relationship Id="rId15" Type="http://schemas.openxmlformats.org/officeDocument/2006/relationships/hyperlink" Target="http://www.ine.pt/xurl/ind/0002970" TargetMode="External"/><Relationship Id="rId23" Type="http://schemas.openxmlformats.org/officeDocument/2006/relationships/hyperlink" Target="http://www.ine.pt/xurl/ind/0006776" TargetMode="External"/><Relationship Id="rId28" Type="http://schemas.openxmlformats.org/officeDocument/2006/relationships/hyperlink" Target="http://www.ine.pt/xurl/ind/0007949" TargetMode="External"/><Relationship Id="rId10" Type="http://schemas.openxmlformats.org/officeDocument/2006/relationships/hyperlink" Target="http://www.ine.pt/xurl/ind/0004175" TargetMode="External"/><Relationship Id="rId19" Type="http://schemas.openxmlformats.org/officeDocument/2006/relationships/hyperlink" Target="http://www.ine.pt/xurl/ind/0006776" TargetMode="External"/><Relationship Id="rId31" Type="http://schemas.openxmlformats.org/officeDocument/2006/relationships/hyperlink" Target="http://www.ine.pt/xurl/ind/0002511" TargetMode="External"/><Relationship Id="rId4" Type="http://schemas.openxmlformats.org/officeDocument/2006/relationships/hyperlink" Target="http://www.ine.pt/xurl/ind/0001032" TargetMode="External"/><Relationship Id="rId9" Type="http://schemas.openxmlformats.org/officeDocument/2006/relationships/hyperlink" Target="http://www.ine.pt/xurl/ind/0002970" TargetMode="External"/><Relationship Id="rId14" Type="http://schemas.openxmlformats.org/officeDocument/2006/relationships/hyperlink" Target="http://www.ine.pt/xurl/ind/0007949" TargetMode="External"/><Relationship Id="rId22" Type="http://schemas.openxmlformats.org/officeDocument/2006/relationships/hyperlink" Target="http://www.ine.pt/xurl/ind/0006775" TargetMode="External"/><Relationship Id="rId27" Type="http://schemas.openxmlformats.org/officeDocument/2006/relationships/hyperlink" Target="http://www.ine.pt/xurl/ind/0004175" TargetMode="External"/><Relationship Id="rId30" Type="http://schemas.openxmlformats.org/officeDocument/2006/relationships/hyperlink" Target="http://www.ine.pt/xurl/ind/0002970" TargetMode="External"/><Relationship Id="rId8" Type="http://schemas.openxmlformats.org/officeDocument/2006/relationships/hyperlink" Target="http://www.ine.pt/xurl/ind/000251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3464" TargetMode="External"/><Relationship Id="rId13" Type="http://schemas.openxmlformats.org/officeDocument/2006/relationships/hyperlink" Target="http://www.ine.pt/xurl/ind/0003464" TargetMode="External"/><Relationship Id="rId18" Type="http://schemas.openxmlformats.org/officeDocument/2006/relationships/hyperlink" Target="http://www.ine.pt/xurl/ind/0003464" TargetMode="External"/><Relationship Id="rId26" Type="http://schemas.openxmlformats.org/officeDocument/2006/relationships/hyperlink" Target="http://www.ine.pt/xurl/ind/0003464" TargetMode="External"/><Relationship Id="rId3" Type="http://schemas.openxmlformats.org/officeDocument/2006/relationships/hyperlink" Target="http://www.ine.pt/xurl/ind/0003464" TargetMode="External"/><Relationship Id="rId21" Type="http://schemas.openxmlformats.org/officeDocument/2006/relationships/hyperlink" Target="http://www.ine.pt/xurl/ind/0003464" TargetMode="External"/><Relationship Id="rId7" Type="http://schemas.openxmlformats.org/officeDocument/2006/relationships/hyperlink" Target="http://www.ine.pt/xurl/ind/0003464" TargetMode="External"/><Relationship Id="rId12" Type="http://schemas.openxmlformats.org/officeDocument/2006/relationships/hyperlink" Target="http://www.ine.pt/xurl/ind/0003464" TargetMode="External"/><Relationship Id="rId17" Type="http://schemas.openxmlformats.org/officeDocument/2006/relationships/hyperlink" Target="http://www.ine.pt/xurl/ind/0003464" TargetMode="External"/><Relationship Id="rId25" Type="http://schemas.openxmlformats.org/officeDocument/2006/relationships/hyperlink" Target="http://www.ine.pt/xurl/ind/0003464" TargetMode="External"/><Relationship Id="rId2" Type="http://schemas.openxmlformats.org/officeDocument/2006/relationships/hyperlink" Target="http://www.ine.pt/xurl/ind/0003464" TargetMode="External"/><Relationship Id="rId16" Type="http://schemas.openxmlformats.org/officeDocument/2006/relationships/hyperlink" Target="http://www.ine.pt/xurl/ind/0003464" TargetMode="External"/><Relationship Id="rId20" Type="http://schemas.openxmlformats.org/officeDocument/2006/relationships/hyperlink" Target="http://www.ine.pt/xurl/ind/0003464" TargetMode="External"/><Relationship Id="rId29" Type="http://schemas.openxmlformats.org/officeDocument/2006/relationships/hyperlink" Target="http://www.ine.pt/xurl/ind/0003464" TargetMode="External"/><Relationship Id="rId1" Type="http://schemas.openxmlformats.org/officeDocument/2006/relationships/hyperlink" Target="http://www.ine.pt/xurl/ind/0003464" TargetMode="External"/><Relationship Id="rId6" Type="http://schemas.openxmlformats.org/officeDocument/2006/relationships/hyperlink" Target="http://www.ine.pt/xurl/ind/0003464" TargetMode="External"/><Relationship Id="rId11" Type="http://schemas.openxmlformats.org/officeDocument/2006/relationships/hyperlink" Target="http://www.ine.pt/xurl/ind/0003464" TargetMode="External"/><Relationship Id="rId24" Type="http://schemas.openxmlformats.org/officeDocument/2006/relationships/hyperlink" Target="http://www.ine.pt/xurl/ind/0003464" TargetMode="External"/><Relationship Id="rId5" Type="http://schemas.openxmlformats.org/officeDocument/2006/relationships/hyperlink" Target="http://www.ine.pt/xurl/ind/0003464" TargetMode="External"/><Relationship Id="rId15" Type="http://schemas.openxmlformats.org/officeDocument/2006/relationships/hyperlink" Target="http://www.ine.pt/xurl/ind/0003464" TargetMode="External"/><Relationship Id="rId23" Type="http://schemas.openxmlformats.org/officeDocument/2006/relationships/hyperlink" Target="http://www.ine.pt/xurl/ind/0003464" TargetMode="External"/><Relationship Id="rId28" Type="http://schemas.openxmlformats.org/officeDocument/2006/relationships/hyperlink" Target="http://www.ine.pt/xurl/ind/0003464" TargetMode="External"/><Relationship Id="rId10" Type="http://schemas.openxmlformats.org/officeDocument/2006/relationships/hyperlink" Target="http://www.ine.pt/xurl/ind/0003464" TargetMode="External"/><Relationship Id="rId19" Type="http://schemas.openxmlformats.org/officeDocument/2006/relationships/hyperlink" Target="http://www.ine.pt/xurl/ind/0003464" TargetMode="External"/><Relationship Id="rId4" Type="http://schemas.openxmlformats.org/officeDocument/2006/relationships/hyperlink" Target="http://www.ine.pt/xurl/ind/0003464" TargetMode="External"/><Relationship Id="rId9" Type="http://schemas.openxmlformats.org/officeDocument/2006/relationships/hyperlink" Target="http://www.ine.pt/xurl/ind/0003464" TargetMode="External"/><Relationship Id="rId14" Type="http://schemas.openxmlformats.org/officeDocument/2006/relationships/hyperlink" Target="http://www.ine.pt/xurl/ind/0003464" TargetMode="External"/><Relationship Id="rId22" Type="http://schemas.openxmlformats.org/officeDocument/2006/relationships/hyperlink" Target="http://www.ine.pt/xurl/ind/0003464" TargetMode="External"/><Relationship Id="rId27" Type="http://schemas.openxmlformats.org/officeDocument/2006/relationships/hyperlink" Target="http://www.ine.pt/xurl/ind/0003464" TargetMode="External"/><Relationship Id="rId30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8491" TargetMode="External"/><Relationship Id="rId13" Type="http://schemas.openxmlformats.org/officeDocument/2006/relationships/hyperlink" Target="http://www.ine.pt/xurl/ind/0008484" TargetMode="External"/><Relationship Id="rId18" Type="http://schemas.openxmlformats.org/officeDocument/2006/relationships/hyperlink" Target="http://www.ine.pt/xurl/ind/0008490" TargetMode="External"/><Relationship Id="rId26" Type="http://schemas.openxmlformats.org/officeDocument/2006/relationships/hyperlink" Target="http://www.ine.pt/xurl/ind/0008467" TargetMode="External"/><Relationship Id="rId3" Type="http://schemas.openxmlformats.org/officeDocument/2006/relationships/hyperlink" Target="http://www.ine.pt/xurl/ind/0008516" TargetMode="External"/><Relationship Id="rId21" Type="http://schemas.openxmlformats.org/officeDocument/2006/relationships/hyperlink" Target="http://www.ine.pt/xurl/ind/0008515" TargetMode="External"/><Relationship Id="rId7" Type="http://schemas.openxmlformats.org/officeDocument/2006/relationships/hyperlink" Target="http://www.ine.pt/xurl/ind/0008467" TargetMode="External"/><Relationship Id="rId12" Type="http://schemas.openxmlformats.org/officeDocument/2006/relationships/hyperlink" Target="http://www.ine.pt/xurl/ind/0008516" TargetMode="External"/><Relationship Id="rId17" Type="http://schemas.openxmlformats.org/officeDocument/2006/relationships/hyperlink" Target="http://www.ine.pt/xurl/ind/0008491" TargetMode="External"/><Relationship Id="rId25" Type="http://schemas.openxmlformats.org/officeDocument/2006/relationships/hyperlink" Target="http://www.ine.pt/xurl/ind/0008518" TargetMode="External"/><Relationship Id="rId2" Type="http://schemas.openxmlformats.org/officeDocument/2006/relationships/hyperlink" Target="http://www.ine.pt/xurl/ind/0008515" TargetMode="External"/><Relationship Id="rId16" Type="http://schemas.openxmlformats.org/officeDocument/2006/relationships/hyperlink" Target="http://www.ine.pt/xurl/ind/0008467" TargetMode="External"/><Relationship Id="rId20" Type="http://schemas.openxmlformats.org/officeDocument/2006/relationships/hyperlink" Target="http://www.ine.pt/xurl/ind/0008466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http://www.ine.pt/xurl/ind/0008466" TargetMode="External"/><Relationship Id="rId6" Type="http://schemas.openxmlformats.org/officeDocument/2006/relationships/hyperlink" Target="http://www.ine.pt/xurl/ind/0008518" TargetMode="External"/><Relationship Id="rId11" Type="http://schemas.openxmlformats.org/officeDocument/2006/relationships/hyperlink" Target="http://www.ine.pt/xurl/ind/0008515" TargetMode="External"/><Relationship Id="rId24" Type="http://schemas.openxmlformats.org/officeDocument/2006/relationships/hyperlink" Target="http://www.ine.pt/xurl/ind/0008517" TargetMode="External"/><Relationship Id="rId5" Type="http://schemas.openxmlformats.org/officeDocument/2006/relationships/hyperlink" Target="http://www.ine.pt/xurl/ind/0008517" TargetMode="External"/><Relationship Id="rId15" Type="http://schemas.openxmlformats.org/officeDocument/2006/relationships/hyperlink" Target="http://www.ine.pt/xurl/ind/0008518" TargetMode="External"/><Relationship Id="rId23" Type="http://schemas.openxmlformats.org/officeDocument/2006/relationships/hyperlink" Target="http://www.ine.pt/xurl/ind/0008484" TargetMode="External"/><Relationship Id="rId28" Type="http://schemas.openxmlformats.org/officeDocument/2006/relationships/hyperlink" Target="http://www.ine.pt/xurl/ind/0008490" TargetMode="External"/><Relationship Id="rId10" Type="http://schemas.openxmlformats.org/officeDocument/2006/relationships/hyperlink" Target="http://www.ine.pt/xurl/ind/0008466" TargetMode="External"/><Relationship Id="rId19" Type="http://schemas.openxmlformats.org/officeDocument/2006/relationships/hyperlink" Target="http://www.ine.pt/xurl/ind/0007363" TargetMode="External"/><Relationship Id="rId4" Type="http://schemas.openxmlformats.org/officeDocument/2006/relationships/hyperlink" Target="http://www.ine.pt/xurl/ind/0008484" TargetMode="External"/><Relationship Id="rId9" Type="http://schemas.openxmlformats.org/officeDocument/2006/relationships/hyperlink" Target="http://www.ine.pt/xurl/ind/0008490" TargetMode="External"/><Relationship Id="rId14" Type="http://schemas.openxmlformats.org/officeDocument/2006/relationships/hyperlink" Target="http://www.ine.pt/xurl/ind/0008517" TargetMode="External"/><Relationship Id="rId22" Type="http://schemas.openxmlformats.org/officeDocument/2006/relationships/hyperlink" Target="http://www.ine.pt/xurl/ind/0008516" TargetMode="External"/><Relationship Id="rId27" Type="http://schemas.openxmlformats.org/officeDocument/2006/relationships/hyperlink" Target="http://www.ine.pt/xurl/ind/000849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1F539-029B-46CB-A620-008CE29C0BDD}">
  <dimension ref="A1:A13"/>
  <sheetViews>
    <sheetView showGridLines="0" tabSelected="1" workbookViewId="0"/>
  </sheetViews>
  <sheetFormatPr defaultRowHeight="14.5" x14ac:dyDescent="0.35"/>
  <cols>
    <col min="1" max="1" width="147" bestFit="1" customWidth="1"/>
  </cols>
  <sheetData>
    <row r="1" spans="1:1" ht="15.5" x14ac:dyDescent="0.35">
      <c r="A1" s="134" t="s">
        <v>650</v>
      </c>
    </row>
    <row r="3" spans="1:1" ht="15.5" x14ac:dyDescent="0.35">
      <c r="A3" s="135" t="s">
        <v>651</v>
      </c>
    </row>
    <row r="5" spans="1:1" ht="15.5" x14ac:dyDescent="0.35">
      <c r="A5" s="135" t="s">
        <v>652</v>
      </c>
    </row>
    <row r="6" spans="1:1" s="137" customFormat="1" ht="13" x14ac:dyDescent="0.3">
      <c r="A6" s="136" t="str">
        <f>III_15_01!A2</f>
        <v>III.15.1 - Indicadores da sociedade da informação nas famílias por NUTS II, 2017 e 2021</v>
      </c>
    </row>
    <row r="7" spans="1:1" s="137" customFormat="1" ht="13" x14ac:dyDescent="0.3">
      <c r="A7" s="136" t="str">
        <f>III_15_02!A2</f>
        <v>III.15.2 - Indicadores da sociedade da informação nas câmaras municipais por NUTS III, 2021</v>
      </c>
    </row>
    <row r="8" spans="1:1" s="137" customFormat="1" ht="13" x14ac:dyDescent="0.3">
      <c r="A8" s="136" t="str">
        <f>III_15_03!A2</f>
        <v>III.15.3 - Empresas, volume de negócios e pessoal ao serviço nas empresas com atividades de tecnologias da informação e da comunicação (TIC) por NUTS III, 2020</v>
      </c>
    </row>
    <row r="9" spans="1:1" s="137" customFormat="1" ht="13" x14ac:dyDescent="0.3">
      <c r="A9" s="136"/>
    </row>
    <row r="10" spans="1:1" s="137" customFormat="1" ht="15.5" x14ac:dyDescent="0.35">
      <c r="A10" s="135" t="s">
        <v>653</v>
      </c>
    </row>
    <row r="11" spans="1:1" s="137" customFormat="1" ht="13" x14ac:dyDescent="0.3">
      <c r="A11" s="136" t="str">
        <f>Conceitos_Concepts!A2</f>
        <v>Conceitos para fins estatísticos</v>
      </c>
    </row>
    <row r="12" spans="1:1" s="137" customFormat="1" ht="13" x14ac:dyDescent="0.3">
      <c r="A12" s="136" t="str">
        <f>Sinais_Signs!A2</f>
        <v xml:space="preserve">Glossário - Sinais convencionais </v>
      </c>
    </row>
    <row r="13" spans="1:1" s="137" customFormat="1" ht="13" x14ac:dyDescent="0.3">
      <c r="A13" s="136" t="str">
        <f>Siglas_Acronyms!A2</f>
        <v>Glossário - Siglas e abreviaturas</v>
      </c>
    </row>
  </sheetData>
  <hyperlinks>
    <hyperlink ref="A6" location="'III_15_01'!A1" display="='III_15_01'!A2" xr:uid="{F7D99B32-4E7D-4454-B2A3-3A1C467A385E}"/>
    <hyperlink ref="A7" location="'III_15_02'!A1" display="='III_15_02'!A2" xr:uid="{E95E31B8-142F-44F6-BB75-ECF0A45F7B54}"/>
    <hyperlink ref="A8" location="'III_15_03'!A1" display="='III_15_03'!A2" xr:uid="{2968D755-1630-48A4-8F5C-B6B35BC84650}"/>
    <hyperlink ref="A11" location="'Conceitos_Concepts'!A1" display="='Conceitos_Concepts'!A2" xr:uid="{DE94937D-667B-4CCD-AC5E-D15BBBFC52CD}"/>
    <hyperlink ref="A12" location="'Sinais_Signs'!A1" display="='Sinais_Signs'!A2" xr:uid="{566A18A0-FF2B-496B-B268-EAFE35ADC103}"/>
    <hyperlink ref="A13" location="'Siglas_Acronyms'!A1" display="='Siglas_Acronyms'!A2" xr:uid="{79451B83-A133-4B4E-A0EA-0C7DBD20D1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88EC-47AB-4794-BC7D-B18F8C8F211D}">
  <dimension ref="A1:A13"/>
  <sheetViews>
    <sheetView showGridLines="0" workbookViewId="0"/>
  </sheetViews>
  <sheetFormatPr defaultRowHeight="14.5" x14ac:dyDescent="0.35"/>
  <cols>
    <col min="1" max="1" width="120.54296875" bestFit="1" customWidth="1"/>
  </cols>
  <sheetData>
    <row r="1" spans="1:1" ht="15.5" x14ac:dyDescent="0.35">
      <c r="A1" s="134" t="s">
        <v>654</v>
      </c>
    </row>
    <row r="3" spans="1:1" ht="15.5" x14ac:dyDescent="0.35">
      <c r="A3" s="135" t="s">
        <v>655</v>
      </c>
    </row>
    <row r="5" spans="1:1" ht="15.5" x14ac:dyDescent="0.35">
      <c r="A5" s="135" t="s">
        <v>656</v>
      </c>
    </row>
    <row r="6" spans="1:1" s="137" customFormat="1" ht="13" x14ac:dyDescent="0.3">
      <c r="A6" s="136" t="str">
        <f>III_15_01!A3</f>
        <v>III.15.1 - Information society indicators in private households by NUTS II, 2017 and 2021</v>
      </c>
    </row>
    <row r="7" spans="1:1" s="137" customFormat="1" ht="13" x14ac:dyDescent="0.3">
      <c r="A7" s="136" t="str">
        <f>III_15_02!A3</f>
        <v>III.15.2 - Information society indicators in municipal councils by NUTS III, 2021</v>
      </c>
    </row>
    <row r="8" spans="1:1" s="137" customFormat="1" ht="13" x14ac:dyDescent="0.3">
      <c r="A8" s="136" t="str">
        <f>III_15_03!A3</f>
        <v>III.15.3 - Enterprises, turnover and employed persons in information and communication technology (ICT) activities by NUTS III, 2020</v>
      </c>
    </row>
    <row r="9" spans="1:1" s="137" customFormat="1" ht="13" x14ac:dyDescent="0.3">
      <c r="A9" s="136"/>
    </row>
    <row r="10" spans="1:1" s="137" customFormat="1" ht="15.5" x14ac:dyDescent="0.35">
      <c r="A10" s="135" t="s">
        <v>657</v>
      </c>
    </row>
    <row r="11" spans="1:1" s="137" customFormat="1" ht="13" x14ac:dyDescent="0.3">
      <c r="A11" s="136" t="str">
        <f>Conceitos_Concepts!A3</f>
        <v>Concepts for statistical purposes</v>
      </c>
    </row>
    <row r="12" spans="1:1" s="137" customFormat="1" ht="13" x14ac:dyDescent="0.3">
      <c r="A12" s="136" t="str">
        <f>Sinais_Signs!A3</f>
        <v>Glossary - Conventional signs</v>
      </c>
    </row>
    <row r="13" spans="1:1" s="137" customFormat="1" ht="13" x14ac:dyDescent="0.3">
      <c r="A13" s="136" t="str">
        <f>Siglas_Acronyms!A3</f>
        <v>Glossary - Acronyms and abbreviations</v>
      </c>
    </row>
  </sheetData>
  <hyperlinks>
    <hyperlink ref="A6" location="'III_15_01'!A1" display="='III_15_01'!A3" xr:uid="{F4A2533A-F058-4947-8935-02019F478382}"/>
    <hyperlink ref="A7" location="'III_15_02'!A1" display="='III_15_02'!A3" xr:uid="{C9A3E8E1-F38A-4991-87F3-B448738FE504}"/>
    <hyperlink ref="A8" location="'III_15_03'!A1" display="='III_15_03'!A3" xr:uid="{80E320D3-D44D-4D88-980F-93CABD702DA8}"/>
    <hyperlink ref="A11" location="'Conceitos_Concepts'!A1" display="='Conceitos_Concepts'!A3" xr:uid="{CF0D16B5-7B52-4899-8138-135095584ADA}"/>
    <hyperlink ref="A12" location="'Sinais_Signs'!A1" display="='Sinais_Signs'!A3" xr:uid="{C1EB0C39-8171-4857-A7B1-B7D81047287A}"/>
    <hyperlink ref="A13" location="'Siglas_Acronyms'!A1" display="='Siglas_Acronyms'!A3" xr:uid="{32BF2466-3485-4DB7-8399-00D5453F0AB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BDE1E-BC3B-47BF-B07C-8C735BC8398C}">
  <dimension ref="A1:Q42"/>
  <sheetViews>
    <sheetView showGridLines="0" showOutlineSymbols="0" zoomScaleNormal="100" workbookViewId="0"/>
  </sheetViews>
  <sheetFormatPr defaultColWidth="9.1796875" defaultRowHeight="10.5" x14ac:dyDescent="0.25"/>
  <cols>
    <col min="1" max="1" width="14.54296875" style="45" customWidth="1"/>
    <col min="2" max="13" width="8.7265625" style="45" customWidth="1"/>
    <col min="14" max="14" width="9.1796875" style="45"/>
    <col min="15" max="17" width="8.1796875" style="45" customWidth="1"/>
    <col min="18" max="16384" width="9.1796875" style="45"/>
  </cols>
  <sheetData>
    <row r="1" spans="1:17" x14ac:dyDescent="0.25">
      <c r="A1" s="42"/>
      <c r="B1" s="43"/>
      <c r="C1" s="44"/>
      <c r="D1" s="44"/>
      <c r="E1" s="43"/>
      <c r="F1" s="43"/>
      <c r="G1" s="43"/>
      <c r="H1" s="44"/>
      <c r="I1" s="44"/>
      <c r="J1" s="44"/>
      <c r="K1" s="44"/>
      <c r="L1" s="44"/>
      <c r="M1" s="44"/>
    </row>
    <row r="2" spans="1:17" s="46" customFormat="1" ht="30" customHeight="1" x14ac:dyDescent="0.35">
      <c r="A2" s="138" t="s">
        <v>489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7" s="46" customFormat="1" ht="30" customHeight="1" x14ac:dyDescent="0.35">
      <c r="A3" s="138" t="s">
        <v>490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7" s="46" customFormat="1" ht="9.75" customHeight="1" x14ac:dyDescent="0.35">
      <c r="A4" s="47" t="s">
        <v>491</v>
      </c>
      <c r="B4" s="48"/>
      <c r="C4" s="48"/>
      <c r="D4" s="48"/>
      <c r="E4" s="48"/>
      <c r="F4" s="48"/>
      <c r="G4" s="48"/>
      <c r="H4" s="49"/>
      <c r="I4" s="49"/>
      <c r="J4" s="49"/>
      <c r="K4" s="50"/>
      <c r="M4" s="49" t="s">
        <v>492</v>
      </c>
    </row>
    <row r="5" spans="1:17" s="46" customFormat="1" ht="36.75" customHeight="1" x14ac:dyDescent="0.25">
      <c r="A5" s="139"/>
      <c r="B5" s="140" t="s">
        <v>493</v>
      </c>
      <c r="C5" s="141"/>
      <c r="D5" s="141"/>
      <c r="E5" s="140" t="s">
        <v>494</v>
      </c>
      <c r="F5" s="140"/>
      <c r="G5" s="140"/>
      <c r="H5" s="140"/>
      <c r="I5" s="140"/>
      <c r="J5" s="140"/>
      <c r="K5" s="140"/>
      <c r="L5" s="140"/>
      <c r="M5" s="140"/>
    </row>
    <row r="6" spans="1:17" s="46" customFormat="1" ht="17.25" customHeight="1" x14ac:dyDescent="0.35">
      <c r="A6" s="139"/>
      <c r="B6" s="142" t="s">
        <v>495</v>
      </c>
      <c r="C6" s="142" t="s">
        <v>496</v>
      </c>
      <c r="D6" s="142" t="s">
        <v>497</v>
      </c>
      <c r="E6" s="142" t="s">
        <v>498</v>
      </c>
      <c r="F6" s="142"/>
      <c r="G6" s="142"/>
      <c r="H6" s="143" t="s">
        <v>499</v>
      </c>
      <c r="I6" s="143"/>
      <c r="J6" s="143"/>
      <c r="K6" s="143"/>
      <c r="L6" s="143"/>
      <c r="M6" s="143"/>
    </row>
    <row r="7" spans="1:17" s="46" customFormat="1" ht="13.5" customHeight="1" x14ac:dyDescent="0.35">
      <c r="A7" s="139"/>
      <c r="B7" s="142"/>
      <c r="C7" s="142"/>
      <c r="D7" s="142"/>
      <c r="E7" s="149" t="s">
        <v>348</v>
      </c>
      <c r="F7" s="143" t="s">
        <v>341</v>
      </c>
      <c r="G7" s="143" t="s">
        <v>342</v>
      </c>
      <c r="H7" s="144" t="s">
        <v>348</v>
      </c>
      <c r="I7" s="150" t="s">
        <v>341</v>
      </c>
      <c r="J7" s="150" t="s">
        <v>342</v>
      </c>
      <c r="K7" s="144" t="s">
        <v>500</v>
      </c>
      <c r="L7" s="144" t="s">
        <v>12</v>
      </c>
      <c r="M7" s="144" t="s">
        <v>32</v>
      </c>
    </row>
    <row r="8" spans="1:17" ht="27" customHeight="1" x14ac:dyDescent="0.25">
      <c r="A8" s="139"/>
      <c r="B8" s="142"/>
      <c r="C8" s="142"/>
      <c r="D8" s="142"/>
      <c r="E8" s="149"/>
      <c r="F8" s="143"/>
      <c r="G8" s="143"/>
      <c r="H8" s="144"/>
      <c r="I8" s="150"/>
      <c r="J8" s="150"/>
      <c r="K8" s="144"/>
      <c r="L8" s="144"/>
      <c r="M8" s="144"/>
      <c r="O8" s="51"/>
      <c r="P8" s="145" t="s">
        <v>501</v>
      </c>
      <c r="Q8" s="145"/>
    </row>
    <row r="9" spans="1:17" ht="13.5" customHeight="1" x14ac:dyDescent="0.25">
      <c r="A9" s="139"/>
      <c r="B9" s="52">
        <v>2017</v>
      </c>
      <c r="C9" s="146">
        <v>2021</v>
      </c>
      <c r="D9" s="146"/>
      <c r="E9" s="147">
        <v>2017</v>
      </c>
      <c r="F9" s="147"/>
      <c r="G9" s="147"/>
      <c r="H9" s="148">
        <v>2021</v>
      </c>
      <c r="I9" s="148"/>
      <c r="J9" s="148"/>
      <c r="K9" s="148"/>
      <c r="L9" s="148"/>
      <c r="M9" s="148"/>
      <c r="O9" s="53" t="s">
        <v>502</v>
      </c>
      <c r="P9" s="54" t="s">
        <v>503</v>
      </c>
      <c r="Q9" s="54" t="s">
        <v>504</v>
      </c>
    </row>
    <row r="10" spans="1:17" s="58" customFormat="1" ht="12.75" customHeight="1" x14ac:dyDescent="0.25">
      <c r="A10" s="42" t="s">
        <v>338</v>
      </c>
      <c r="B10" s="44">
        <v>71.5</v>
      </c>
      <c r="C10" s="44">
        <v>87.3</v>
      </c>
      <c r="D10" s="44">
        <v>84.1</v>
      </c>
      <c r="E10" s="44">
        <v>66.8</v>
      </c>
      <c r="F10" s="44">
        <v>69</v>
      </c>
      <c r="G10" s="44">
        <v>64.8</v>
      </c>
      <c r="H10" s="44">
        <v>82.3</v>
      </c>
      <c r="I10" s="44">
        <v>83.6</v>
      </c>
      <c r="J10" s="44">
        <v>81.2</v>
      </c>
      <c r="K10" s="44">
        <v>34.200000000000003</v>
      </c>
      <c r="L10" s="44">
        <v>40.4</v>
      </c>
      <c r="M10" s="44">
        <v>79.900000000000006</v>
      </c>
      <c r="N10" s="55"/>
      <c r="O10" s="56" t="s">
        <v>339</v>
      </c>
      <c r="P10" s="57"/>
      <c r="Q10" s="57"/>
    </row>
    <row r="11" spans="1:17" s="61" customFormat="1" ht="12.5" x14ac:dyDescent="0.25">
      <c r="A11" s="59" t="s">
        <v>505</v>
      </c>
      <c r="B11" s="44">
        <v>71.3</v>
      </c>
      <c r="C11" s="44">
        <v>87.2</v>
      </c>
      <c r="D11" s="44">
        <v>83.9</v>
      </c>
      <c r="E11" s="44">
        <v>66.8</v>
      </c>
      <c r="F11" s="44">
        <v>69.2</v>
      </c>
      <c r="G11" s="44">
        <v>64.599999999999994</v>
      </c>
      <c r="H11" s="44">
        <v>82.3</v>
      </c>
      <c r="I11" s="44">
        <v>83.6</v>
      </c>
      <c r="J11" s="44">
        <v>81.099999999999994</v>
      </c>
      <c r="K11" s="44">
        <v>34.6</v>
      </c>
      <c r="L11" s="44">
        <v>40.799999999999997</v>
      </c>
      <c r="M11" s="44">
        <v>79.900000000000006</v>
      </c>
      <c r="N11" s="55"/>
      <c r="O11" s="60" t="s">
        <v>506</v>
      </c>
      <c r="P11" s="57" t="s">
        <v>73</v>
      </c>
      <c r="Q11" s="57"/>
    </row>
    <row r="12" spans="1:17" s="61" customFormat="1" ht="12.5" x14ac:dyDescent="0.25">
      <c r="A12" s="62" t="s">
        <v>507</v>
      </c>
      <c r="B12" s="63">
        <v>68.3</v>
      </c>
      <c r="C12" s="63">
        <v>85</v>
      </c>
      <c r="D12" s="63">
        <v>81.400000000000006</v>
      </c>
      <c r="E12" s="63">
        <v>60.4</v>
      </c>
      <c r="F12" s="63">
        <v>62.9</v>
      </c>
      <c r="G12" s="63">
        <v>58.1</v>
      </c>
      <c r="H12" s="63">
        <v>78.099999999999994</v>
      </c>
      <c r="I12" s="63">
        <v>81.8</v>
      </c>
      <c r="J12" s="63">
        <v>74.7</v>
      </c>
      <c r="K12" s="63">
        <v>29.4</v>
      </c>
      <c r="L12" s="63">
        <v>36.799999999999997</v>
      </c>
      <c r="M12" s="63">
        <v>75.599999999999994</v>
      </c>
      <c r="N12" s="64"/>
      <c r="O12" s="60" t="s">
        <v>508</v>
      </c>
      <c r="P12" s="57"/>
      <c r="Q12" s="57" t="s">
        <v>73</v>
      </c>
    </row>
    <row r="13" spans="1:17" s="61" customFormat="1" ht="12.5" x14ac:dyDescent="0.25">
      <c r="A13" s="62" t="s">
        <v>509</v>
      </c>
      <c r="B13" s="63">
        <v>69.099999999999994</v>
      </c>
      <c r="C13" s="63">
        <v>83.6</v>
      </c>
      <c r="D13" s="63">
        <v>80.900000000000006</v>
      </c>
      <c r="E13" s="63">
        <v>64.2</v>
      </c>
      <c r="F13" s="63">
        <v>66.7</v>
      </c>
      <c r="G13" s="63">
        <v>61.8</v>
      </c>
      <c r="H13" s="63">
        <v>80.099999999999994</v>
      </c>
      <c r="I13" s="63">
        <v>81.5</v>
      </c>
      <c r="J13" s="63">
        <v>78.7</v>
      </c>
      <c r="K13" s="63">
        <v>34.799999999999997</v>
      </c>
      <c r="L13" s="63">
        <v>39.799999999999997</v>
      </c>
      <c r="M13" s="63">
        <v>78</v>
      </c>
      <c r="N13" s="64"/>
      <c r="O13" s="56">
        <v>16</v>
      </c>
      <c r="P13" s="57"/>
      <c r="Q13" s="57" t="s">
        <v>73</v>
      </c>
    </row>
    <row r="14" spans="1:17" s="61" customFormat="1" ht="12.5" x14ac:dyDescent="0.25">
      <c r="A14" s="62" t="s">
        <v>510</v>
      </c>
      <c r="B14" s="63">
        <v>79.2</v>
      </c>
      <c r="C14" s="63">
        <v>93.2</v>
      </c>
      <c r="D14" s="63">
        <v>90.1</v>
      </c>
      <c r="E14" s="63">
        <v>78.3</v>
      </c>
      <c r="F14" s="63">
        <v>81.099999999999994</v>
      </c>
      <c r="G14" s="63">
        <v>75.7</v>
      </c>
      <c r="H14" s="63">
        <v>89.8</v>
      </c>
      <c r="I14" s="63">
        <v>89.7</v>
      </c>
      <c r="J14" s="63">
        <v>89.8</v>
      </c>
      <c r="K14" s="63">
        <v>42.9</v>
      </c>
      <c r="L14" s="63">
        <v>46.6</v>
      </c>
      <c r="M14" s="63">
        <v>87.3</v>
      </c>
      <c r="N14" s="64"/>
      <c r="O14" s="56">
        <v>17</v>
      </c>
      <c r="P14" s="57"/>
      <c r="Q14" s="57" t="s">
        <v>73</v>
      </c>
    </row>
    <row r="15" spans="1:17" s="65" customFormat="1" ht="12.5" x14ac:dyDescent="0.25">
      <c r="A15" s="62" t="s">
        <v>511</v>
      </c>
      <c r="B15" s="63">
        <v>61.9</v>
      </c>
      <c r="C15" s="63">
        <v>82.1</v>
      </c>
      <c r="D15" s="63">
        <v>79</v>
      </c>
      <c r="E15" s="63">
        <v>63.4</v>
      </c>
      <c r="F15" s="63">
        <v>63.5</v>
      </c>
      <c r="G15" s="63">
        <v>63.3</v>
      </c>
      <c r="H15" s="63">
        <v>80.099999999999994</v>
      </c>
      <c r="I15" s="63">
        <v>77.2</v>
      </c>
      <c r="J15" s="63">
        <v>82.9</v>
      </c>
      <c r="K15" s="63">
        <v>28.1</v>
      </c>
      <c r="L15" s="63">
        <v>40.9</v>
      </c>
      <c r="M15" s="63">
        <v>77.8</v>
      </c>
      <c r="N15" s="64"/>
      <c r="O15" s="56">
        <v>18</v>
      </c>
      <c r="P15" s="57"/>
      <c r="Q15" s="57" t="s">
        <v>73</v>
      </c>
    </row>
    <row r="16" spans="1:17" s="61" customFormat="1" ht="12.5" x14ac:dyDescent="0.25">
      <c r="A16" s="62" t="s">
        <v>512</v>
      </c>
      <c r="B16" s="63">
        <v>69</v>
      </c>
      <c r="C16" s="63">
        <v>89.2</v>
      </c>
      <c r="D16" s="63">
        <v>84.5</v>
      </c>
      <c r="E16" s="63">
        <v>67.099999999999994</v>
      </c>
      <c r="F16" s="63">
        <v>69.5</v>
      </c>
      <c r="G16" s="63">
        <v>64.8</v>
      </c>
      <c r="H16" s="63">
        <v>84.6</v>
      </c>
      <c r="I16" s="63">
        <v>81.7</v>
      </c>
      <c r="J16" s="63">
        <v>87.1</v>
      </c>
      <c r="K16" s="63">
        <v>33.799999999999997</v>
      </c>
      <c r="L16" s="63">
        <v>41.9</v>
      </c>
      <c r="M16" s="63">
        <v>82.4</v>
      </c>
      <c r="N16" s="64"/>
      <c r="O16" s="56">
        <v>15</v>
      </c>
      <c r="P16" s="57"/>
      <c r="Q16" s="57" t="s">
        <v>73</v>
      </c>
    </row>
    <row r="17" spans="1:17" s="61" customFormat="1" ht="12.5" x14ac:dyDescent="0.25">
      <c r="A17" s="59" t="s">
        <v>513</v>
      </c>
      <c r="B17" s="44">
        <v>75.8</v>
      </c>
      <c r="C17" s="44">
        <v>90.8</v>
      </c>
      <c r="D17" s="44">
        <v>88.2</v>
      </c>
      <c r="E17" s="44">
        <v>67.099999999999994</v>
      </c>
      <c r="F17" s="44">
        <v>64.2</v>
      </c>
      <c r="G17" s="44">
        <v>69.8</v>
      </c>
      <c r="H17" s="44">
        <v>81.3</v>
      </c>
      <c r="I17" s="44">
        <v>79.900000000000006</v>
      </c>
      <c r="J17" s="44">
        <v>82.6</v>
      </c>
      <c r="K17" s="44">
        <v>27.6</v>
      </c>
      <c r="L17" s="44">
        <v>36.200000000000003</v>
      </c>
      <c r="M17" s="44">
        <v>78.3</v>
      </c>
      <c r="N17" s="55"/>
      <c r="O17" s="56">
        <v>20</v>
      </c>
      <c r="P17" s="57" t="s">
        <v>73</v>
      </c>
      <c r="Q17" s="57" t="s">
        <v>73</v>
      </c>
    </row>
    <row r="18" spans="1:17" s="61" customFormat="1" ht="12.5" x14ac:dyDescent="0.25">
      <c r="A18" s="59" t="s">
        <v>514</v>
      </c>
      <c r="B18" s="44">
        <v>74.3</v>
      </c>
      <c r="C18" s="44">
        <v>90.5</v>
      </c>
      <c r="D18" s="44">
        <v>87.1</v>
      </c>
      <c r="E18" s="44">
        <v>65</v>
      </c>
      <c r="F18" s="44">
        <v>65.599999999999994</v>
      </c>
      <c r="G18" s="44">
        <v>64.5</v>
      </c>
      <c r="H18" s="44">
        <v>84.1</v>
      </c>
      <c r="I18" s="44">
        <v>84.6</v>
      </c>
      <c r="J18" s="44">
        <v>83.7</v>
      </c>
      <c r="K18" s="44">
        <v>28.9</v>
      </c>
      <c r="L18" s="44">
        <v>31.2</v>
      </c>
      <c r="M18" s="44">
        <v>81.900000000000006</v>
      </c>
      <c r="N18" s="55"/>
      <c r="O18" s="56">
        <v>30</v>
      </c>
      <c r="P18" s="57" t="s">
        <v>73</v>
      </c>
      <c r="Q18" s="57" t="s">
        <v>73</v>
      </c>
    </row>
    <row r="19" spans="1:17" s="46" customFormat="1" ht="25.5" customHeight="1" x14ac:dyDescent="0.25">
      <c r="A19" s="152"/>
      <c r="B19" s="140" t="s">
        <v>515</v>
      </c>
      <c r="C19" s="141"/>
      <c r="D19" s="141"/>
      <c r="E19" s="140" t="s">
        <v>516</v>
      </c>
      <c r="F19" s="140"/>
      <c r="G19" s="140"/>
      <c r="H19" s="140"/>
      <c r="I19" s="140"/>
      <c r="J19" s="140"/>
      <c r="K19" s="140"/>
      <c r="L19" s="140"/>
      <c r="M19" s="140"/>
    </row>
    <row r="20" spans="1:17" s="46" customFormat="1" ht="13.5" customHeight="1" x14ac:dyDescent="0.35">
      <c r="A20" s="153"/>
      <c r="B20" s="142" t="s">
        <v>517</v>
      </c>
      <c r="C20" s="142" t="s">
        <v>518</v>
      </c>
      <c r="D20" s="142" t="s">
        <v>519</v>
      </c>
      <c r="E20" s="142" t="s">
        <v>520</v>
      </c>
      <c r="F20" s="142"/>
      <c r="G20" s="142"/>
      <c r="H20" s="155" t="s">
        <v>521</v>
      </c>
      <c r="I20" s="156"/>
      <c r="J20" s="156"/>
      <c r="K20" s="156"/>
      <c r="L20" s="156"/>
      <c r="M20" s="157"/>
    </row>
    <row r="21" spans="1:17" s="46" customFormat="1" ht="13.5" customHeight="1" x14ac:dyDescent="0.35">
      <c r="A21" s="153"/>
      <c r="B21" s="142"/>
      <c r="C21" s="142"/>
      <c r="D21" s="142"/>
      <c r="E21" s="149" t="s">
        <v>349</v>
      </c>
      <c r="F21" s="143" t="s">
        <v>342</v>
      </c>
      <c r="G21" s="143" t="s">
        <v>400</v>
      </c>
      <c r="H21" s="144" t="s">
        <v>349</v>
      </c>
      <c r="I21" s="150" t="s">
        <v>342</v>
      </c>
      <c r="J21" s="150" t="s">
        <v>400</v>
      </c>
      <c r="K21" s="144" t="s">
        <v>522</v>
      </c>
      <c r="L21" s="144" t="s">
        <v>523</v>
      </c>
      <c r="M21" s="144" t="s">
        <v>524</v>
      </c>
    </row>
    <row r="22" spans="1:17" ht="25.5" customHeight="1" x14ac:dyDescent="0.25">
      <c r="A22" s="153"/>
      <c r="B22" s="142"/>
      <c r="C22" s="142"/>
      <c r="D22" s="142"/>
      <c r="E22" s="149"/>
      <c r="F22" s="143"/>
      <c r="G22" s="143"/>
      <c r="H22" s="144"/>
      <c r="I22" s="150"/>
      <c r="J22" s="150"/>
      <c r="K22" s="144"/>
      <c r="L22" s="144"/>
      <c r="M22" s="144"/>
    </row>
    <row r="23" spans="1:17" ht="13.5" customHeight="1" x14ac:dyDescent="0.25">
      <c r="A23" s="154"/>
      <c r="B23" s="52">
        <v>2017</v>
      </c>
      <c r="C23" s="146">
        <v>2021</v>
      </c>
      <c r="D23" s="146"/>
      <c r="E23" s="147">
        <v>2017</v>
      </c>
      <c r="F23" s="147"/>
      <c r="G23" s="147"/>
      <c r="H23" s="148">
        <v>2021</v>
      </c>
      <c r="I23" s="148"/>
      <c r="J23" s="148"/>
      <c r="K23" s="148"/>
      <c r="L23" s="148"/>
      <c r="M23" s="148"/>
    </row>
    <row r="24" spans="1:17" s="70" customFormat="1" ht="9.75" customHeight="1" x14ac:dyDescent="0.25">
      <c r="A24" s="66" t="s">
        <v>525</v>
      </c>
      <c r="B24" s="66"/>
      <c r="C24" s="66"/>
      <c r="D24" s="66"/>
      <c r="E24" s="66"/>
      <c r="F24" s="66"/>
      <c r="G24" s="66"/>
      <c r="H24" s="67"/>
      <c r="I24" s="68"/>
      <c r="J24" s="68"/>
      <c r="K24" s="68"/>
      <c r="L24" s="69"/>
    </row>
    <row r="25" spans="1:17" s="72" customFormat="1" ht="9.75" customHeight="1" x14ac:dyDescent="0.35">
      <c r="A25" s="71" t="s">
        <v>526</v>
      </c>
    </row>
    <row r="26" spans="1:17" s="72" customFormat="1" ht="9.75" customHeight="1" x14ac:dyDescent="0.35">
      <c r="A26" s="71" t="s">
        <v>527</v>
      </c>
    </row>
    <row r="27" spans="1:17" ht="9.75" customHeight="1" x14ac:dyDescent="0.25">
      <c r="A27" s="151" t="s">
        <v>528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7" ht="9.75" customHeight="1" x14ac:dyDescent="0.25">
      <c r="A28" s="151" t="s">
        <v>529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7" ht="9.75" customHeight="1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7" ht="12.75" customHeight="1" x14ac:dyDescent="0.25">
      <c r="A30" s="74" t="s">
        <v>530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  <c r="L30" s="76"/>
      <c r="M30" s="76"/>
    </row>
    <row r="31" spans="1:17" ht="12.75" customHeight="1" x14ac:dyDescent="0.25">
      <c r="A31" s="77" t="s">
        <v>531</v>
      </c>
      <c r="B31" s="78"/>
      <c r="C31" s="76"/>
      <c r="D31" s="77" t="s">
        <v>532</v>
      </c>
      <c r="E31" s="78"/>
      <c r="F31" s="78"/>
      <c r="G31" s="77" t="s">
        <v>533</v>
      </c>
      <c r="H31" s="79"/>
      <c r="I31" s="79"/>
      <c r="J31" s="79"/>
      <c r="K31" s="76"/>
      <c r="L31" s="76"/>
      <c r="M31" s="76"/>
    </row>
    <row r="32" spans="1:17" x14ac:dyDescent="0.25">
      <c r="A32" s="77" t="s">
        <v>534</v>
      </c>
      <c r="B32" s="78"/>
      <c r="C32" s="78"/>
      <c r="D32" s="77" t="s">
        <v>535</v>
      </c>
      <c r="E32" s="78"/>
      <c r="F32" s="78"/>
      <c r="G32" s="77" t="s">
        <v>536</v>
      </c>
      <c r="H32" s="79"/>
      <c r="I32" s="79"/>
      <c r="J32" s="79"/>
      <c r="K32" s="76"/>
      <c r="L32" s="76"/>
      <c r="M32" s="76"/>
    </row>
    <row r="33" spans="1:13" x14ac:dyDescent="0.25">
      <c r="A33" s="77" t="s">
        <v>537</v>
      </c>
      <c r="B33" s="78"/>
      <c r="C33" s="78"/>
      <c r="D33" s="77" t="s">
        <v>538</v>
      </c>
      <c r="E33" s="78"/>
      <c r="F33" s="78"/>
      <c r="G33" s="78"/>
      <c r="H33" s="79"/>
      <c r="I33" s="79"/>
      <c r="J33" s="79"/>
      <c r="K33" s="76"/>
      <c r="L33" s="76"/>
      <c r="M33" s="76"/>
    </row>
    <row r="34" spans="1:13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3" x14ac:dyDescent="0.3">
      <c r="A35" s="80"/>
      <c r="B35" s="81"/>
    </row>
    <row r="36" spans="1:13" ht="13" x14ac:dyDescent="0.3">
      <c r="A36" s="80"/>
      <c r="B36" s="81"/>
    </row>
    <row r="37" spans="1:13" ht="13" x14ac:dyDescent="0.3">
      <c r="A37" s="80"/>
      <c r="B37" s="81"/>
    </row>
    <row r="38" spans="1:13" ht="13" x14ac:dyDescent="0.3">
      <c r="A38" s="80"/>
      <c r="B38" s="81"/>
    </row>
    <row r="39" spans="1:13" ht="13" x14ac:dyDescent="0.3">
      <c r="A39" s="82"/>
      <c r="B39" s="81"/>
    </row>
    <row r="40" spans="1:13" ht="13" x14ac:dyDescent="0.3">
      <c r="A40" s="80"/>
      <c r="B40" s="81"/>
    </row>
    <row r="41" spans="1:13" ht="13" x14ac:dyDescent="0.3">
      <c r="A41" s="82"/>
      <c r="B41" s="81"/>
    </row>
    <row r="42" spans="1:13" ht="13" x14ac:dyDescent="0.3">
      <c r="A42" s="80"/>
      <c r="B42" s="81"/>
    </row>
  </sheetData>
  <mergeCells count="45">
    <mergeCell ref="M21:M22"/>
    <mergeCell ref="C23:D23"/>
    <mergeCell ref="E23:G23"/>
    <mergeCell ref="H23:M23"/>
    <mergeCell ref="A27:M27"/>
    <mergeCell ref="F21:F22"/>
    <mergeCell ref="A28:M28"/>
    <mergeCell ref="G21:G22"/>
    <mergeCell ref="H21:H22"/>
    <mergeCell ref="I21:I22"/>
    <mergeCell ref="J21:J22"/>
    <mergeCell ref="K21:K22"/>
    <mergeCell ref="L21:L22"/>
    <mergeCell ref="A19:A23"/>
    <mergeCell ref="B19:D19"/>
    <mergeCell ref="E19:M19"/>
    <mergeCell ref="B20:B22"/>
    <mergeCell ref="C20:C22"/>
    <mergeCell ref="D20:D22"/>
    <mergeCell ref="E20:G20"/>
    <mergeCell ref="H20:M20"/>
    <mergeCell ref="E21:E22"/>
    <mergeCell ref="P8:Q8"/>
    <mergeCell ref="C9:D9"/>
    <mergeCell ref="E9:G9"/>
    <mergeCell ref="H9:M9"/>
    <mergeCell ref="E7:E8"/>
    <mergeCell ref="F7:F8"/>
    <mergeCell ref="G7:G8"/>
    <mergeCell ref="H7:H8"/>
    <mergeCell ref="I7:I8"/>
    <mergeCell ref="J7:J8"/>
    <mergeCell ref="A2:M2"/>
    <mergeCell ref="A3:M3"/>
    <mergeCell ref="A5:A9"/>
    <mergeCell ref="B5:D5"/>
    <mergeCell ref="E5:M5"/>
    <mergeCell ref="B6:B8"/>
    <mergeCell ref="C6:C8"/>
    <mergeCell ref="D6:D8"/>
    <mergeCell ref="E6:G6"/>
    <mergeCell ref="H6:M6"/>
    <mergeCell ref="K7:K8"/>
    <mergeCell ref="L7:L8"/>
    <mergeCell ref="M7:M8"/>
  </mergeCells>
  <hyperlinks>
    <hyperlink ref="A32:A33" r:id="rId1" display="http://www.ine.pt/xurl/ind/0002788" xr:uid="{4356A7FB-2ACD-486C-A052-4BE1BDE33997}"/>
    <hyperlink ref="D32:D33" r:id="rId2" display="http://www.ine.pt/xurl/ind/0002788" xr:uid="{6974CC62-721F-4BEC-8F07-2F3D62EEEDC6}"/>
    <hyperlink ref="A32" r:id="rId3" xr:uid="{0CBFC032-B73F-4343-8BBA-AA0990E0566F}"/>
    <hyperlink ref="A33" r:id="rId4" xr:uid="{CB33D980-7BF8-4853-A3F0-2B91D9A5ADDA}"/>
    <hyperlink ref="D31" r:id="rId5" xr:uid="{F864D256-2653-4528-97DA-564192B18452}"/>
    <hyperlink ref="D32" r:id="rId6" xr:uid="{6991F2CA-971F-4A53-9073-168487AE0D4E}"/>
    <hyperlink ref="D33" r:id="rId7" xr:uid="{A55C9235-904E-4DFC-A160-DFD0C222DBB9}"/>
    <hyperlink ref="G32" r:id="rId8" xr:uid="{5374687D-4EE8-4806-AD99-21C752713AC8}"/>
    <hyperlink ref="G31" r:id="rId9" xr:uid="{0FA856A0-3AEF-4DBB-92F4-2D156305565D}"/>
    <hyperlink ref="A31" r:id="rId10" xr:uid="{48407446-482E-408A-A72D-F73B1A9B11D8}"/>
    <hyperlink ref="C6:C8" r:id="rId11" display="Ligação à Internet" xr:uid="{36062C24-6626-45AE-82E2-5589B5EA4C21}"/>
    <hyperlink ref="D6:D8" r:id="rId12" display="Ligação à Internet através de banda larga" xr:uid="{2A82FE72-9735-4106-9A3F-4779007B6301}"/>
    <hyperlink ref="E6:G6" r:id="rId13" display="Utilização de computador" xr:uid="{C5F78859-9EBF-4DDC-A3DD-7D03BB8BA313}"/>
    <hyperlink ref="K7" r:id="rId14" xr:uid="{43D684D9-6DAC-4080-8539-B3A8DC5A5CC5}"/>
    <hyperlink ref="L7" r:id="rId15" display="Utilização de comércio eletrónico" xr:uid="{E4D12742-A341-466B-8111-3212866BEB57}"/>
    <hyperlink ref="M7" r:id="rId16" display="Utilização de internet para serviços avançados" xr:uid="{19F98BB1-1663-4CEC-AAF0-A6232C087D33}"/>
    <hyperlink ref="H7:H8" r:id="rId17" display="HM" xr:uid="{8C51A34B-2803-45EE-9F4A-741FBDEC5548}"/>
    <hyperlink ref="I7:I8" r:id="rId18" display="H" xr:uid="{1E152E45-AE84-4277-B136-BEFD23E0C235}"/>
    <hyperlink ref="J7:J8" r:id="rId19" display="M" xr:uid="{00E35991-59D4-42FE-9B56-4D599553B967}"/>
    <hyperlink ref="C20:C22" r:id="rId20" display="Internet access" xr:uid="{5A7330D7-72F4-445B-9829-F4E769DF80E3}"/>
    <hyperlink ref="D20:D22" r:id="rId21" display="Broadband access" xr:uid="{C207DB64-2E63-425E-BEB0-0CE22322B19C}"/>
    <hyperlink ref="E20:G20" r:id="rId22" display="Computer usage" xr:uid="{BFC0F688-291E-483F-8D6C-98179AEF0D8C}"/>
    <hyperlink ref="H21:H22" r:id="rId23" display="MF" xr:uid="{4E749409-9CE0-4A56-A14D-EFBD210E50A3}"/>
    <hyperlink ref="I21:I22" r:id="rId24" display="M" xr:uid="{8D54FE50-C5EF-4C93-A8C7-673E80936B58}"/>
    <hyperlink ref="J21:J22" r:id="rId25" display="F" xr:uid="{B9F9F3B2-A7CB-4375-9643-B7B81DFDC33F}"/>
    <hyperlink ref="B6:B8" r:id="rId26" display="Acesso a computador" xr:uid="{62396F03-542B-464A-ADDA-7D8A1436A150}"/>
    <hyperlink ref="B20:B22" r:id="rId27" display="Computer access" xr:uid="{E4C78EF6-5C57-4157-AD05-0D02CA61D9E9}"/>
    <hyperlink ref="K7:K8" r:id="rId28" display="Envio de formulários oficiais" xr:uid="{493AC1CE-AEEC-438F-9795-9D9FCDA43B09}"/>
    <hyperlink ref="K21:K22" r:id="rId29" display="Online filled in forms" xr:uid="{18A8C223-EEEC-4C8B-9E9A-F9A6B3397027}"/>
    <hyperlink ref="L21:L22" r:id="rId30" display="e-commerce" xr:uid="{E3C66531-8C74-4F7E-8A6E-2CEB1625D13D}"/>
    <hyperlink ref="M7:M8" r:id="rId31" display="Serviços avançados" xr:uid="{5BDF56F5-C5FA-4111-8B81-54E54505A27F}"/>
    <hyperlink ref="M21:M22" r:id="rId32" display="Advanced services" xr:uid="{81BF1DA4-4B3B-4F1D-B6A3-2461C506AFF2}"/>
  </hyperlinks>
  <printOptions horizontalCentered="1"/>
  <pageMargins left="0.39370078740157483" right="0.39370078740157483" top="0.39370078740157483" bottom="0.39370078740157483" header="0" footer="0"/>
  <pageSetup paperSize="8" orientation="portrait" horizontalDpi="300" verticalDpi="300" r:id="rId3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3E647-C687-4F9F-A610-765C469740D5}">
  <dimension ref="A1:T45"/>
  <sheetViews>
    <sheetView showGridLines="0" showOutlineSymbols="0" zoomScaleNormal="100" workbookViewId="0"/>
  </sheetViews>
  <sheetFormatPr defaultColWidth="9.1796875" defaultRowHeight="10.5" x14ac:dyDescent="0.25"/>
  <cols>
    <col min="1" max="1" width="17.7265625" style="85" customWidth="1"/>
    <col min="2" max="15" width="11.453125" style="85" customWidth="1"/>
    <col min="16" max="16" width="9.1796875" style="85"/>
    <col min="17" max="20" width="8.1796875" style="85" customWidth="1"/>
    <col min="21" max="16384" width="9.1796875" style="85"/>
  </cols>
  <sheetData>
    <row r="1" spans="1:20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0" s="86" customFormat="1" ht="30" customHeight="1" x14ac:dyDescent="0.35">
      <c r="A2" s="158" t="s">
        <v>539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Q2" s="87"/>
      <c r="R2" s="87"/>
      <c r="S2" s="87"/>
      <c r="T2" s="87"/>
    </row>
    <row r="3" spans="1:20" s="86" customFormat="1" ht="30" customHeight="1" x14ac:dyDescent="0.35">
      <c r="A3" s="158" t="s">
        <v>540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Q3" s="87"/>
      <c r="R3" s="87"/>
      <c r="S3" s="87"/>
      <c r="T3" s="87"/>
    </row>
    <row r="4" spans="1:20" s="86" customFormat="1" ht="9.75" customHeight="1" x14ac:dyDescent="0.25">
      <c r="A4" s="88" t="s">
        <v>491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0" t="s">
        <v>492</v>
      </c>
      <c r="Q4" s="91"/>
      <c r="R4" s="145" t="s">
        <v>501</v>
      </c>
      <c r="S4" s="145"/>
      <c r="T4" s="145"/>
    </row>
    <row r="5" spans="1:20" ht="78.75" customHeight="1" x14ac:dyDescent="0.25">
      <c r="A5" s="92"/>
      <c r="B5" s="93" t="s">
        <v>541</v>
      </c>
      <c r="C5" s="93" t="s">
        <v>542</v>
      </c>
      <c r="D5" s="93" t="s">
        <v>543</v>
      </c>
      <c r="E5" s="93" t="s">
        <v>544</v>
      </c>
      <c r="F5" s="93" t="s">
        <v>545</v>
      </c>
      <c r="G5" s="93" t="s">
        <v>546</v>
      </c>
      <c r="H5" s="93" t="s">
        <v>547</v>
      </c>
      <c r="I5" s="93" t="s">
        <v>548</v>
      </c>
      <c r="J5" s="93" t="s">
        <v>549</v>
      </c>
      <c r="K5" s="93" t="s">
        <v>550</v>
      </c>
      <c r="L5" s="93" t="s">
        <v>551</v>
      </c>
      <c r="M5" s="93" t="s">
        <v>552</v>
      </c>
      <c r="N5" s="93" t="s">
        <v>553</v>
      </c>
      <c r="O5" s="93" t="s">
        <v>554</v>
      </c>
      <c r="Q5" s="53" t="s">
        <v>502</v>
      </c>
      <c r="R5" s="54" t="s">
        <v>503</v>
      </c>
      <c r="S5" s="54" t="s">
        <v>504</v>
      </c>
      <c r="T5" s="54" t="s">
        <v>555</v>
      </c>
    </row>
    <row r="6" spans="1:20" s="94" customFormat="1" ht="12.75" customHeight="1" x14ac:dyDescent="0.25">
      <c r="A6" s="83" t="s">
        <v>338</v>
      </c>
      <c r="B6" s="84">
        <v>98.4</v>
      </c>
      <c r="C6" s="84">
        <v>89.6</v>
      </c>
      <c r="D6" s="84">
        <v>90.9</v>
      </c>
      <c r="E6" s="84">
        <v>78.599999999999994</v>
      </c>
      <c r="F6" s="84">
        <v>43.8</v>
      </c>
      <c r="G6" s="84">
        <v>73.400000000000006</v>
      </c>
      <c r="H6" s="84">
        <v>52.9</v>
      </c>
      <c r="I6" s="84">
        <v>43.5</v>
      </c>
      <c r="J6" s="84">
        <v>62.3</v>
      </c>
      <c r="K6" s="84">
        <v>38</v>
      </c>
      <c r="L6" s="84">
        <v>24.7</v>
      </c>
      <c r="M6" s="84">
        <v>12.7</v>
      </c>
      <c r="N6" s="84">
        <v>16.899999999999999</v>
      </c>
      <c r="O6" s="84">
        <v>27.3</v>
      </c>
      <c r="Q6" s="56" t="s">
        <v>339</v>
      </c>
      <c r="R6" s="95"/>
      <c r="S6" s="95"/>
      <c r="T6" s="95"/>
    </row>
    <row r="7" spans="1:20" s="96" customFormat="1" x14ac:dyDescent="0.25">
      <c r="A7" s="83" t="s">
        <v>556</v>
      </c>
      <c r="B7" s="84">
        <v>98.6</v>
      </c>
      <c r="C7" s="84">
        <v>89.9</v>
      </c>
      <c r="D7" s="84">
        <v>91.4</v>
      </c>
      <c r="E7" s="84">
        <v>82</v>
      </c>
      <c r="F7" s="84">
        <v>47.1</v>
      </c>
      <c r="G7" s="84">
        <v>76.599999999999994</v>
      </c>
      <c r="H7" s="84">
        <v>55.4</v>
      </c>
      <c r="I7" s="84">
        <v>45.7</v>
      </c>
      <c r="J7" s="84">
        <v>64.7</v>
      </c>
      <c r="K7" s="84">
        <v>39.9</v>
      </c>
      <c r="L7" s="84">
        <v>24.8</v>
      </c>
      <c r="M7" s="84">
        <v>13.7</v>
      </c>
      <c r="N7" s="84">
        <v>18</v>
      </c>
      <c r="O7" s="84">
        <v>28.8</v>
      </c>
      <c r="Q7" s="60" t="s">
        <v>506</v>
      </c>
      <c r="R7" s="95" t="s">
        <v>73</v>
      </c>
      <c r="S7" s="95"/>
      <c r="T7" s="95"/>
    </row>
    <row r="8" spans="1:20" s="96" customFormat="1" x14ac:dyDescent="0.25">
      <c r="A8" s="83" t="s">
        <v>557</v>
      </c>
      <c r="B8" s="84">
        <v>100</v>
      </c>
      <c r="C8" s="84">
        <v>93</v>
      </c>
      <c r="D8" s="84">
        <v>91.9</v>
      </c>
      <c r="E8" s="84">
        <v>89.5</v>
      </c>
      <c r="F8" s="84">
        <v>54.7</v>
      </c>
      <c r="G8" s="84">
        <v>84.9</v>
      </c>
      <c r="H8" s="84">
        <v>62.8</v>
      </c>
      <c r="I8" s="84">
        <v>60.5</v>
      </c>
      <c r="J8" s="84">
        <v>58.1</v>
      </c>
      <c r="K8" s="84">
        <v>38.4</v>
      </c>
      <c r="L8" s="84">
        <v>26.7</v>
      </c>
      <c r="M8" s="84">
        <v>12.8</v>
      </c>
      <c r="N8" s="84">
        <v>18.600000000000001</v>
      </c>
      <c r="O8" s="84">
        <v>27.9</v>
      </c>
      <c r="Q8" s="60" t="s">
        <v>508</v>
      </c>
      <c r="R8" s="95"/>
      <c r="S8" s="95" t="s">
        <v>73</v>
      </c>
      <c r="T8" s="95"/>
    </row>
    <row r="9" spans="1:20" s="99" customFormat="1" ht="14.25" customHeight="1" x14ac:dyDescent="0.25">
      <c r="A9" s="97" t="s">
        <v>558</v>
      </c>
      <c r="B9" s="98">
        <v>100</v>
      </c>
      <c r="C9" s="98">
        <v>100</v>
      </c>
      <c r="D9" s="98">
        <v>100</v>
      </c>
      <c r="E9" s="98">
        <v>90</v>
      </c>
      <c r="F9" s="98">
        <v>80</v>
      </c>
      <c r="G9" s="98">
        <v>80</v>
      </c>
      <c r="H9" s="98">
        <v>80</v>
      </c>
      <c r="I9" s="98">
        <v>50</v>
      </c>
      <c r="J9" s="98">
        <v>50</v>
      </c>
      <c r="K9" s="98">
        <v>30</v>
      </c>
      <c r="L9" s="98">
        <v>30</v>
      </c>
      <c r="M9" s="98">
        <v>10</v>
      </c>
      <c r="N9" s="98">
        <v>0</v>
      </c>
      <c r="O9" s="98">
        <v>20</v>
      </c>
      <c r="Q9" s="60" t="s">
        <v>559</v>
      </c>
      <c r="R9" s="95"/>
      <c r="S9" s="95"/>
      <c r="T9" s="95" t="s">
        <v>73</v>
      </c>
    </row>
    <row r="10" spans="1:20" s="99" customFormat="1" x14ac:dyDescent="0.25">
      <c r="A10" s="97" t="s">
        <v>560</v>
      </c>
      <c r="B10" s="98">
        <v>100</v>
      </c>
      <c r="C10" s="98">
        <v>100</v>
      </c>
      <c r="D10" s="98">
        <v>100</v>
      </c>
      <c r="E10" s="98">
        <v>83.3</v>
      </c>
      <c r="F10" s="98">
        <v>50</v>
      </c>
      <c r="G10" s="98">
        <v>100</v>
      </c>
      <c r="H10" s="98">
        <v>66.7</v>
      </c>
      <c r="I10" s="98">
        <v>83.3</v>
      </c>
      <c r="J10" s="98">
        <v>66.7</v>
      </c>
      <c r="K10" s="98">
        <v>33.299999999999997</v>
      </c>
      <c r="L10" s="98">
        <v>0</v>
      </c>
      <c r="M10" s="98">
        <v>0</v>
      </c>
      <c r="N10" s="98">
        <v>16.7</v>
      </c>
      <c r="O10" s="98">
        <v>16.7</v>
      </c>
      <c r="Q10" s="60" t="s">
        <v>561</v>
      </c>
      <c r="R10" s="95"/>
      <c r="S10" s="95"/>
      <c r="T10" s="95" t="s">
        <v>73</v>
      </c>
    </row>
    <row r="11" spans="1:20" s="99" customFormat="1" ht="15.75" customHeight="1" x14ac:dyDescent="0.25">
      <c r="A11" s="97" t="s">
        <v>562</v>
      </c>
      <c r="B11" s="98">
        <v>100</v>
      </c>
      <c r="C11" s="98">
        <v>100</v>
      </c>
      <c r="D11" s="98">
        <v>100</v>
      </c>
      <c r="E11" s="98">
        <v>100</v>
      </c>
      <c r="F11" s="98">
        <v>62.5</v>
      </c>
      <c r="G11" s="98">
        <v>100</v>
      </c>
      <c r="H11" s="98">
        <v>62.5</v>
      </c>
      <c r="I11" s="98">
        <v>75</v>
      </c>
      <c r="J11" s="98">
        <v>87.5</v>
      </c>
      <c r="K11" s="98">
        <v>62.5</v>
      </c>
      <c r="L11" s="98">
        <v>37.5</v>
      </c>
      <c r="M11" s="98">
        <v>12.5</v>
      </c>
      <c r="N11" s="98">
        <v>37.5</v>
      </c>
      <c r="O11" s="98">
        <v>37.5</v>
      </c>
      <c r="Q11" s="60" t="s">
        <v>563</v>
      </c>
      <c r="R11" s="95"/>
      <c r="S11" s="95"/>
      <c r="T11" s="95" t="s">
        <v>73</v>
      </c>
    </row>
    <row r="12" spans="1:20" s="99" customFormat="1" x14ac:dyDescent="0.25">
      <c r="A12" s="97" t="s">
        <v>564</v>
      </c>
      <c r="B12" s="98">
        <v>100</v>
      </c>
      <c r="C12" s="98">
        <v>94.1</v>
      </c>
      <c r="D12" s="98">
        <v>70.599999999999994</v>
      </c>
      <c r="E12" s="98">
        <v>88.2</v>
      </c>
      <c r="F12" s="98">
        <v>35.299999999999997</v>
      </c>
      <c r="G12" s="98">
        <v>100</v>
      </c>
      <c r="H12" s="98">
        <v>70.599999999999994</v>
      </c>
      <c r="I12" s="98">
        <v>58.8</v>
      </c>
      <c r="J12" s="98">
        <v>58.8</v>
      </c>
      <c r="K12" s="98">
        <v>41.2</v>
      </c>
      <c r="L12" s="98">
        <v>29.4</v>
      </c>
      <c r="M12" s="98">
        <v>11.8</v>
      </c>
      <c r="N12" s="98">
        <v>41.2</v>
      </c>
      <c r="O12" s="98">
        <v>47.1</v>
      </c>
      <c r="Q12" s="60" t="s">
        <v>565</v>
      </c>
      <c r="R12" s="95"/>
      <c r="S12" s="95"/>
      <c r="T12" s="95" t="s">
        <v>73</v>
      </c>
    </row>
    <row r="13" spans="1:20" s="99" customFormat="1" x14ac:dyDescent="0.25">
      <c r="A13" s="97" t="s">
        <v>566</v>
      </c>
      <c r="B13" s="98">
        <v>100</v>
      </c>
      <c r="C13" s="98">
        <v>66.7</v>
      </c>
      <c r="D13" s="98">
        <v>100</v>
      </c>
      <c r="E13" s="98">
        <v>83.3</v>
      </c>
      <c r="F13" s="98">
        <v>83.3</v>
      </c>
      <c r="G13" s="98">
        <v>100</v>
      </c>
      <c r="H13" s="98">
        <v>66.7</v>
      </c>
      <c r="I13" s="98">
        <v>83.3</v>
      </c>
      <c r="J13" s="98">
        <v>100</v>
      </c>
      <c r="K13" s="98">
        <v>66.7</v>
      </c>
      <c r="L13" s="98">
        <v>33.299999999999997</v>
      </c>
      <c r="M13" s="98">
        <v>50</v>
      </c>
      <c r="N13" s="98">
        <v>16.7</v>
      </c>
      <c r="O13" s="98">
        <v>33.299999999999997</v>
      </c>
      <c r="Q13" s="60" t="s">
        <v>567</v>
      </c>
      <c r="R13" s="95"/>
      <c r="S13" s="95"/>
      <c r="T13" s="95" t="s">
        <v>73</v>
      </c>
    </row>
    <row r="14" spans="1:20" s="99" customFormat="1" x14ac:dyDescent="0.25">
      <c r="A14" s="97" t="s">
        <v>568</v>
      </c>
      <c r="B14" s="98">
        <v>100</v>
      </c>
      <c r="C14" s="98">
        <v>100</v>
      </c>
      <c r="D14" s="98">
        <v>90.9</v>
      </c>
      <c r="E14" s="98">
        <v>90.9</v>
      </c>
      <c r="F14" s="98">
        <v>63.6</v>
      </c>
      <c r="G14" s="98">
        <v>81.8</v>
      </c>
      <c r="H14" s="98">
        <v>54.5</v>
      </c>
      <c r="I14" s="98">
        <v>72.7</v>
      </c>
      <c r="J14" s="98">
        <v>27.3</v>
      </c>
      <c r="K14" s="98">
        <v>54.5</v>
      </c>
      <c r="L14" s="98">
        <v>18.2</v>
      </c>
      <c r="M14" s="98">
        <v>9.1</v>
      </c>
      <c r="N14" s="98">
        <v>27.3</v>
      </c>
      <c r="O14" s="98">
        <v>27.3</v>
      </c>
      <c r="Q14" s="60" t="s">
        <v>569</v>
      </c>
      <c r="R14" s="95"/>
      <c r="S14" s="95"/>
      <c r="T14" s="95" t="s">
        <v>73</v>
      </c>
    </row>
    <row r="15" spans="1:20" s="100" customFormat="1" ht="13.5" customHeight="1" x14ac:dyDescent="0.25">
      <c r="A15" s="97" t="s">
        <v>570</v>
      </c>
      <c r="B15" s="98">
        <v>100</v>
      </c>
      <c r="C15" s="98">
        <v>84.2</v>
      </c>
      <c r="D15" s="98">
        <v>94.7</v>
      </c>
      <c r="E15" s="98">
        <v>84.2</v>
      </c>
      <c r="F15" s="98">
        <v>26.3</v>
      </c>
      <c r="G15" s="98">
        <v>57.9</v>
      </c>
      <c r="H15" s="98">
        <v>42.1</v>
      </c>
      <c r="I15" s="98">
        <v>36.799999999999997</v>
      </c>
      <c r="J15" s="98">
        <v>47.4</v>
      </c>
      <c r="K15" s="98">
        <v>15.8</v>
      </c>
      <c r="L15" s="98">
        <v>26.3</v>
      </c>
      <c r="M15" s="98">
        <v>5.3</v>
      </c>
      <c r="N15" s="98">
        <v>0</v>
      </c>
      <c r="O15" s="98">
        <v>15.8</v>
      </c>
      <c r="Q15" s="60" t="s">
        <v>571</v>
      </c>
      <c r="R15" s="95"/>
      <c r="S15" s="95"/>
      <c r="T15" s="95" t="s">
        <v>73</v>
      </c>
    </row>
    <row r="16" spans="1:20" ht="13.5" customHeight="1" x14ac:dyDescent="0.25">
      <c r="A16" s="97" t="s">
        <v>572</v>
      </c>
      <c r="B16" s="98">
        <v>100</v>
      </c>
      <c r="C16" s="98">
        <v>100</v>
      </c>
      <c r="D16" s="98">
        <v>100</v>
      </c>
      <c r="E16" s="98">
        <v>100</v>
      </c>
      <c r="F16" s="98">
        <v>88.9</v>
      </c>
      <c r="G16" s="98">
        <v>88.9</v>
      </c>
      <c r="H16" s="98">
        <v>77.8</v>
      </c>
      <c r="I16" s="98">
        <v>66.7</v>
      </c>
      <c r="J16" s="98">
        <v>66.7</v>
      </c>
      <c r="K16" s="98">
        <v>33.299999999999997</v>
      </c>
      <c r="L16" s="98">
        <v>33.299999999999997</v>
      </c>
      <c r="M16" s="98">
        <v>22.2</v>
      </c>
      <c r="N16" s="98">
        <v>11.1</v>
      </c>
      <c r="O16" s="98">
        <v>22.2</v>
      </c>
      <c r="Q16" s="60" t="s">
        <v>573</v>
      </c>
      <c r="R16" s="95"/>
      <c r="S16" s="95"/>
      <c r="T16" s="95" t="s">
        <v>73</v>
      </c>
    </row>
    <row r="17" spans="1:20" s="102" customFormat="1" x14ac:dyDescent="0.25">
      <c r="A17" s="101" t="s">
        <v>574</v>
      </c>
      <c r="B17" s="84">
        <v>97</v>
      </c>
      <c r="C17" s="84">
        <v>88</v>
      </c>
      <c r="D17" s="84">
        <v>92</v>
      </c>
      <c r="E17" s="84">
        <v>75</v>
      </c>
      <c r="F17" s="84">
        <v>51</v>
      </c>
      <c r="G17" s="84">
        <v>84</v>
      </c>
      <c r="H17" s="84">
        <v>51</v>
      </c>
      <c r="I17" s="84">
        <v>48</v>
      </c>
      <c r="J17" s="84">
        <v>65</v>
      </c>
      <c r="K17" s="84">
        <v>50</v>
      </c>
      <c r="L17" s="84">
        <v>23</v>
      </c>
      <c r="M17" s="84">
        <v>14</v>
      </c>
      <c r="N17" s="84">
        <v>18</v>
      </c>
      <c r="O17" s="84">
        <v>30</v>
      </c>
      <c r="Q17" s="56">
        <v>16</v>
      </c>
      <c r="R17" s="95"/>
      <c r="S17" s="95" t="s">
        <v>73</v>
      </c>
      <c r="T17" s="95"/>
    </row>
    <row r="18" spans="1:20" s="103" customFormat="1" x14ac:dyDescent="0.25">
      <c r="A18" s="97" t="s">
        <v>575</v>
      </c>
      <c r="B18" s="98">
        <v>91.7</v>
      </c>
      <c r="C18" s="98">
        <v>91.7</v>
      </c>
      <c r="D18" s="98">
        <v>83.3</v>
      </c>
      <c r="E18" s="98">
        <v>91.7</v>
      </c>
      <c r="F18" s="98">
        <v>66.7</v>
      </c>
      <c r="G18" s="98">
        <v>91.7</v>
      </c>
      <c r="H18" s="98">
        <v>58.3</v>
      </c>
      <c r="I18" s="98">
        <v>33.299999999999997</v>
      </c>
      <c r="J18" s="98">
        <v>83.3</v>
      </c>
      <c r="K18" s="98">
        <v>50</v>
      </c>
      <c r="L18" s="98">
        <v>16.7</v>
      </c>
      <c r="M18" s="98">
        <v>8.3000000000000007</v>
      </c>
      <c r="N18" s="98">
        <v>25</v>
      </c>
      <c r="O18" s="98">
        <v>25</v>
      </c>
      <c r="Q18" s="56" t="s">
        <v>576</v>
      </c>
      <c r="R18" s="95"/>
      <c r="S18" s="95"/>
      <c r="T18" s="95" t="s">
        <v>73</v>
      </c>
    </row>
    <row r="19" spans="1:20" s="104" customFormat="1" x14ac:dyDescent="0.25">
      <c r="A19" s="97" t="s">
        <v>577</v>
      </c>
      <c r="B19" s="98">
        <v>100</v>
      </c>
      <c r="C19" s="98">
        <v>100</v>
      </c>
      <c r="D19" s="98">
        <v>90.9</v>
      </c>
      <c r="E19" s="98">
        <v>90.9</v>
      </c>
      <c r="F19" s="98">
        <v>54.5</v>
      </c>
      <c r="G19" s="98">
        <v>72.7</v>
      </c>
      <c r="H19" s="98">
        <v>72.7</v>
      </c>
      <c r="I19" s="98">
        <v>45.5</v>
      </c>
      <c r="J19" s="98">
        <v>54.5</v>
      </c>
      <c r="K19" s="98">
        <v>36.4</v>
      </c>
      <c r="L19" s="98">
        <v>9.1</v>
      </c>
      <c r="M19" s="98">
        <v>18.2</v>
      </c>
      <c r="N19" s="98">
        <v>27.3</v>
      </c>
      <c r="O19" s="98">
        <v>27.3</v>
      </c>
      <c r="Q19" s="56" t="s">
        <v>578</v>
      </c>
      <c r="R19" s="95"/>
      <c r="S19" s="95"/>
      <c r="T19" s="95" t="s">
        <v>73</v>
      </c>
    </row>
    <row r="20" spans="1:20" s="104" customFormat="1" x14ac:dyDescent="0.25">
      <c r="A20" s="97" t="s">
        <v>579</v>
      </c>
      <c r="B20" s="98">
        <v>100</v>
      </c>
      <c r="C20" s="98">
        <v>78.900000000000006</v>
      </c>
      <c r="D20" s="98">
        <v>100</v>
      </c>
      <c r="E20" s="98">
        <v>57.9</v>
      </c>
      <c r="F20" s="98">
        <v>42.1</v>
      </c>
      <c r="G20" s="98">
        <v>94.7</v>
      </c>
      <c r="H20" s="98">
        <v>52.6</v>
      </c>
      <c r="I20" s="98">
        <v>57.9</v>
      </c>
      <c r="J20" s="98">
        <v>68.400000000000006</v>
      </c>
      <c r="K20" s="98">
        <v>63.2</v>
      </c>
      <c r="L20" s="98">
        <v>31.6</v>
      </c>
      <c r="M20" s="98">
        <v>15.8</v>
      </c>
      <c r="N20" s="98">
        <v>15.8</v>
      </c>
      <c r="O20" s="98">
        <v>26.3</v>
      </c>
      <c r="Q20" s="105" t="s">
        <v>580</v>
      </c>
      <c r="R20" s="95"/>
      <c r="S20" s="95"/>
      <c r="T20" s="95" t="s">
        <v>73</v>
      </c>
    </row>
    <row r="21" spans="1:20" x14ac:dyDescent="0.25">
      <c r="A21" s="97" t="s">
        <v>581</v>
      </c>
      <c r="B21" s="98">
        <v>100</v>
      </c>
      <c r="C21" s="98">
        <v>100</v>
      </c>
      <c r="D21" s="98">
        <v>80</v>
      </c>
      <c r="E21" s="98">
        <v>80</v>
      </c>
      <c r="F21" s="98">
        <v>60</v>
      </c>
      <c r="G21" s="98">
        <v>80</v>
      </c>
      <c r="H21" s="98">
        <v>70</v>
      </c>
      <c r="I21" s="98">
        <v>60</v>
      </c>
      <c r="J21" s="98">
        <v>70</v>
      </c>
      <c r="K21" s="98">
        <v>80</v>
      </c>
      <c r="L21" s="98">
        <v>40</v>
      </c>
      <c r="M21" s="98">
        <v>30</v>
      </c>
      <c r="N21" s="98">
        <v>30</v>
      </c>
      <c r="O21" s="98">
        <v>40</v>
      </c>
      <c r="Q21" s="56" t="s">
        <v>582</v>
      </c>
      <c r="R21" s="95"/>
      <c r="S21" s="95"/>
      <c r="T21" s="95" t="s">
        <v>73</v>
      </c>
    </row>
    <row r="22" spans="1:20" x14ac:dyDescent="0.25">
      <c r="A22" s="97" t="s">
        <v>583</v>
      </c>
      <c r="B22" s="98">
        <v>85.7</v>
      </c>
      <c r="C22" s="98">
        <v>85.7</v>
      </c>
      <c r="D22" s="98">
        <v>92.9</v>
      </c>
      <c r="E22" s="98">
        <v>50</v>
      </c>
      <c r="F22" s="98">
        <v>57.1</v>
      </c>
      <c r="G22" s="98">
        <v>100</v>
      </c>
      <c r="H22" s="98">
        <v>35.700000000000003</v>
      </c>
      <c r="I22" s="98">
        <v>64.3</v>
      </c>
      <c r="J22" s="98">
        <v>64.3</v>
      </c>
      <c r="K22" s="98">
        <v>28.6</v>
      </c>
      <c r="L22" s="98">
        <v>21.4</v>
      </c>
      <c r="M22" s="98">
        <v>0</v>
      </c>
      <c r="N22" s="98">
        <v>28.6</v>
      </c>
      <c r="O22" s="98">
        <v>35.700000000000003</v>
      </c>
      <c r="Q22" s="56" t="s">
        <v>584</v>
      </c>
      <c r="R22" s="95"/>
      <c r="S22" s="95"/>
      <c r="T22" s="95" t="s">
        <v>73</v>
      </c>
    </row>
    <row r="23" spans="1:20" x14ac:dyDescent="0.25">
      <c r="A23" s="97" t="s">
        <v>585</v>
      </c>
      <c r="B23" s="98">
        <v>100</v>
      </c>
      <c r="C23" s="98">
        <v>83.3</v>
      </c>
      <c r="D23" s="98">
        <v>100</v>
      </c>
      <c r="E23" s="98">
        <v>100</v>
      </c>
      <c r="F23" s="98">
        <v>83.3</v>
      </c>
      <c r="G23" s="98">
        <v>66.7</v>
      </c>
      <c r="H23" s="98">
        <v>33.299999999999997</v>
      </c>
      <c r="I23" s="98">
        <v>33.299999999999997</v>
      </c>
      <c r="J23" s="98">
        <v>66.7</v>
      </c>
      <c r="K23" s="98">
        <v>66.7</v>
      </c>
      <c r="L23" s="98">
        <v>0</v>
      </c>
      <c r="M23" s="98">
        <v>16.7</v>
      </c>
      <c r="N23" s="98">
        <v>0</v>
      </c>
      <c r="O23" s="98">
        <v>33.299999999999997</v>
      </c>
      <c r="Q23" s="56" t="s">
        <v>586</v>
      </c>
      <c r="R23" s="95"/>
      <c r="S23" s="95"/>
      <c r="T23" s="95" t="s">
        <v>73</v>
      </c>
    </row>
    <row r="24" spans="1:20" x14ac:dyDescent="0.25">
      <c r="A24" s="97" t="s">
        <v>587</v>
      </c>
      <c r="B24" s="98">
        <v>100</v>
      </c>
      <c r="C24" s="98">
        <v>84.6</v>
      </c>
      <c r="D24" s="98">
        <v>92.3</v>
      </c>
      <c r="E24" s="98">
        <v>84.6</v>
      </c>
      <c r="F24" s="98">
        <v>30.8</v>
      </c>
      <c r="G24" s="98">
        <v>76.900000000000006</v>
      </c>
      <c r="H24" s="98">
        <v>53.8</v>
      </c>
      <c r="I24" s="98">
        <v>30.8</v>
      </c>
      <c r="J24" s="98">
        <v>46.2</v>
      </c>
      <c r="K24" s="98">
        <v>38.5</v>
      </c>
      <c r="L24" s="98">
        <v>30.8</v>
      </c>
      <c r="M24" s="98">
        <v>23.1</v>
      </c>
      <c r="N24" s="98">
        <v>7.7</v>
      </c>
      <c r="O24" s="98">
        <v>46.2</v>
      </c>
      <c r="Q24" s="56" t="s">
        <v>588</v>
      </c>
      <c r="R24" s="95"/>
      <c r="S24" s="95"/>
      <c r="T24" s="95" t="s">
        <v>73</v>
      </c>
    </row>
    <row r="25" spans="1:20" ht="12.75" customHeight="1" x14ac:dyDescent="0.25">
      <c r="A25" s="97" t="s">
        <v>589</v>
      </c>
      <c r="B25" s="98">
        <v>100</v>
      </c>
      <c r="C25" s="98">
        <v>86.7</v>
      </c>
      <c r="D25" s="98">
        <v>93.3</v>
      </c>
      <c r="E25" s="98">
        <v>73.3</v>
      </c>
      <c r="F25" s="98">
        <v>40</v>
      </c>
      <c r="G25" s="98">
        <v>73.3</v>
      </c>
      <c r="H25" s="98">
        <v>33.299999999999997</v>
      </c>
      <c r="I25" s="98">
        <v>46.7</v>
      </c>
      <c r="J25" s="98">
        <v>66.7</v>
      </c>
      <c r="K25" s="98">
        <v>46.7</v>
      </c>
      <c r="L25" s="98">
        <v>20</v>
      </c>
      <c r="M25" s="98">
        <v>6.7</v>
      </c>
      <c r="N25" s="98">
        <v>6.7</v>
      </c>
      <c r="O25" s="98">
        <v>13.3</v>
      </c>
      <c r="Q25" s="56" t="s">
        <v>590</v>
      </c>
      <c r="R25" s="95"/>
      <c r="S25" s="95"/>
      <c r="T25" s="95" t="s">
        <v>73</v>
      </c>
    </row>
    <row r="26" spans="1:20" s="94" customFormat="1" x14ac:dyDescent="0.25">
      <c r="A26" s="106" t="s">
        <v>591</v>
      </c>
      <c r="B26" s="84">
        <v>100</v>
      </c>
      <c r="C26" s="84">
        <v>100</v>
      </c>
      <c r="D26" s="84">
        <v>100</v>
      </c>
      <c r="E26" s="84">
        <v>94.4</v>
      </c>
      <c r="F26" s="84">
        <v>61.1</v>
      </c>
      <c r="G26" s="84">
        <v>100</v>
      </c>
      <c r="H26" s="84">
        <v>66.7</v>
      </c>
      <c r="I26" s="84">
        <v>55.6</v>
      </c>
      <c r="J26" s="84">
        <v>88.9</v>
      </c>
      <c r="K26" s="84">
        <v>55.6</v>
      </c>
      <c r="L26" s="84">
        <v>50</v>
      </c>
      <c r="M26" s="84">
        <v>22.2</v>
      </c>
      <c r="N26" s="84">
        <v>44.4</v>
      </c>
      <c r="O26" s="84">
        <v>72.2</v>
      </c>
      <c r="Q26" s="56">
        <v>170</v>
      </c>
      <c r="R26" s="95"/>
      <c r="S26" s="95" t="s">
        <v>73</v>
      </c>
      <c r="T26" s="95" t="s">
        <v>73</v>
      </c>
    </row>
    <row r="27" spans="1:20" s="94" customFormat="1" x14ac:dyDescent="0.25">
      <c r="A27" s="83" t="s">
        <v>592</v>
      </c>
      <c r="B27" s="84">
        <v>98.3</v>
      </c>
      <c r="C27" s="84">
        <v>86.2</v>
      </c>
      <c r="D27" s="84">
        <v>87.9</v>
      </c>
      <c r="E27" s="84">
        <v>79.3</v>
      </c>
      <c r="F27" s="84">
        <v>27.6</v>
      </c>
      <c r="G27" s="84">
        <v>43.1</v>
      </c>
      <c r="H27" s="84">
        <v>44.8</v>
      </c>
      <c r="I27" s="84">
        <v>20.7</v>
      </c>
      <c r="J27" s="84">
        <v>67.2</v>
      </c>
      <c r="K27" s="84">
        <v>24.1</v>
      </c>
      <c r="L27" s="84">
        <v>19</v>
      </c>
      <c r="M27" s="84">
        <v>15.5</v>
      </c>
      <c r="N27" s="84">
        <v>10.3</v>
      </c>
      <c r="O27" s="84">
        <v>12.1</v>
      </c>
      <c r="Q27" s="56">
        <v>18</v>
      </c>
      <c r="R27" s="95"/>
      <c r="S27" s="95" t="s">
        <v>73</v>
      </c>
      <c r="T27" s="95"/>
    </row>
    <row r="28" spans="1:20" x14ac:dyDescent="0.25">
      <c r="A28" s="97" t="s">
        <v>593</v>
      </c>
      <c r="B28" s="98">
        <v>100</v>
      </c>
      <c r="C28" s="98">
        <v>40</v>
      </c>
      <c r="D28" s="98">
        <v>80</v>
      </c>
      <c r="E28" s="98">
        <v>80</v>
      </c>
      <c r="F28" s="98">
        <v>0</v>
      </c>
      <c r="G28" s="98">
        <v>20</v>
      </c>
      <c r="H28" s="98">
        <v>60</v>
      </c>
      <c r="I28" s="98">
        <v>0</v>
      </c>
      <c r="J28" s="98">
        <v>60</v>
      </c>
      <c r="K28" s="98">
        <v>20</v>
      </c>
      <c r="L28" s="98">
        <v>20</v>
      </c>
      <c r="M28" s="98">
        <v>40</v>
      </c>
      <c r="N28" s="98">
        <v>20</v>
      </c>
      <c r="O28" s="98">
        <v>0</v>
      </c>
      <c r="Q28" s="60">
        <v>181</v>
      </c>
      <c r="R28" s="95"/>
      <c r="S28" s="95"/>
      <c r="T28" s="95" t="s">
        <v>73</v>
      </c>
    </row>
    <row r="29" spans="1:20" x14ac:dyDescent="0.25">
      <c r="A29" s="97" t="s">
        <v>594</v>
      </c>
      <c r="B29" s="98">
        <v>92.3</v>
      </c>
      <c r="C29" s="98">
        <v>92.3</v>
      </c>
      <c r="D29" s="98">
        <v>84.6</v>
      </c>
      <c r="E29" s="98">
        <v>76.900000000000006</v>
      </c>
      <c r="F29" s="98">
        <v>30.8</v>
      </c>
      <c r="G29" s="98">
        <v>53.8</v>
      </c>
      <c r="H29" s="98">
        <v>53.8</v>
      </c>
      <c r="I29" s="98">
        <v>53.8</v>
      </c>
      <c r="J29" s="98">
        <v>76.900000000000006</v>
      </c>
      <c r="K29" s="98">
        <v>15.4</v>
      </c>
      <c r="L29" s="98">
        <v>23.1</v>
      </c>
      <c r="M29" s="98">
        <v>15.4</v>
      </c>
      <c r="N29" s="98">
        <v>23.1</v>
      </c>
      <c r="O29" s="98">
        <v>0</v>
      </c>
      <c r="Q29" s="56">
        <v>184</v>
      </c>
      <c r="R29" s="95"/>
      <c r="S29" s="95"/>
      <c r="T29" s="95" t="s">
        <v>73</v>
      </c>
    </row>
    <row r="30" spans="1:20" x14ac:dyDescent="0.25">
      <c r="A30" s="97" t="s">
        <v>595</v>
      </c>
      <c r="B30" s="98">
        <v>100</v>
      </c>
      <c r="C30" s="98">
        <v>100</v>
      </c>
      <c r="D30" s="98">
        <v>90.9</v>
      </c>
      <c r="E30" s="98">
        <v>90.9</v>
      </c>
      <c r="F30" s="98">
        <v>27.3</v>
      </c>
      <c r="G30" s="98">
        <v>45.5</v>
      </c>
      <c r="H30" s="98">
        <v>63.6</v>
      </c>
      <c r="I30" s="98">
        <v>27.3</v>
      </c>
      <c r="J30" s="98">
        <v>81.8</v>
      </c>
      <c r="K30" s="98">
        <v>27.3</v>
      </c>
      <c r="L30" s="98">
        <v>18.2</v>
      </c>
      <c r="M30" s="98">
        <v>36.4</v>
      </c>
      <c r="N30" s="98">
        <v>9.1</v>
      </c>
      <c r="O30" s="98">
        <v>27.3</v>
      </c>
      <c r="Q30" s="56">
        <v>185</v>
      </c>
      <c r="R30" s="95"/>
      <c r="S30" s="95"/>
      <c r="T30" s="95" t="s">
        <v>73</v>
      </c>
    </row>
    <row r="31" spans="1:20" x14ac:dyDescent="0.25">
      <c r="A31" s="97" t="s">
        <v>596</v>
      </c>
      <c r="B31" s="98">
        <v>100</v>
      </c>
      <c r="C31" s="98">
        <v>86.7</v>
      </c>
      <c r="D31" s="98">
        <v>86.7</v>
      </c>
      <c r="E31" s="98">
        <v>80</v>
      </c>
      <c r="F31" s="98">
        <v>20</v>
      </c>
      <c r="G31" s="98">
        <v>20</v>
      </c>
      <c r="H31" s="98">
        <v>26.7</v>
      </c>
      <c r="I31" s="98">
        <v>0</v>
      </c>
      <c r="J31" s="98">
        <v>53.3</v>
      </c>
      <c r="K31" s="98">
        <v>20</v>
      </c>
      <c r="L31" s="98">
        <v>6.7</v>
      </c>
      <c r="M31" s="98">
        <v>0</v>
      </c>
      <c r="N31" s="98">
        <v>6.7</v>
      </c>
      <c r="O31" s="98">
        <v>6.7</v>
      </c>
      <c r="Q31" s="56">
        <v>186</v>
      </c>
      <c r="R31" s="95"/>
      <c r="S31" s="95"/>
      <c r="T31" s="95" t="s">
        <v>73</v>
      </c>
    </row>
    <row r="32" spans="1:20" x14ac:dyDescent="0.25">
      <c r="A32" s="97" t="s">
        <v>597</v>
      </c>
      <c r="B32" s="98">
        <v>100</v>
      </c>
      <c r="C32" s="98">
        <v>85.7</v>
      </c>
      <c r="D32" s="98">
        <v>92.9</v>
      </c>
      <c r="E32" s="98">
        <v>71.400000000000006</v>
      </c>
      <c r="F32" s="98">
        <v>42.9</v>
      </c>
      <c r="G32" s="98">
        <v>64.3</v>
      </c>
      <c r="H32" s="98">
        <v>35.700000000000003</v>
      </c>
      <c r="I32" s="98">
        <v>14.3</v>
      </c>
      <c r="J32" s="98">
        <v>64.3</v>
      </c>
      <c r="K32" s="98">
        <v>35.700000000000003</v>
      </c>
      <c r="L32" s="98">
        <v>28.6</v>
      </c>
      <c r="M32" s="98">
        <v>7.1</v>
      </c>
      <c r="N32" s="98">
        <v>0</v>
      </c>
      <c r="O32" s="98">
        <v>21.4</v>
      </c>
      <c r="Q32" s="56">
        <v>187</v>
      </c>
      <c r="R32" s="95"/>
      <c r="S32" s="95"/>
      <c r="T32" s="95" t="s">
        <v>73</v>
      </c>
    </row>
    <row r="33" spans="1:20" s="94" customFormat="1" x14ac:dyDescent="0.25">
      <c r="A33" s="83" t="s">
        <v>598</v>
      </c>
      <c r="B33" s="84">
        <v>100</v>
      </c>
      <c r="C33" s="84">
        <v>87.5</v>
      </c>
      <c r="D33" s="84">
        <v>87.5</v>
      </c>
      <c r="E33" s="84">
        <v>81.3</v>
      </c>
      <c r="F33" s="84">
        <v>37.5</v>
      </c>
      <c r="G33" s="84">
        <v>81.3</v>
      </c>
      <c r="H33" s="84">
        <v>68.8</v>
      </c>
      <c r="I33" s="84">
        <v>31.3</v>
      </c>
      <c r="J33" s="84">
        <v>62.5</v>
      </c>
      <c r="K33" s="84">
        <v>25</v>
      </c>
      <c r="L33" s="84">
        <v>18.8</v>
      </c>
      <c r="M33" s="84">
        <v>0</v>
      </c>
      <c r="N33" s="84">
        <v>12.5</v>
      </c>
      <c r="O33" s="84">
        <v>37.5</v>
      </c>
      <c r="Q33" s="56">
        <v>150</v>
      </c>
      <c r="R33" s="95"/>
      <c r="S33" s="95" t="s">
        <v>73</v>
      </c>
      <c r="T33" s="95" t="s">
        <v>73</v>
      </c>
    </row>
    <row r="34" spans="1:20" s="94" customFormat="1" x14ac:dyDescent="0.25">
      <c r="A34" s="83" t="s">
        <v>599</v>
      </c>
      <c r="B34" s="84">
        <v>94.7</v>
      </c>
      <c r="C34" s="84">
        <v>89.5</v>
      </c>
      <c r="D34" s="84">
        <v>89.5</v>
      </c>
      <c r="E34" s="84">
        <v>52.6</v>
      </c>
      <c r="F34" s="84">
        <v>21.1</v>
      </c>
      <c r="G34" s="84">
        <v>42.1</v>
      </c>
      <c r="H34" s="84">
        <v>36.799999999999997</v>
      </c>
      <c r="I34" s="84">
        <v>31.6</v>
      </c>
      <c r="J34" s="84">
        <v>52.6</v>
      </c>
      <c r="K34" s="84">
        <v>26.3</v>
      </c>
      <c r="L34" s="84">
        <v>31.6</v>
      </c>
      <c r="M34" s="84">
        <v>5.3</v>
      </c>
      <c r="N34" s="84">
        <v>10.5</v>
      </c>
      <c r="O34" s="84">
        <v>21.1</v>
      </c>
      <c r="Q34" s="56">
        <v>200</v>
      </c>
      <c r="R34" s="95" t="s">
        <v>73</v>
      </c>
      <c r="S34" s="95" t="s">
        <v>73</v>
      </c>
      <c r="T34" s="95" t="s">
        <v>73</v>
      </c>
    </row>
    <row r="35" spans="1:20" s="94" customFormat="1" x14ac:dyDescent="0.25">
      <c r="A35" s="101" t="s">
        <v>600</v>
      </c>
      <c r="B35" s="84">
        <v>100</v>
      </c>
      <c r="C35" s="84">
        <v>81.8</v>
      </c>
      <c r="D35" s="84">
        <v>81.8</v>
      </c>
      <c r="E35" s="84">
        <v>36.4</v>
      </c>
      <c r="F35" s="84">
        <v>0</v>
      </c>
      <c r="G35" s="84">
        <v>45.5</v>
      </c>
      <c r="H35" s="84">
        <v>18.2</v>
      </c>
      <c r="I35" s="84">
        <v>9.1</v>
      </c>
      <c r="J35" s="84">
        <v>18.2</v>
      </c>
      <c r="K35" s="84">
        <v>9.1</v>
      </c>
      <c r="L35" s="84">
        <v>9.1</v>
      </c>
      <c r="M35" s="84">
        <v>0</v>
      </c>
      <c r="N35" s="84">
        <v>0</v>
      </c>
      <c r="O35" s="84">
        <v>0</v>
      </c>
      <c r="Q35" s="56">
        <v>300</v>
      </c>
      <c r="R35" s="95" t="s">
        <v>73</v>
      </c>
      <c r="S35" s="95" t="s">
        <v>73</v>
      </c>
      <c r="T35" s="95" t="s">
        <v>73</v>
      </c>
    </row>
    <row r="36" spans="1:20" ht="71.25" customHeight="1" x14ac:dyDescent="0.25">
      <c r="A36" s="107"/>
      <c r="B36" s="93" t="s">
        <v>601</v>
      </c>
      <c r="C36" s="93" t="s">
        <v>602</v>
      </c>
      <c r="D36" s="93" t="s">
        <v>603</v>
      </c>
      <c r="E36" s="93" t="s">
        <v>604</v>
      </c>
      <c r="F36" s="93" t="s">
        <v>601</v>
      </c>
      <c r="G36" s="93" t="s">
        <v>605</v>
      </c>
      <c r="H36" s="93" t="s">
        <v>606</v>
      </c>
      <c r="I36" s="93" t="s">
        <v>607</v>
      </c>
      <c r="J36" s="93" t="s">
        <v>608</v>
      </c>
      <c r="K36" s="93" t="s">
        <v>609</v>
      </c>
      <c r="L36" s="93" t="s">
        <v>610</v>
      </c>
      <c r="M36" s="93" t="s">
        <v>611</v>
      </c>
      <c r="N36" s="93" t="s">
        <v>612</v>
      </c>
      <c r="O36" s="93" t="s">
        <v>613</v>
      </c>
    </row>
    <row r="37" spans="1:20" s="70" customFormat="1" ht="9.75" customHeight="1" x14ac:dyDescent="0.25">
      <c r="A37" s="66" t="s">
        <v>525</v>
      </c>
      <c r="B37" s="66"/>
      <c r="C37" s="66"/>
      <c r="D37" s="66"/>
      <c r="E37" s="66"/>
      <c r="F37" s="66"/>
      <c r="G37" s="66"/>
      <c r="H37" s="67"/>
      <c r="I37" s="68"/>
      <c r="J37" s="68"/>
      <c r="K37" s="68"/>
      <c r="L37" s="69"/>
    </row>
    <row r="38" spans="1:20" ht="9.75" customHeight="1" x14ac:dyDescent="0.25">
      <c r="A38" s="159" t="s">
        <v>614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</row>
    <row r="39" spans="1:20" ht="9.75" customHeight="1" x14ac:dyDescent="0.25">
      <c r="A39" s="159" t="s">
        <v>615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</row>
    <row r="40" spans="1:20" ht="9.75" customHeight="1" x14ac:dyDescent="0.2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</row>
    <row r="41" spans="1:20" x14ac:dyDescent="0.25">
      <c r="A41" s="74" t="s">
        <v>530</v>
      </c>
    </row>
    <row r="42" spans="1:20" x14ac:dyDescent="0.25">
      <c r="A42" s="77" t="s">
        <v>616</v>
      </c>
    </row>
    <row r="45" spans="1:20" ht="14.5" x14ac:dyDescent="0.35">
      <c r="A45" s="109"/>
    </row>
  </sheetData>
  <mergeCells count="5">
    <mergeCell ref="A2:O2"/>
    <mergeCell ref="A3:O3"/>
    <mergeCell ref="R4:T4"/>
    <mergeCell ref="A38:O38"/>
    <mergeCell ref="A39:O39"/>
  </mergeCells>
  <hyperlinks>
    <hyperlink ref="A42" r:id="rId1" xr:uid="{1DFB49D4-5E01-4A33-A544-198CFAFA89EC}"/>
    <hyperlink ref="B5" r:id="rId2" xr:uid="{4455C277-3AF1-4194-9226-9471B2ADC5C0}"/>
    <hyperlink ref="C5" r:id="rId3" xr:uid="{52B1A606-6021-4D62-850C-FA96B557D260}"/>
    <hyperlink ref="D5" r:id="rId4" xr:uid="{AC68EE76-43E6-42FA-AC89-435F25AEA999}"/>
    <hyperlink ref="E5" r:id="rId5" xr:uid="{324FE732-9B7F-4ABC-8FBE-6E58AF1F197B}"/>
    <hyperlink ref="F5" r:id="rId6" xr:uid="{59DEDB96-139F-4D4E-9978-78475884006D}"/>
    <hyperlink ref="G5" r:id="rId7" xr:uid="{BC502197-176F-429F-8824-D151EFE22B8B}"/>
    <hyperlink ref="H5" r:id="rId8" xr:uid="{AD108A4C-E629-4B12-B845-AD818627A758}"/>
    <hyperlink ref="I5" r:id="rId9" xr:uid="{3DFB2EC3-482C-4A81-954A-BDC08082B85E}"/>
    <hyperlink ref="J5" r:id="rId10" xr:uid="{49EA4488-3865-4B88-929B-A5814E8002AB}"/>
    <hyperlink ref="K5" r:id="rId11" xr:uid="{F6AAFF83-FE61-445F-923E-57978C51A3E2}"/>
    <hyperlink ref="L5" r:id="rId12" xr:uid="{E8443B22-02E6-497C-B64F-168250AD65F3}"/>
    <hyperlink ref="M5" r:id="rId13" xr:uid="{734205C0-8C6B-41AC-9811-6D3BF7D2BB35}"/>
    <hyperlink ref="N5" r:id="rId14" xr:uid="{B4C121EA-88D2-4178-936B-1F703D73BE3C}"/>
    <hyperlink ref="O5" r:id="rId15" xr:uid="{E02D3E8D-8652-478D-AD7F-5FFB0EA98262}"/>
    <hyperlink ref="B36" r:id="rId16" xr:uid="{D648700B-7241-418C-A8CE-40F9B71A9CF6}"/>
    <hyperlink ref="C36" r:id="rId17" xr:uid="{71BCDFB8-D2E9-4FCD-B76F-0119B1596545}"/>
    <hyperlink ref="D36" r:id="rId18" xr:uid="{7C1429A0-F67F-45E1-8133-82A4EFF9C644}"/>
    <hyperlink ref="E36" r:id="rId19" xr:uid="{A00B2DFD-DA38-41D1-B1D1-8CD2FD26254F}"/>
    <hyperlink ref="F36" r:id="rId20" xr:uid="{BFCBAD24-FEF9-4B94-ACA4-66905B81E8DA}"/>
    <hyperlink ref="G36" r:id="rId21" xr:uid="{F09C24B6-4A4B-4E73-8971-3066112F6297}"/>
    <hyperlink ref="H36" r:id="rId22" xr:uid="{714798ED-4448-4BC4-9148-FA5B6AEACBF4}"/>
    <hyperlink ref="I36" r:id="rId23" xr:uid="{8EF4CE41-100B-4246-82FF-3BB29CD6AB4B}"/>
    <hyperlink ref="J36" r:id="rId24" xr:uid="{79F07C30-BF6A-4128-9206-ED580A8E7479}"/>
    <hyperlink ref="K36" r:id="rId25" xr:uid="{1E6D4C8E-40C0-4DE0-84D7-08B481E5D2B6}"/>
    <hyperlink ref="L36" r:id="rId26" xr:uid="{614883F6-0A34-4257-A28E-CB11A019D2B6}"/>
    <hyperlink ref="M36" r:id="rId27" xr:uid="{43AB875C-1B21-44E0-B3C0-9CD68C576ACB}"/>
    <hyperlink ref="N36" r:id="rId28" xr:uid="{C8A30D68-722D-4E79-A6A3-BC60C16FE64F}"/>
    <hyperlink ref="O36" r:id="rId29" xr:uid="{DC3967F3-536D-4763-A11F-65E7A51D3DA9}"/>
  </hyperlinks>
  <printOptions horizontalCentered="1"/>
  <pageMargins left="0.39370078740157483" right="0.39370078740157483" top="0.39370078740157483" bottom="0.39370078740157483" header="0" footer="0"/>
  <pageSetup paperSize="9" scale="70" orientation="portrait" horizontalDpi="300" verticalDpi="300" r:id="rId3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BA102-7C64-437F-8A66-2BE226D7ED62}">
  <sheetPr>
    <pageSetUpPr fitToPage="1"/>
  </sheetPr>
  <dimension ref="A1:O52"/>
  <sheetViews>
    <sheetView showGridLines="0" zoomScaleNormal="100" workbookViewId="0"/>
  </sheetViews>
  <sheetFormatPr defaultColWidth="9.1796875" defaultRowHeight="10.5" x14ac:dyDescent="0.25"/>
  <cols>
    <col min="1" max="1" width="17.453125" style="113" customWidth="1"/>
    <col min="2" max="3" width="8.54296875" style="113" customWidth="1"/>
    <col min="4" max="4" width="12" style="113" customWidth="1"/>
    <col min="5" max="5" width="12.26953125" style="113" bestFit="1" customWidth="1"/>
    <col min="6" max="6" width="11.26953125" style="113" bestFit="1" customWidth="1"/>
    <col min="7" max="7" width="12.1796875" style="113" customWidth="1"/>
    <col min="8" max="9" width="8.54296875" style="113" customWidth="1"/>
    <col min="10" max="10" width="12.1796875" style="113" customWidth="1"/>
    <col min="11" max="11" width="14.453125" style="113" customWidth="1"/>
    <col min="12" max="15" width="8.1796875" style="113" customWidth="1"/>
    <col min="16" max="16384" width="9.1796875" style="113"/>
  </cols>
  <sheetData>
    <row r="1" spans="1:15" x14ac:dyDescent="0.25">
      <c r="A1" s="83"/>
      <c r="B1" s="110"/>
      <c r="C1" s="110"/>
      <c r="D1" s="111"/>
      <c r="E1" s="112"/>
      <c r="F1" s="110"/>
      <c r="G1" s="111"/>
      <c r="H1" s="110"/>
      <c r="I1" s="110"/>
      <c r="J1" s="111"/>
    </row>
    <row r="2" spans="1:15" s="114" customFormat="1" ht="31.5" customHeight="1" x14ac:dyDescent="0.35">
      <c r="A2" s="160" t="s">
        <v>617</v>
      </c>
      <c r="B2" s="160"/>
      <c r="C2" s="160"/>
      <c r="D2" s="160"/>
      <c r="E2" s="160"/>
      <c r="F2" s="160"/>
      <c r="G2" s="160"/>
      <c r="H2" s="160"/>
      <c r="I2" s="160"/>
      <c r="J2" s="160"/>
      <c r="L2" s="115"/>
      <c r="M2" s="115"/>
      <c r="N2" s="115"/>
      <c r="O2" s="115"/>
    </row>
    <row r="3" spans="1:15" s="114" customFormat="1" ht="30" customHeight="1" x14ac:dyDescent="0.35">
      <c r="A3" s="160" t="s">
        <v>618</v>
      </c>
      <c r="B3" s="160"/>
      <c r="C3" s="160"/>
      <c r="D3" s="160"/>
      <c r="E3" s="160"/>
      <c r="F3" s="160"/>
      <c r="G3" s="160"/>
      <c r="H3" s="160"/>
      <c r="I3" s="160"/>
      <c r="J3" s="160"/>
      <c r="L3" s="115"/>
      <c r="M3" s="115"/>
      <c r="N3" s="115"/>
      <c r="O3" s="115"/>
    </row>
    <row r="4" spans="1:15" s="114" customFormat="1" ht="9" customHeight="1" x14ac:dyDescent="0.35">
      <c r="A4" s="116"/>
      <c r="B4" s="117"/>
      <c r="C4" s="117"/>
      <c r="D4" s="117"/>
      <c r="E4" s="117"/>
      <c r="F4" s="117"/>
      <c r="G4" s="117"/>
      <c r="H4" s="117"/>
      <c r="I4" s="117"/>
      <c r="J4" s="117"/>
      <c r="L4" s="115"/>
      <c r="M4" s="115"/>
      <c r="N4" s="115"/>
      <c r="O4" s="115"/>
    </row>
    <row r="5" spans="1:15" ht="13.5" customHeight="1" x14ac:dyDescent="0.25">
      <c r="A5" s="161"/>
      <c r="B5" s="161" t="s">
        <v>619</v>
      </c>
      <c r="C5" s="161"/>
      <c r="D5" s="161"/>
      <c r="E5" s="161" t="s">
        <v>46</v>
      </c>
      <c r="F5" s="161"/>
      <c r="G5" s="161"/>
      <c r="H5" s="161" t="s">
        <v>22</v>
      </c>
      <c r="I5" s="161"/>
      <c r="J5" s="161"/>
    </row>
    <row r="6" spans="1:15" ht="57" customHeight="1" x14ac:dyDescent="0.25">
      <c r="A6" s="161"/>
      <c r="B6" s="93" t="s">
        <v>620</v>
      </c>
      <c r="C6" s="93" t="s">
        <v>621</v>
      </c>
      <c r="D6" s="93" t="s">
        <v>622</v>
      </c>
      <c r="E6" s="93" t="s">
        <v>620</v>
      </c>
      <c r="F6" s="93" t="s">
        <v>623</v>
      </c>
      <c r="G6" s="93" t="s">
        <v>624</v>
      </c>
      <c r="H6" s="93" t="s">
        <v>620</v>
      </c>
      <c r="I6" s="93" t="s">
        <v>623</v>
      </c>
      <c r="J6" s="93" t="s">
        <v>625</v>
      </c>
      <c r="L6" s="91"/>
      <c r="M6" s="145" t="s">
        <v>501</v>
      </c>
      <c r="N6" s="145"/>
      <c r="O6" s="145"/>
    </row>
    <row r="7" spans="1:15" ht="13.5" customHeight="1" x14ac:dyDescent="0.25">
      <c r="A7" s="162"/>
      <c r="B7" s="161" t="s">
        <v>157</v>
      </c>
      <c r="C7" s="161"/>
      <c r="D7" s="118" t="s">
        <v>626</v>
      </c>
      <c r="E7" s="163" t="s">
        <v>627</v>
      </c>
      <c r="F7" s="163"/>
      <c r="G7" s="118" t="s">
        <v>626</v>
      </c>
      <c r="H7" s="161" t="s">
        <v>157</v>
      </c>
      <c r="I7" s="161"/>
      <c r="J7" s="118" t="s">
        <v>626</v>
      </c>
      <c r="L7" s="53" t="s">
        <v>502</v>
      </c>
      <c r="M7" s="54" t="s">
        <v>503</v>
      </c>
      <c r="N7" s="54" t="s">
        <v>504</v>
      </c>
      <c r="O7" s="54" t="s">
        <v>555</v>
      </c>
    </row>
    <row r="8" spans="1:15" s="123" customFormat="1" x14ac:dyDescent="0.25">
      <c r="A8" s="83" t="s">
        <v>338</v>
      </c>
      <c r="B8" s="119">
        <v>1301000</v>
      </c>
      <c r="C8" s="119">
        <v>18162</v>
      </c>
      <c r="D8" s="120">
        <v>1.4</v>
      </c>
      <c r="E8" s="121">
        <v>371475656</v>
      </c>
      <c r="F8" s="121">
        <v>18908566</v>
      </c>
      <c r="G8" s="120">
        <v>5.09</v>
      </c>
      <c r="H8" s="119">
        <v>4140136</v>
      </c>
      <c r="I8" s="119">
        <v>132757</v>
      </c>
      <c r="J8" s="120">
        <v>3.21</v>
      </c>
      <c r="K8" s="122"/>
      <c r="L8" s="56" t="s">
        <v>339</v>
      </c>
      <c r="M8" s="95"/>
      <c r="N8" s="95"/>
      <c r="O8" s="95"/>
    </row>
    <row r="9" spans="1:15" s="123" customFormat="1" x14ac:dyDescent="0.25">
      <c r="A9" s="83" t="s">
        <v>556</v>
      </c>
      <c r="B9" s="119">
        <v>1244194</v>
      </c>
      <c r="C9" s="119">
        <v>17597</v>
      </c>
      <c r="D9" s="120">
        <v>1.41</v>
      </c>
      <c r="E9" s="121">
        <v>361547211</v>
      </c>
      <c r="F9" s="121">
        <v>18552953</v>
      </c>
      <c r="G9" s="120">
        <v>5.13</v>
      </c>
      <c r="H9" s="119">
        <v>3989830</v>
      </c>
      <c r="I9" s="119">
        <v>130437</v>
      </c>
      <c r="J9" s="120">
        <v>3.27</v>
      </c>
      <c r="K9" s="122"/>
      <c r="L9" s="60" t="s">
        <v>506</v>
      </c>
      <c r="M9" s="95" t="s">
        <v>73</v>
      </c>
      <c r="N9" s="95"/>
      <c r="O9" s="95"/>
    </row>
    <row r="10" spans="1:15" s="123" customFormat="1" x14ac:dyDescent="0.25">
      <c r="A10" s="83" t="s">
        <v>557</v>
      </c>
      <c r="B10" s="119">
        <v>446312</v>
      </c>
      <c r="C10" s="119">
        <v>4930</v>
      </c>
      <c r="D10" s="120">
        <v>1.1000000000000001</v>
      </c>
      <c r="E10" s="121">
        <v>108232323</v>
      </c>
      <c r="F10" s="121">
        <v>4770680</v>
      </c>
      <c r="G10" s="120">
        <v>4.41</v>
      </c>
      <c r="H10" s="119">
        <v>1395561</v>
      </c>
      <c r="I10" s="119">
        <v>34513</v>
      </c>
      <c r="J10" s="120">
        <v>2.4700000000000002</v>
      </c>
      <c r="K10" s="122"/>
      <c r="L10" s="60" t="s">
        <v>508</v>
      </c>
      <c r="M10" s="95"/>
      <c r="N10" s="95" t="s">
        <v>73</v>
      </c>
      <c r="O10" s="95"/>
    </row>
    <row r="11" spans="1:15" x14ac:dyDescent="0.25">
      <c r="A11" s="97" t="s">
        <v>558</v>
      </c>
      <c r="B11" s="124">
        <v>29966</v>
      </c>
      <c r="C11" s="124">
        <v>222</v>
      </c>
      <c r="D11" s="125">
        <v>0.74</v>
      </c>
      <c r="E11" s="126">
        <v>5680415</v>
      </c>
      <c r="F11" s="126">
        <v>92388</v>
      </c>
      <c r="G11" s="125">
        <v>1.63</v>
      </c>
      <c r="H11" s="124">
        <v>78698</v>
      </c>
      <c r="I11" s="124">
        <v>834</v>
      </c>
      <c r="J11" s="125">
        <v>1.06</v>
      </c>
      <c r="K11" s="127"/>
      <c r="L11" s="60" t="s">
        <v>559</v>
      </c>
      <c r="M11" s="95"/>
      <c r="N11" s="95"/>
      <c r="O11" s="95" t="s">
        <v>73</v>
      </c>
    </row>
    <row r="12" spans="1:15" x14ac:dyDescent="0.25">
      <c r="A12" s="97" t="s">
        <v>560</v>
      </c>
      <c r="B12" s="124">
        <v>49757</v>
      </c>
      <c r="C12" s="124">
        <v>692</v>
      </c>
      <c r="D12" s="125">
        <v>1.39</v>
      </c>
      <c r="E12" s="126">
        <v>12747146</v>
      </c>
      <c r="F12" s="126">
        <v>1345381</v>
      </c>
      <c r="G12" s="125">
        <v>10.55</v>
      </c>
      <c r="H12" s="124">
        <v>166332</v>
      </c>
      <c r="I12" s="124">
        <v>7331</v>
      </c>
      <c r="J12" s="125">
        <v>4.41</v>
      </c>
      <c r="K12" s="127"/>
      <c r="L12" s="60" t="s">
        <v>561</v>
      </c>
      <c r="M12" s="95"/>
      <c r="N12" s="95"/>
      <c r="O12" s="95" t="s">
        <v>73</v>
      </c>
    </row>
    <row r="13" spans="1:15" x14ac:dyDescent="0.25">
      <c r="A13" s="97" t="s">
        <v>562</v>
      </c>
      <c r="B13" s="124">
        <v>43186</v>
      </c>
      <c r="C13" s="124">
        <v>371</v>
      </c>
      <c r="D13" s="125">
        <v>0.86</v>
      </c>
      <c r="E13" s="126">
        <v>12310756</v>
      </c>
      <c r="F13" s="126">
        <v>74014</v>
      </c>
      <c r="G13" s="125">
        <v>0.6</v>
      </c>
      <c r="H13" s="124">
        <v>165597</v>
      </c>
      <c r="I13" s="124">
        <v>1449</v>
      </c>
      <c r="J13" s="125">
        <v>0.88</v>
      </c>
      <c r="K13" s="127"/>
      <c r="L13" s="60" t="s">
        <v>563</v>
      </c>
      <c r="M13" s="95"/>
      <c r="N13" s="95"/>
      <c r="O13" s="95" t="s">
        <v>73</v>
      </c>
    </row>
    <row r="14" spans="1:15" x14ac:dyDescent="0.25">
      <c r="A14" s="97" t="s">
        <v>564</v>
      </c>
      <c r="B14" s="124">
        <v>217334</v>
      </c>
      <c r="C14" s="124">
        <v>3232</v>
      </c>
      <c r="D14" s="125">
        <v>1.49</v>
      </c>
      <c r="E14" s="126">
        <v>63832031</v>
      </c>
      <c r="F14" s="126">
        <v>3141236</v>
      </c>
      <c r="G14" s="125">
        <v>4.92</v>
      </c>
      <c r="H14" s="124">
        <v>724016</v>
      </c>
      <c r="I14" s="124">
        <v>23434</v>
      </c>
      <c r="J14" s="125">
        <v>3.24</v>
      </c>
      <c r="K14" s="127"/>
      <c r="L14" s="60" t="s">
        <v>565</v>
      </c>
      <c r="M14" s="95"/>
      <c r="N14" s="95"/>
      <c r="O14" s="95" t="s">
        <v>73</v>
      </c>
    </row>
    <row r="15" spans="1:15" x14ac:dyDescent="0.25">
      <c r="A15" s="97" t="s">
        <v>566</v>
      </c>
      <c r="B15" s="124">
        <v>13071</v>
      </c>
      <c r="C15" s="124">
        <v>53</v>
      </c>
      <c r="D15" s="125">
        <v>0.41</v>
      </c>
      <c r="E15" s="126">
        <v>1111476</v>
      </c>
      <c r="F15" s="126">
        <v>3292</v>
      </c>
      <c r="G15" s="125">
        <v>0.3</v>
      </c>
      <c r="H15" s="124">
        <v>23379</v>
      </c>
      <c r="I15" s="124">
        <v>95</v>
      </c>
      <c r="J15" s="125">
        <v>0.41</v>
      </c>
      <c r="K15" s="127"/>
      <c r="L15" s="60" t="s">
        <v>567</v>
      </c>
      <c r="M15" s="95"/>
      <c r="N15" s="95"/>
      <c r="O15" s="95" t="s">
        <v>73</v>
      </c>
    </row>
    <row r="16" spans="1:15" x14ac:dyDescent="0.25">
      <c r="A16" s="97" t="s">
        <v>568</v>
      </c>
      <c r="B16" s="124">
        <v>41191</v>
      </c>
      <c r="C16" s="124">
        <v>181</v>
      </c>
      <c r="D16" s="125">
        <v>0.44</v>
      </c>
      <c r="E16" s="126">
        <v>8283526</v>
      </c>
      <c r="F16" s="126">
        <v>17786</v>
      </c>
      <c r="G16" s="125">
        <v>0.21</v>
      </c>
      <c r="H16" s="124">
        <v>149417</v>
      </c>
      <c r="I16" s="124">
        <v>442</v>
      </c>
      <c r="J16" s="125">
        <v>0.3</v>
      </c>
      <c r="K16" s="127"/>
      <c r="L16" s="60" t="s">
        <v>569</v>
      </c>
      <c r="M16" s="95"/>
      <c r="N16" s="95"/>
      <c r="O16" s="95" t="s">
        <v>73</v>
      </c>
    </row>
    <row r="17" spans="1:15" x14ac:dyDescent="0.25">
      <c r="A17" s="97" t="s">
        <v>570</v>
      </c>
      <c r="B17" s="124">
        <v>31143</v>
      </c>
      <c r="C17" s="124">
        <v>122</v>
      </c>
      <c r="D17" s="125">
        <v>0.39</v>
      </c>
      <c r="E17" s="126">
        <v>2725862</v>
      </c>
      <c r="F17" s="126">
        <v>93706</v>
      </c>
      <c r="G17" s="125">
        <v>3.44</v>
      </c>
      <c r="H17" s="124">
        <v>55690</v>
      </c>
      <c r="I17" s="124">
        <v>847</v>
      </c>
      <c r="J17" s="125">
        <v>1.52</v>
      </c>
      <c r="K17" s="127"/>
      <c r="L17" s="60" t="s">
        <v>571</v>
      </c>
      <c r="M17" s="95"/>
      <c r="N17" s="95"/>
      <c r="O17" s="95" t="s">
        <v>73</v>
      </c>
    </row>
    <row r="18" spans="1:15" x14ac:dyDescent="0.25">
      <c r="A18" s="97" t="s">
        <v>572</v>
      </c>
      <c r="B18" s="124">
        <v>20664</v>
      </c>
      <c r="C18" s="124">
        <v>57</v>
      </c>
      <c r="D18" s="125">
        <v>0.28000000000000003</v>
      </c>
      <c r="E18" s="126">
        <v>1541111</v>
      </c>
      <c r="F18" s="126">
        <v>2877</v>
      </c>
      <c r="G18" s="125">
        <v>0.19</v>
      </c>
      <c r="H18" s="124">
        <v>32432</v>
      </c>
      <c r="I18" s="124">
        <v>81</v>
      </c>
      <c r="J18" s="125">
        <v>0.25</v>
      </c>
      <c r="K18" s="127"/>
      <c r="L18" s="60" t="s">
        <v>573</v>
      </c>
      <c r="M18" s="95"/>
      <c r="N18" s="95"/>
      <c r="O18" s="95" t="s">
        <v>73</v>
      </c>
    </row>
    <row r="19" spans="1:15" s="123" customFormat="1" x14ac:dyDescent="0.25">
      <c r="A19" s="101" t="s">
        <v>574</v>
      </c>
      <c r="B19" s="119">
        <v>266185</v>
      </c>
      <c r="C19" s="119">
        <v>2833</v>
      </c>
      <c r="D19" s="120">
        <v>1.06</v>
      </c>
      <c r="E19" s="121">
        <v>63779175</v>
      </c>
      <c r="F19" s="121">
        <v>1073733</v>
      </c>
      <c r="G19" s="120">
        <v>1.68</v>
      </c>
      <c r="H19" s="119">
        <v>744728</v>
      </c>
      <c r="I19" s="119">
        <v>13083</v>
      </c>
      <c r="J19" s="120">
        <v>1.76</v>
      </c>
      <c r="K19" s="122"/>
      <c r="L19" s="56">
        <v>16</v>
      </c>
      <c r="M19" s="95"/>
      <c r="N19" s="95" t="s">
        <v>73</v>
      </c>
      <c r="O19" s="95"/>
    </row>
    <row r="20" spans="1:15" x14ac:dyDescent="0.25">
      <c r="A20" s="97" t="s">
        <v>575</v>
      </c>
      <c r="B20" s="124">
        <v>46412</v>
      </c>
      <c r="C20" s="124">
        <v>497</v>
      </c>
      <c r="D20" s="125">
        <v>1.07</v>
      </c>
      <c r="E20" s="126">
        <v>10223186</v>
      </c>
      <c r="F20" s="126">
        <v>105496</v>
      </c>
      <c r="G20" s="125">
        <v>1.03</v>
      </c>
      <c r="H20" s="124">
        <v>126750</v>
      </c>
      <c r="I20" s="124">
        <v>1695</v>
      </c>
      <c r="J20" s="125">
        <v>1.34</v>
      </c>
      <c r="K20" s="127"/>
      <c r="L20" s="56" t="s">
        <v>576</v>
      </c>
      <c r="M20" s="95"/>
      <c r="N20" s="95"/>
      <c r="O20" s="95" t="s">
        <v>73</v>
      </c>
    </row>
    <row r="21" spans="1:15" x14ac:dyDescent="0.25">
      <c r="A21" s="97" t="s">
        <v>577</v>
      </c>
      <c r="B21" s="124">
        <v>43527</v>
      </c>
      <c r="C21" s="124">
        <v>613</v>
      </c>
      <c r="D21" s="125">
        <v>1.41</v>
      </c>
      <c r="E21" s="126">
        <v>14203049</v>
      </c>
      <c r="F21" s="126">
        <v>535287</v>
      </c>
      <c r="G21" s="125">
        <v>3.77</v>
      </c>
      <c r="H21" s="124">
        <v>144766</v>
      </c>
      <c r="I21" s="124">
        <v>3892</v>
      </c>
      <c r="J21" s="125">
        <v>2.69</v>
      </c>
      <c r="K21" s="127"/>
      <c r="L21" s="56" t="s">
        <v>578</v>
      </c>
      <c r="M21" s="95"/>
      <c r="N21" s="95"/>
      <c r="O21" s="95" t="s">
        <v>73</v>
      </c>
    </row>
    <row r="22" spans="1:15" x14ac:dyDescent="0.25">
      <c r="A22" s="97" t="s">
        <v>579</v>
      </c>
      <c r="B22" s="124">
        <v>53851</v>
      </c>
      <c r="C22" s="124">
        <v>587</v>
      </c>
      <c r="D22" s="125">
        <v>1.0900000000000001</v>
      </c>
      <c r="E22" s="126">
        <v>10837377</v>
      </c>
      <c r="F22" s="126">
        <v>224275</v>
      </c>
      <c r="G22" s="125">
        <v>2.0699999999999998</v>
      </c>
      <c r="H22" s="124">
        <v>136961</v>
      </c>
      <c r="I22" s="124">
        <v>3696</v>
      </c>
      <c r="J22" s="125">
        <v>2.7</v>
      </c>
      <c r="K22" s="127"/>
      <c r="L22" s="105" t="s">
        <v>580</v>
      </c>
      <c r="M22" s="95"/>
      <c r="N22" s="95"/>
      <c r="O22" s="95" t="s">
        <v>73</v>
      </c>
    </row>
    <row r="23" spans="1:15" x14ac:dyDescent="0.25">
      <c r="A23" s="97" t="s">
        <v>581</v>
      </c>
      <c r="B23" s="124">
        <v>36442</v>
      </c>
      <c r="C23" s="124">
        <v>434</v>
      </c>
      <c r="D23" s="125">
        <v>1.19</v>
      </c>
      <c r="E23" s="126">
        <v>10320546</v>
      </c>
      <c r="F23" s="126">
        <v>72758</v>
      </c>
      <c r="G23" s="125">
        <v>0.7</v>
      </c>
      <c r="H23" s="124">
        <v>116941</v>
      </c>
      <c r="I23" s="124">
        <v>1403</v>
      </c>
      <c r="J23" s="125">
        <v>1.2</v>
      </c>
      <c r="K23" s="127"/>
      <c r="L23" s="56" t="s">
        <v>582</v>
      </c>
      <c r="M23" s="95"/>
      <c r="N23" s="95"/>
      <c r="O23" s="95" t="s">
        <v>73</v>
      </c>
    </row>
    <row r="24" spans="1:15" x14ac:dyDescent="0.25">
      <c r="A24" s="97" t="s">
        <v>583</v>
      </c>
      <c r="B24" s="124">
        <v>28310</v>
      </c>
      <c r="C24" s="124">
        <v>212</v>
      </c>
      <c r="D24" s="125">
        <v>0.75</v>
      </c>
      <c r="E24" s="126">
        <v>6662920</v>
      </c>
      <c r="F24" s="126">
        <v>33557</v>
      </c>
      <c r="G24" s="125">
        <v>0.5</v>
      </c>
      <c r="H24" s="124">
        <v>76966</v>
      </c>
      <c r="I24" s="124">
        <v>571</v>
      </c>
      <c r="J24" s="125">
        <v>0.74</v>
      </c>
      <c r="K24" s="127"/>
      <c r="L24" s="56" t="s">
        <v>584</v>
      </c>
      <c r="M24" s="95"/>
      <c r="N24" s="95"/>
      <c r="O24" s="95" t="s">
        <v>73</v>
      </c>
    </row>
    <row r="25" spans="1:15" x14ac:dyDescent="0.25">
      <c r="A25" s="97" t="s">
        <v>585</v>
      </c>
      <c r="B25" s="124">
        <v>8924</v>
      </c>
      <c r="C25" s="124">
        <v>96</v>
      </c>
      <c r="D25" s="125">
        <v>1.08</v>
      </c>
      <c r="E25" s="126">
        <v>1537220</v>
      </c>
      <c r="F25" s="126">
        <v>19772</v>
      </c>
      <c r="G25" s="125">
        <v>1.29</v>
      </c>
      <c r="H25" s="124">
        <v>20123</v>
      </c>
      <c r="I25" s="124">
        <v>488</v>
      </c>
      <c r="J25" s="125">
        <v>2.4300000000000002</v>
      </c>
      <c r="K25" s="127"/>
      <c r="L25" s="56" t="s">
        <v>586</v>
      </c>
      <c r="M25" s="95"/>
      <c r="N25" s="95"/>
      <c r="O25" s="95" t="s">
        <v>73</v>
      </c>
    </row>
    <row r="26" spans="1:15" x14ac:dyDescent="0.25">
      <c r="A26" s="97" t="s">
        <v>587</v>
      </c>
      <c r="B26" s="124">
        <v>23830</v>
      </c>
      <c r="C26" s="124">
        <v>207</v>
      </c>
      <c r="D26" s="125">
        <v>0.87</v>
      </c>
      <c r="E26" s="126">
        <v>6536838</v>
      </c>
      <c r="F26" s="126">
        <v>26405</v>
      </c>
      <c r="G26" s="125">
        <v>0.4</v>
      </c>
      <c r="H26" s="124">
        <v>65918</v>
      </c>
      <c r="I26" s="124">
        <v>581</v>
      </c>
      <c r="J26" s="125">
        <v>0.88</v>
      </c>
      <c r="K26" s="127"/>
      <c r="L26" s="56" t="s">
        <v>588</v>
      </c>
      <c r="M26" s="95"/>
      <c r="N26" s="95"/>
      <c r="O26" s="95" t="s">
        <v>73</v>
      </c>
    </row>
    <row r="27" spans="1:15" x14ac:dyDescent="0.25">
      <c r="A27" s="97" t="s">
        <v>589</v>
      </c>
      <c r="B27" s="124">
        <v>24889</v>
      </c>
      <c r="C27" s="124">
        <v>187</v>
      </c>
      <c r="D27" s="125">
        <v>0.75</v>
      </c>
      <c r="E27" s="126">
        <v>3458039</v>
      </c>
      <c r="F27" s="126">
        <v>56184</v>
      </c>
      <c r="G27" s="125">
        <v>1.62</v>
      </c>
      <c r="H27" s="124">
        <v>56303</v>
      </c>
      <c r="I27" s="124">
        <v>757</v>
      </c>
      <c r="J27" s="125">
        <v>1.34</v>
      </c>
      <c r="K27" s="127"/>
      <c r="L27" s="56" t="s">
        <v>590</v>
      </c>
      <c r="M27" s="95"/>
      <c r="N27" s="95"/>
      <c r="O27" s="95" t="s">
        <v>73</v>
      </c>
    </row>
    <row r="28" spans="1:15" s="123" customFormat="1" x14ac:dyDescent="0.25">
      <c r="A28" s="106" t="s">
        <v>591</v>
      </c>
      <c r="B28" s="119">
        <v>374207</v>
      </c>
      <c r="C28" s="119">
        <v>8621</v>
      </c>
      <c r="D28" s="120">
        <v>2.2999999999999998</v>
      </c>
      <c r="E28" s="121">
        <v>163632467</v>
      </c>
      <c r="F28" s="121">
        <v>12535882</v>
      </c>
      <c r="G28" s="120">
        <v>7.66</v>
      </c>
      <c r="H28" s="119">
        <v>1454738</v>
      </c>
      <c r="I28" s="119">
        <v>79727</v>
      </c>
      <c r="J28" s="120">
        <v>5.48</v>
      </c>
      <c r="K28" s="122"/>
      <c r="L28" s="56">
        <v>170</v>
      </c>
      <c r="M28" s="95"/>
      <c r="N28" s="95" t="s">
        <v>73</v>
      </c>
      <c r="O28" s="95" t="s">
        <v>73</v>
      </c>
    </row>
    <row r="29" spans="1:15" s="123" customFormat="1" x14ac:dyDescent="0.25">
      <c r="A29" s="83" t="s">
        <v>592</v>
      </c>
      <c r="B29" s="119">
        <v>84838</v>
      </c>
      <c r="C29" s="119">
        <v>616</v>
      </c>
      <c r="D29" s="120">
        <v>0.73</v>
      </c>
      <c r="E29" s="121">
        <v>17911730</v>
      </c>
      <c r="F29" s="121">
        <v>96226</v>
      </c>
      <c r="G29" s="120">
        <v>0.54</v>
      </c>
      <c r="H29" s="119">
        <v>222356</v>
      </c>
      <c r="I29" s="119">
        <v>1648</v>
      </c>
      <c r="J29" s="120">
        <v>0.74</v>
      </c>
      <c r="K29" s="122"/>
      <c r="L29" s="56">
        <v>18</v>
      </c>
      <c r="M29" s="95"/>
      <c r="N29" s="95" t="s">
        <v>73</v>
      </c>
      <c r="O29" s="95"/>
    </row>
    <row r="30" spans="1:15" x14ac:dyDescent="0.25">
      <c r="A30" s="97" t="s">
        <v>593</v>
      </c>
      <c r="B30" s="124">
        <v>12532</v>
      </c>
      <c r="C30" s="124">
        <v>65</v>
      </c>
      <c r="D30" s="125">
        <v>0.52</v>
      </c>
      <c r="E30" s="126">
        <v>2886249</v>
      </c>
      <c r="F30" s="126">
        <v>7931</v>
      </c>
      <c r="G30" s="125">
        <v>0.27</v>
      </c>
      <c r="H30" s="124">
        <v>39487</v>
      </c>
      <c r="I30" s="124">
        <v>181</v>
      </c>
      <c r="J30" s="125">
        <v>0.46</v>
      </c>
      <c r="K30" s="127"/>
      <c r="L30" s="60">
        <v>181</v>
      </c>
      <c r="M30" s="95"/>
      <c r="N30" s="95"/>
      <c r="O30" s="95" t="s">
        <v>73</v>
      </c>
    </row>
    <row r="31" spans="1:15" x14ac:dyDescent="0.25">
      <c r="A31" s="97" t="s">
        <v>594</v>
      </c>
      <c r="B31" s="124">
        <v>15365</v>
      </c>
      <c r="C31" s="124">
        <v>70</v>
      </c>
      <c r="D31" s="125">
        <v>0.46</v>
      </c>
      <c r="E31" s="126">
        <v>2527932</v>
      </c>
      <c r="F31" s="126">
        <v>4061</v>
      </c>
      <c r="G31" s="125">
        <v>0.16</v>
      </c>
      <c r="H31" s="124">
        <v>33790</v>
      </c>
      <c r="I31" s="124">
        <v>106</v>
      </c>
      <c r="J31" s="125">
        <v>0.31</v>
      </c>
      <c r="K31" s="127"/>
      <c r="L31" s="56">
        <v>184</v>
      </c>
      <c r="M31" s="95"/>
      <c r="N31" s="95"/>
      <c r="O31" s="95" t="s">
        <v>73</v>
      </c>
    </row>
    <row r="32" spans="1:15" x14ac:dyDescent="0.25">
      <c r="A32" s="97" t="s">
        <v>595</v>
      </c>
      <c r="B32" s="124">
        <v>24660</v>
      </c>
      <c r="C32" s="124">
        <v>253</v>
      </c>
      <c r="D32" s="125">
        <v>1.03</v>
      </c>
      <c r="E32" s="126">
        <v>7303432</v>
      </c>
      <c r="F32" s="126" t="s">
        <v>60</v>
      </c>
      <c r="G32" s="125" t="s">
        <v>60</v>
      </c>
      <c r="H32" s="124">
        <v>72206</v>
      </c>
      <c r="I32" s="124" t="s">
        <v>60</v>
      </c>
      <c r="J32" s="125" t="s">
        <v>60</v>
      </c>
      <c r="K32" s="127"/>
      <c r="L32" s="56">
        <v>185</v>
      </c>
      <c r="M32" s="95"/>
      <c r="N32" s="95"/>
      <c r="O32" s="95" t="s">
        <v>73</v>
      </c>
    </row>
    <row r="33" spans="1:15" x14ac:dyDescent="0.25">
      <c r="A33" s="97" t="s">
        <v>596</v>
      </c>
      <c r="B33" s="124">
        <v>12320</v>
      </c>
      <c r="C33" s="124">
        <v>65</v>
      </c>
      <c r="D33" s="125">
        <v>0.53</v>
      </c>
      <c r="E33" s="126">
        <v>2224435</v>
      </c>
      <c r="F33" s="126" t="s">
        <v>60</v>
      </c>
      <c r="G33" s="125" t="s">
        <v>60</v>
      </c>
      <c r="H33" s="124">
        <v>29669</v>
      </c>
      <c r="I33" s="124" t="s">
        <v>60</v>
      </c>
      <c r="J33" s="125" t="s">
        <v>60</v>
      </c>
      <c r="K33" s="127"/>
      <c r="L33" s="56">
        <v>186</v>
      </c>
      <c r="M33" s="95"/>
      <c r="N33" s="95"/>
      <c r="O33" s="95" t="s">
        <v>73</v>
      </c>
    </row>
    <row r="34" spans="1:15" x14ac:dyDescent="0.25">
      <c r="A34" s="97" t="s">
        <v>597</v>
      </c>
      <c r="B34" s="124">
        <v>19961</v>
      </c>
      <c r="C34" s="124">
        <v>163</v>
      </c>
      <c r="D34" s="125">
        <v>0.82</v>
      </c>
      <c r="E34" s="126">
        <v>2969682</v>
      </c>
      <c r="F34" s="126">
        <v>50331</v>
      </c>
      <c r="G34" s="125">
        <v>1.69</v>
      </c>
      <c r="H34" s="124">
        <v>47204</v>
      </c>
      <c r="I34" s="124">
        <v>517</v>
      </c>
      <c r="J34" s="125">
        <v>1.1000000000000001</v>
      </c>
      <c r="K34" s="127"/>
      <c r="L34" s="56">
        <v>187</v>
      </c>
      <c r="M34" s="95"/>
      <c r="N34" s="95"/>
      <c r="O34" s="95" t="s">
        <v>73</v>
      </c>
    </row>
    <row r="35" spans="1:15" s="123" customFormat="1" x14ac:dyDescent="0.25">
      <c r="A35" s="83" t="s">
        <v>598</v>
      </c>
      <c r="B35" s="119">
        <v>72652</v>
      </c>
      <c r="C35" s="119">
        <v>597</v>
      </c>
      <c r="D35" s="120">
        <v>0.82</v>
      </c>
      <c r="E35" s="121">
        <v>7991515</v>
      </c>
      <c r="F35" s="121">
        <v>76432</v>
      </c>
      <c r="G35" s="120">
        <v>0.96</v>
      </c>
      <c r="H35" s="119">
        <v>172447</v>
      </c>
      <c r="I35" s="119">
        <v>1466</v>
      </c>
      <c r="J35" s="120">
        <v>0.85</v>
      </c>
      <c r="K35" s="122"/>
      <c r="L35" s="56">
        <v>150</v>
      </c>
      <c r="M35" s="95"/>
      <c r="N35" s="95" t="s">
        <v>73</v>
      </c>
      <c r="O35" s="95" t="s">
        <v>73</v>
      </c>
    </row>
    <row r="36" spans="1:15" s="123" customFormat="1" x14ac:dyDescent="0.25">
      <c r="A36" s="83" t="s">
        <v>599</v>
      </c>
      <c r="B36" s="119">
        <v>28132</v>
      </c>
      <c r="C36" s="119">
        <v>233</v>
      </c>
      <c r="D36" s="120">
        <v>0.83</v>
      </c>
      <c r="E36" s="121">
        <v>5009726</v>
      </c>
      <c r="F36" s="121">
        <v>46712</v>
      </c>
      <c r="G36" s="120">
        <v>0.93</v>
      </c>
      <c r="H36" s="119">
        <v>71185</v>
      </c>
      <c r="I36" s="119">
        <v>728</v>
      </c>
      <c r="J36" s="120">
        <v>1.02</v>
      </c>
      <c r="K36" s="122"/>
      <c r="L36" s="56">
        <v>200</v>
      </c>
      <c r="M36" s="95" t="s">
        <v>73</v>
      </c>
      <c r="N36" s="95" t="s">
        <v>73</v>
      </c>
      <c r="O36" s="95" t="s">
        <v>73</v>
      </c>
    </row>
    <row r="37" spans="1:15" s="123" customFormat="1" x14ac:dyDescent="0.25">
      <c r="A37" s="101" t="s">
        <v>600</v>
      </c>
      <c r="B37" s="119">
        <v>28674</v>
      </c>
      <c r="C37" s="119">
        <v>332</v>
      </c>
      <c r="D37" s="120">
        <v>1.1599999999999999</v>
      </c>
      <c r="E37" s="121">
        <v>4918720</v>
      </c>
      <c r="F37" s="121">
        <v>308901</v>
      </c>
      <c r="G37" s="120">
        <v>6.28</v>
      </c>
      <c r="H37" s="119">
        <v>79121</v>
      </c>
      <c r="I37" s="119">
        <v>1592</v>
      </c>
      <c r="J37" s="120">
        <v>2.0099999999999998</v>
      </c>
      <c r="K37" s="122"/>
      <c r="L37" s="56">
        <v>300</v>
      </c>
      <c r="M37" s="95" t="s">
        <v>73</v>
      </c>
      <c r="N37" s="95" t="s">
        <v>73</v>
      </c>
      <c r="O37" s="95" t="s">
        <v>73</v>
      </c>
    </row>
    <row r="38" spans="1:15" ht="13.5" customHeight="1" x14ac:dyDescent="0.25">
      <c r="A38" s="161"/>
      <c r="B38" s="161" t="s">
        <v>628</v>
      </c>
      <c r="C38" s="161"/>
      <c r="D38" s="161"/>
      <c r="E38" s="161" t="s">
        <v>629</v>
      </c>
      <c r="F38" s="161"/>
      <c r="G38" s="161"/>
      <c r="H38" s="161" t="s">
        <v>630</v>
      </c>
      <c r="I38" s="161"/>
      <c r="J38" s="161"/>
    </row>
    <row r="39" spans="1:15" ht="60" customHeight="1" x14ac:dyDescent="0.25">
      <c r="A39" s="161"/>
      <c r="B39" s="93" t="s">
        <v>620</v>
      </c>
      <c r="C39" s="93" t="s">
        <v>631</v>
      </c>
      <c r="D39" s="93" t="s">
        <v>632</v>
      </c>
      <c r="E39" s="93" t="s">
        <v>620</v>
      </c>
      <c r="F39" s="93" t="s">
        <v>633</v>
      </c>
      <c r="G39" s="93" t="s">
        <v>634</v>
      </c>
      <c r="H39" s="93" t="s">
        <v>620</v>
      </c>
      <c r="I39" s="93" t="s">
        <v>633</v>
      </c>
      <c r="J39" s="93" t="s">
        <v>635</v>
      </c>
    </row>
    <row r="40" spans="1:15" ht="13.5" customHeight="1" x14ac:dyDescent="0.25">
      <c r="A40" s="162"/>
      <c r="B40" s="161" t="s">
        <v>158</v>
      </c>
      <c r="C40" s="161"/>
      <c r="D40" s="118" t="s">
        <v>626</v>
      </c>
      <c r="E40" s="163" t="s">
        <v>636</v>
      </c>
      <c r="F40" s="163"/>
      <c r="G40" s="118" t="s">
        <v>626</v>
      </c>
      <c r="H40" s="161" t="s">
        <v>158</v>
      </c>
      <c r="I40" s="161"/>
      <c r="J40" s="118" t="s">
        <v>626</v>
      </c>
    </row>
    <row r="41" spans="1:15" s="70" customFormat="1" ht="9.75" customHeight="1" x14ac:dyDescent="0.25">
      <c r="A41" s="66" t="s">
        <v>525</v>
      </c>
      <c r="B41" s="66"/>
      <c r="C41" s="66"/>
      <c r="D41" s="66"/>
      <c r="E41" s="66"/>
      <c r="F41" s="66"/>
      <c r="G41" s="66"/>
      <c r="H41" s="67"/>
      <c r="I41" s="68"/>
      <c r="J41" s="68"/>
      <c r="K41" s="68"/>
      <c r="L41" s="69"/>
    </row>
    <row r="42" spans="1:15" s="128" customFormat="1" ht="9.75" customHeight="1" x14ac:dyDescent="0.35">
      <c r="A42" s="164" t="s">
        <v>637</v>
      </c>
      <c r="B42" s="164"/>
      <c r="C42" s="164"/>
      <c r="D42" s="164"/>
      <c r="E42" s="164"/>
      <c r="F42" s="164"/>
      <c r="G42" s="164"/>
      <c r="H42" s="164"/>
      <c r="I42" s="164"/>
      <c r="J42" s="164"/>
      <c r="L42" s="129"/>
      <c r="M42" s="129"/>
      <c r="N42" s="129"/>
      <c r="O42" s="129"/>
    </row>
    <row r="43" spans="1:15" ht="9.75" customHeight="1" x14ac:dyDescent="0.25">
      <c r="A43" s="164" t="s">
        <v>638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5" ht="23.5" customHeight="1" x14ac:dyDescent="0.25">
      <c r="A44" s="165" t="s">
        <v>639</v>
      </c>
      <c r="B44" s="165"/>
      <c r="C44" s="165"/>
      <c r="D44" s="165"/>
      <c r="E44" s="165"/>
      <c r="F44" s="165"/>
      <c r="G44" s="165"/>
      <c r="H44" s="165"/>
      <c r="I44" s="165"/>
      <c r="J44" s="165"/>
    </row>
    <row r="45" spans="1:15" ht="23.5" customHeight="1" x14ac:dyDescent="0.25">
      <c r="A45" s="165" t="s">
        <v>640</v>
      </c>
      <c r="B45" s="165"/>
      <c r="C45" s="165"/>
      <c r="D45" s="165"/>
      <c r="E45" s="165"/>
      <c r="F45" s="165"/>
      <c r="G45" s="165"/>
      <c r="H45" s="165"/>
      <c r="I45" s="165"/>
      <c r="J45" s="165"/>
    </row>
    <row r="46" spans="1:15" ht="14.25" customHeight="1" x14ac:dyDescent="0.25">
      <c r="A46" s="130"/>
      <c r="B46" s="130"/>
      <c r="C46" s="130"/>
      <c r="D46" s="130"/>
      <c r="E46" s="130"/>
      <c r="F46" s="130"/>
      <c r="G46" s="130"/>
      <c r="H46" s="130"/>
      <c r="I46" s="130"/>
      <c r="J46" s="130"/>
    </row>
    <row r="47" spans="1:15" x14ac:dyDescent="0.25">
      <c r="A47" s="131" t="s">
        <v>530</v>
      </c>
      <c r="B47" s="75"/>
      <c r="C47" s="75"/>
      <c r="D47" s="75"/>
      <c r="E47" s="75"/>
      <c r="F47" s="75"/>
      <c r="G47" s="75"/>
      <c r="H47" s="75"/>
      <c r="I47" s="75"/>
      <c r="J47" s="75"/>
    </row>
    <row r="48" spans="1:15" x14ac:dyDescent="0.25">
      <c r="A48" s="132" t="s">
        <v>641</v>
      </c>
      <c r="B48" s="133"/>
      <c r="C48" s="133"/>
      <c r="D48" s="132" t="s">
        <v>642</v>
      </c>
      <c r="E48" s="133"/>
      <c r="J48" s="133"/>
    </row>
    <row r="49" spans="1:10" x14ac:dyDescent="0.25">
      <c r="A49" s="132" t="s">
        <v>643</v>
      </c>
      <c r="B49" s="133"/>
      <c r="C49" s="133"/>
      <c r="D49" s="132" t="s">
        <v>644</v>
      </c>
      <c r="E49" s="133"/>
      <c r="J49" s="133"/>
    </row>
    <row r="50" spans="1:10" x14ac:dyDescent="0.25">
      <c r="A50" s="132" t="s">
        <v>645</v>
      </c>
      <c r="B50" s="133"/>
      <c r="C50" s="133"/>
      <c r="D50" s="132" t="s">
        <v>646</v>
      </c>
      <c r="E50" s="133"/>
      <c r="J50" s="133"/>
    </row>
    <row r="51" spans="1:10" x14ac:dyDescent="0.25">
      <c r="A51" s="132" t="s">
        <v>647</v>
      </c>
      <c r="B51" s="133"/>
      <c r="C51" s="133"/>
      <c r="D51" s="132" t="s">
        <v>648</v>
      </c>
      <c r="E51" s="133"/>
      <c r="J51" s="133"/>
    </row>
    <row r="52" spans="1:10" x14ac:dyDescent="0.25">
      <c r="A52" s="132" t="s">
        <v>649</v>
      </c>
      <c r="B52" s="133"/>
      <c r="C52" s="133"/>
      <c r="D52" s="133"/>
      <c r="E52" s="133"/>
      <c r="J52" s="133"/>
    </row>
  </sheetData>
  <mergeCells count="21">
    <mergeCell ref="A42:J42"/>
    <mergeCell ref="A43:J43"/>
    <mergeCell ref="A44:J44"/>
    <mergeCell ref="A45:J45"/>
    <mergeCell ref="M6:O6"/>
    <mergeCell ref="B7:C7"/>
    <mergeCell ref="E7:F7"/>
    <mergeCell ref="H7:I7"/>
    <mergeCell ref="A38:A40"/>
    <mergeCell ref="B38:D38"/>
    <mergeCell ref="E38:G38"/>
    <mergeCell ref="H38:J38"/>
    <mergeCell ref="B40:C40"/>
    <mergeCell ref="E40:F40"/>
    <mergeCell ref="H40:I40"/>
    <mergeCell ref="A2:J2"/>
    <mergeCell ref="A3:J3"/>
    <mergeCell ref="A5:A7"/>
    <mergeCell ref="B5:D5"/>
    <mergeCell ref="E5:G5"/>
    <mergeCell ref="H5:J5"/>
  </mergeCells>
  <hyperlinks>
    <hyperlink ref="B6" r:id="rId1" xr:uid="{4DE5C59D-EC9C-44BE-AD88-A24F4B85D41F}"/>
    <hyperlink ref="C6" r:id="rId2" xr:uid="{621B6F88-C228-4B77-879D-F75533DB3633}"/>
    <hyperlink ref="D6" r:id="rId3" xr:uid="{BE9CE723-ADC1-40DB-8D46-1580388770E8}"/>
    <hyperlink ref="E6" r:id="rId4" xr:uid="{7EF1F3D0-F2EC-45C4-912F-483590D41953}"/>
    <hyperlink ref="F6" r:id="rId5" xr:uid="{3814350F-49CB-496D-B698-029716AD2BB7}"/>
    <hyperlink ref="G6" r:id="rId6" xr:uid="{09802AFA-60C7-4EF1-AA26-CAF498908F27}"/>
    <hyperlink ref="H6" r:id="rId7" xr:uid="{E2499EF4-979A-47E8-82FE-3885E6C042B6}"/>
    <hyperlink ref="I6" r:id="rId8" xr:uid="{AD489CF2-7D29-4545-8806-6AEE63242EF3}"/>
    <hyperlink ref="J6" r:id="rId9" xr:uid="{7C7144F1-7135-48C4-AD5C-3F4C28EC37F8}"/>
    <hyperlink ref="B39" r:id="rId10" xr:uid="{A1559EE5-3265-401A-8F35-C0117C4F40EF}"/>
    <hyperlink ref="C39" r:id="rId11" xr:uid="{7C13324B-B260-464B-827B-6F31B5353B4E}"/>
    <hyperlink ref="D39" r:id="rId12" xr:uid="{09B661AD-9267-4CB1-9AA0-DE8C69DB6B7D}"/>
    <hyperlink ref="E39" r:id="rId13" xr:uid="{B768D451-13F0-423A-9D79-65E9F7873096}"/>
    <hyperlink ref="F39" r:id="rId14" xr:uid="{9BFF443F-A369-4AE9-9A51-D382A52E6ADF}"/>
    <hyperlink ref="G39" r:id="rId15" xr:uid="{28DA8424-E056-4B31-8F8C-715D2FBEFB36}"/>
    <hyperlink ref="H39" r:id="rId16" xr:uid="{00C0B907-D648-449F-91B5-3AA70B0A72C6}"/>
    <hyperlink ref="I39" r:id="rId17" xr:uid="{D05E5FD1-4F30-445C-8F51-88E207176E2E}"/>
    <hyperlink ref="J39" r:id="rId18" xr:uid="{1317D89A-8307-4647-BF3A-3C3E9CB5C638}"/>
    <hyperlink ref="A48:A53" r:id="rId19" display="http://www.ine.pt/xurl/ind/0007363" xr:uid="{40D5C7EF-47DD-4734-9D1D-4A54D9BC4A83}"/>
    <hyperlink ref="A48" r:id="rId20" xr:uid="{1A63159E-85B6-4698-9AF0-5F544428FD72}"/>
    <hyperlink ref="A49" r:id="rId21" xr:uid="{AF4AC66E-6DEA-4A0E-AF58-A2E1830FF645}"/>
    <hyperlink ref="A50" r:id="rId22" xr:uid="{DB375619-D160-4204-BD00-4E98F3B56601}"/>
    <hyperlink ref="A51" r:id="rId23" xr:uid="{2466583C-721B-4CE5-8095-7D0598AC861B}"/>
    <hyperlink ref="A52" r:id="rId24" xr:uid="{F3B083E1-CF86-4D7B-8E6B-D9532A3A84EA}"/>
    <hyperlink ref="D48" r:id="rId25" xr:uid="{26DB68FD-0A2F-4E64-9374-73DE8C55AE66}"/>
    <hyperlink ref="D49" r:id="rId26" xr:uid="{2DA7C362-69D7-4B6A-90F6-C55F05294EDC}"/>
    <hyperlink ref="D50" r:id="rId27" xr:uid="{17FE2CBA-EF23-4E43-969A-15AE29E25595}"/>
    <hyperlink ref="D51" r:id="rId28" xr:uid="{D84CB9ED-0E5E-40ED-AFFD-A513EFA33C23}"/>
  </hyperlinks>
  <printOptions horizontalCentered="1"/>
  <pageMargins left="0.39370078740157483" right="0.39370078740157483" top="0.39370078740157483" bottom="0.39370078740157483" header="0" footer="0"/>
  <pageSetup paperSize="8" orientation="portrait" r:id="rId2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4871E-FA46-4F09-880E-7802A6917CBF}">
  <dimension ref="A2:B27"/>
  <sheetViews>
    <sheetView showGridLines="0" workbookViewId="0"/>
  </sheetViews>
  <sheetFormatPr defaultRowHeight="14.5" x14ac:dyDescent="0.35"/>
  <cols>
    <col min="1" max="1" width="70.7265625" style="2" bestFit="1" customWidth="1"/>
    <col min="2" max="2" width="110.54296875" style="2" customWidth="1"/>
  </cols>
  <sheetData>
    <row r="2" spans="1:2" x14ac:dyDescent="0.35">
      <c r="A2" s="1" t="s">
        <v>0</v>
      </c>
    </row>
    <row r="3" spans="1:2" x14ac:dyDescent="0.35">
      <c r="A3" s="3" t="s">
        <v>1</v>
      </c>
    </row>
    <row r="4" spans="1:2" ht="21" customHeight="1" x14ac:dyDescent="0.35"/>
    <row r="5" spans="1:2" ht="26.5" x14ac:dyDescent="0.35">
      <c r="A5" s="4" t="s">
        <v>2</v>
      </c>
      <c r="B5" s="5" t="s">
        <v>3</v>
      </c>
    </row>
    <row r="6" spans="1:2" ht="39.5" x14ac:dyDescent="0.35">
      <c r="A6" s="6" t="s">
        <v>4</v>
      </c>
      <c r="B6" s="7" t="s">
        <v>5</v>
      </c>
    </row>
    <row r="7" spans="1:2" ht="26.5" x14ac:dyDescent="0.35">
      <c r="A7" s="6" t="s">
        <v>6</v>
      </c>
      <c r="B7" s="7" t="s">
        <v>7</v>
      </c>
    </row>
    <row r="8" spans="1:2" x14ac:dyDescent="0.35">
      <c r="A8" s="6" t="s">
        <v>8</v>
      </c>
      <c r="B8" s="7" t="s">
        <v>9</v>
      </c>
    </row>
    <row r="9" spans="1:2" x14ac:dyDescent="0.35">
      <c r="A9" s="6" t="s">
        <v>10</v>
      </c>
      <c r="B9" s="7" t="s">
        <v>11</v>
      </c>
    </row>
    <row r="10" spans="1:2" ht="65.5" x14ac:dyDescent="0.35">
      <c r="A10" s="6" t="s">
        <v>12</v>
      </c>
      <c r="B10" s="7" t="s">
        <v>13</v>
      </c>
    </row>
    <row r="11" spans="1:2" ht="26.5" x14ac:dyDescent="0.35">
      <c r="A11" s="6" t="s">
        <v>14</v>
      </c>
      <c r="B11" s="7" t="s">
        <v>15</v>
      </c>
    </row>
    <row r="12" spans="1:2" ht="26.5" x14ac:dyDescent="0.35">
      <c r="A12" s="6" t="s">
        <v>16</v>
      </c>
      <c r="B12" s="7" t="s">
        <v>17</v>
      </c>
    </row>
    <row r="13" spans="1:2" ht="26.5" x14ac:dyDescent="0.35">
      <c r="A13" s="6" t="s">
        <v>18</v>
      </c>
      <c r="B13" s="7" t="s">
        <v>19</v>
      </c>
    </row>
    <row r="14" spans="1:2" ht="26.5" x14ac:dyDescent="0.35">
      <c r="A14" s="6" t="s">
        <v>20</v>
      </c>
      <c r="B14" s="7" t="s">
        <v>21</v>
      </c>
    </row>
    <row r="15" spans="1:2" ht="65.5" x14ac:dyDescent="0.35">
      <c r="A15" s="6" t="s">
        <v>22</v>
      </c>
      <c r="B15" s="7" t="s">
        <v>23</v>
      </c>
    </row>
    <row r="16" spans="1:2" ht="52.5" x14ac:dyDescent="0.35">
      <c r="A16" s="6" t="s">
        <v>24</v>
      </c>
      <c r="B16" s="7" t="s">
        <v>25</v>
      </c>
    </row>
    <row r="17" spans="1:2" ht="26.5" x14ac:dyDescent="0.35">
      <c r="A17" s="6" t="s">
        <v>26</v>
      </c>
      <c r="B17" s="7" t="s">
        <v>27</v>
      </c>
    </row>
    <row r="18" spans="1:2" ht="26.5" x14ac:dyDescent="0.35">
      <c r="A18" s="6" t="s">
        <v>28</v>
      </c>
      <c r="B18" s="7" t="s">
        <v>29</v>
      </c>
    </row>
    <row r="19" spans="1:2" ht="26.5" x14ac:dyDescent="0.35">
      <c r="A19" s="6" t="s">
        <v>30</v>
      </c>
      <c r="B19" s="7" t="s">
        <v>31</v>
      </c>
    </row>
    <row r="20" spans="1:2" ht="52.5" x14ac:dyDescent="0.35">
      <c r="A20" s="4" t="s">
        <v>32</v>
      </c>
      <c r="B20" s="5" t="s">
        <v>33</v>
      </c>
    </row>
    <row r="21" spans="1:2" ht="39.5" x14ac:dyDescent="0.35">
      <c r="A21" s="4" t="s">
        <v>34</v>
      </c>
      <c r="B21" s="5" t="s">
        <v>35</v>
      </c>
    </row>
    <row r="22" spans="1:2" x14ac:dyDescent="0.35">
      <c r="A22" s="4" t="s">
        <v>36</v>
      </c>
      <c r="B22" s="5" t="s">
        <v>37</v>
      </c>
    </row>
    <row r="23" spans="1:2" ht="26.5" x14ac:dyDescent="0.35">
      <c r="A23" s="4" t="s">
        <v>38</v>
      </c>
      <c r="B23" s="8" t="s">
        <v>39</v>
      </c>
    </row>
    <row r="24" spans="1:2" ht="26.5" x14ac:dyDescent="0.35">
      <c r="A24" s="4" t="s">
        <v>40</v>
      </c>
      <c r="B24" s="8" t="s">
        <v>41</v>
      </c>
    </row>
    <row r="25" spans="1:2" ht="26.5" x14ac:dyDescent="0.35">
      <c r="A25" s="4" t="s">
        <v>42</v>
      </c>
      <c r="B25" s="8" t="s">
        <v>43</v>
      </c>
    </row>
    <row r="26" spans="1:2" x14ac:dyDescent="0.35">
      <c r="A26" s="4" t="s">
        <v>44</v>
      </c>
      <c r="B26" s="8" t="s">
        <v>45</v>
      </c>
    </row>
    <row r="27" spans="1:2" ht="39.5" x14ac:dyDescent="0.35">
      <c r="A27" s="4" t="s">
        <v>46</v>
      </c>
      <c r="B27" s="5" t="s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A67CC-544A-418C-A206-D4B9C1D23B91}">
  <dimension ref="A2:I39"/>
  <sheetViews>
    <sheetView showGridLines="0" workbookViewId="0"/>
  </sheetViews>
  <sheetFormatPr defaultRowHeight="14.5" x14ac:dyDescent="0.35"/>
  <cols>
    <col min="2" max="2" width="40.26953125" style="10" customWidth="1"/>
    <col min="3" max="3" width="11.81640625" style="11" customWidth="1"/>
    <col min="4" max="4" width="34" style="12" customWidth="1"/>
    <col min="5" max="5" width="14.26953125" customWidth="1"/>
    <col min="6" max="6" width="30.7265625" customWidth="1"/>
    <col min="9" max="9" width="27.1796875" customWidth="1"/>
  </cols>
  <sheetData>
    <row r="2" spans="1:9" x14ac:dyDescent="0.35">
      <c r="A2" s="9" t="s">
        <v>48</v>
      </c>
    </row>
    <row r="3" spans="1:9" x14ac:dyDescent="0.35">
      <c r="A3" s="13" t="s">
        <v>49</v>
      </c>
    </row>
    <row r="4" spans="1:9" x14ac:dyDescent="0.35">
      <c r="A4" s="14"/>
    </row>
    <row r="5" spans="1:9" s="11" customFormat="1" ht="27.75" customHeight="1" x14ac:dyDescent="0.35">
      <c r="B5" s="15" t="s">
        <v>50</v>
      </c>
      <c r="C5" s="16"/>
      <c r="D5" s="17" t="s">
        <v>51</v>
      </c>
      <c r="F5" s="18" t="s">
        <v>52</v>
      </c>
      <c r="G5" s="19"/>
      <c r="H5" s="19"/>
      <c r="I5" s="20" t="s">
        <v>53</v>
      </c>
    </row>
    <row r="6" spans="1:9" x14ac:dyDescent="0.35">
      <c r="B6" s="21" t="s">
        <v>54</v>
      </c>
      <c r="C6" s="22" t="s">
        <v>55</v>
      </c>
      <c r="D6" s="23" t="s">
        <v>56</v>
      </c>
      <c r="F6" s="24" t="s">
        <v>57</v>
      </c>
      <c r="G6" s="168" t="s">
        <v>58</v>
      </c>
      <c r="H6" s="169"/>
      <c r="I6" s="25" t="s">
        <v>57</v>
      </c>
    </row>
    <row r="7" spans="1:9" x14ac:dyDescent="0.35">
      <c r="B7" s="21" t="s">
        <v>59</v>
      </c>
      <c r="C7" s="22" t="s">
        <v>60</v>
      </c>
      <c r="D7" s="23" t="s">
        <v>61</v>
      </c>
      <c r="F7" s="24" t="s">
        <v>62</v>
      </c>
      <c r="G7" s="168" t="s">
        <v>63</v>
      </c>
      <c r="H7" s="169"/>
      <c r="I7" s="25" t="s">
        <v>64</v>
      </c>
    </row>
    <row r="8" spans="1:9" x14ac:dyDescent="0.35">
      <c r="B8" s="21" t="s">
        <v>65</v>
      </c>
      <c r="C8" s="22" t="s">
        <v>66</v>
      </c>
      <c r="D8" s="23" t="s">
        <v>67</v>
      </c>
      <c r="F8" s="24" t="s">
        <v>68</v>
      </c>
      <c r="G8" s="26" t="s">
        <v>69</v>
      </c>
      <c r="H8" s="26" t="s">
        <v>70</v>
      </c>
      <c r="I8" s="25" t="s">
        <v>71</v>
      </c>
    </row>
    <row r="9" spans="1:9" x14ac:dyDescent="0.35">
      <c r="B9" s="21" t="s">
        <v>72</v>
      </c>
      <c r="C9" s="22" t="s">
        <v>73</v>
      </c>
      <c r="D9" s="23" t="s">
        <v>74</v>
      </c>
      <c r="F9" s="24" t="s">
        <v>75</v>
      </c>
      <c r="G9" s="168" t="s">
        <v>76</v>
      </c>
      <c r="H9" s="169"/>
      <c r="I9" s="25" t="s">
        <v>77</v>
      </c>
    </row>
    <row r="10" spans="1:9" x14ac:dyDescent="0.35">
      <c r="B10" s="21" t="s">
        <v>78</v>
      </c>
      <c r="C10" s="22" t="s">
        <v>79</v>
      </c>
      <c r="D10" s="23" t="s">
        <v>80</v>
      </c>
      <c r="F10" s="24" t="s">
        <v>81</v>
      </c>
      <c r="G10" s="168" t="s">
        <v>82</v>
      </c>
      <c r="H10" s="169"/>
      <c r="I10" s="25" t="s">
        <v>83</v>
      </c>
    </row>
    <row r="11" spans="1:9" x14ac:dyDescent="0.35">
      <c r="B11" s="21" t="s">
        <v>84</v>
      </c>
      <c r="C11" s="22" t="s">
        <v>85</v>
      </c>
      <c r="D11" s="23" t="s">
        <v>86</v>
      </c>
      <c r="F11" s="24" t="s">
        <v>87</v>
      </c>
      <c r="G11" s="168" t="s">
        <v>88</v>
      </c>
      <c r="H11" s="169"/>
      <c r="I11" s="25" t="s">
        <v>89</v>
      </c>
    </row>
    <row r="12" spans="1:9" x14ac:dyDescent="0.35">
      <c r="B12" s="21" t="s">
        <v>90</v>
      </c>
      <c r="C12" s="22" t="s">
        <v>91</v>
      </c>
      <c r="D12" s="23" t="s">
        <v>92</v>
      </c>
      <c r="F12" s="24" t="s">
        <v>93</v>
      </c>
      <c r="G12" s="168" t="s">
        <v>94</v>
      </c>
      <c r="H12" s="169"/>
      <c r="I12" s="25" t="s">
        <v>93</v>
      </c>
    </row>
    <row r="13" spans="1:9" x14ac:dyDescent="0.35">
      <c r="B13" s="21" t="s">
        <v>95</v>
      </c>
      <c r="C13" s="22" t="s">
        <v>96</v>
      </c>
      <c r="D13" s="23" t="s">
        <v>97</v>
      </c>
      <c r="F13" s="24" t="s">
        <v>98</v>
      </c>
      <c r="G13" s="168" t="s">
        <v>99</v>
      </c>
      <c r="H13" s="169"/>
      <c r="I13" s="25" t="s">
        <v>100</v>
      </c>
    </row>
    <row r="14" spans="1:9" x14ac:dyDescent="0.35">
      <c r="B14" s="21" t="s">
        <v>101</v>
      </c>
      <c r="C14" s="22" t="s">
        <v>102</v>
      </c>
      <c r="D14" s="23" t="s">
        <v>103</v>
      </c>
      <c r="F14" s="27" t="s">
        <v>104</v>
      </c>
      <c r="G14" s="166" t="s">
        <v>105</v>
      </c>
      <c r="H14" s="167"/>
      <c r="I14" s="25" t="s">
        <v>106</v>
      </c>
    </row>
    <row r="15" spans="1:9" x14ac:dyDescent="0.35">
      <c r="B15" s="21" t="s">
        <v>107</v>
      </c>
      <c r="C15" s="22" t="s">
        <v>108</v>
      </c>
      <c r="D15" s="23" t="s">
        <v>109</v>
      </c>
      <c r="F15" s="27" t="s">
        <v>110</v>
      </c>
      <c r="G15" s="166" t="s">
        <v>111</v>
      </c>
      <c r="H15" s="167"/>
      <c r="I15" s="25" t="s">
        <v>112</v>
      </c>
    </row>
    <row r="16" spans="1:9" x14ac:dyDescent="0.35">
      <c r="B16" s="21" t="s">
        <v>113</v>
      </c>
      <c r="C16" s="22" t="s">
        <v>114</v>
      </c>
      <c r="D16" s="23" t="s">
        <v>115</v>
      </c>
      <c r="F16" s="27" t="s">
        <v>116</v>
      </c>
      <c r="G16" s="166" t="s">
        <v>117</v>
      </c>
      <c r="H16" s="167"/>
      <c r="I16" s="25" t="s">
        <v>118</v>
      </c>
    </row>
    <row r="17" spans="2:9" x14ac:dyDescent="0.35">
      <c r="B17" s="21" t="s">
        <v>119</v>
      </c>
      <c r="C17" s="22" t="s">
        <v>120</v>
      </c>
      <c r="D17" s="23" t="s">
        <v>121</v>
      </c>
      <c r="F17" s="27" t="s">
        <v>122</v>
      </c>
      <c r="G17" s="166" t="s">
        <v>123</v>
      </c>
      <c r="H17" s="167"/>
      <c r="I17" s="25" t="s">
        <v>124</v>
      </c>
    </row>
    <row r="18" spans="2:9" x14ac:dyDescent="0.35">
      <c r="F18" s="27" t="s">
        <v>125</v>
      </c>
      <c r="G18" s="166" t="s">
        <v>126</v>
      </c>
      <c r="H18" s="167"/>
      <c r="I18" s="25" t="s">
        <v>127</v>
      </c>
    </row>
    <row r="19" spans="2:9" x14ac:dyDescent="0.35">
      <c r="F19" s="24" t="s">
        <v>128</v>
      </c>
      <c r="G19" s="168" t="s">
        <v>129</v>
      </c>
      <c r="H19" s="169"/>
      <c r="I19" s="25" t="s">
        <v>130</v>
      </c>
    </row>
    <row r="20" spans="2:9" x14ac:dyDescent="0.35">
      <c r="F20" s="24" t="s">
        <v>131</v>
      </c>
      <c r="G20" s="168" t="s">
        <v>132</v>
      </c>
      <c r="H20" s="169"/>
      <c r="I20" s="25" t="s">
        <v>133</v>
      </c>
    </row>
    <row r="21" spans="2:9" x14ac:dyDescent="0.35">
      <c r="F21" s="24" t="s">
        <v>134</v>
      </c>
      <c r="G21" s="168" t="s">
        <v>135</v>
      </c>
      <c r="H21" s="169"/>
      <c r="I21" s="25" t="s">
        <v>136</v>
      </c>
    </row>
    <row r="22" spans="2:9" x14ac:dyDescent="0.35">
      <c r="F22" s="24" t="s">
        <v>137</v>
      </c>
      <c r="G22" s="168" t="s">
        <v>138</v>
      </c>
      <c r="H22" s="169"/>
      <c r="I22" s="25" t="s">
        <v>139</v>
      </c>
    </row>
    <row r="23" spans="2:9" ht="26" x14ac:dyDescent="0.35">
      <c r="F23" s="24" t="s">
        <v>140</v>
      </c>
      <c r="G23" s="26" t="s">
        <v>141</v>
      </c>
      <c r="H23" s="26" t="s">
        <v>142</v>
      </c>
      <c r="I23" s="25" t="s">
        <v>143</v>
      </c>
    </row>
    <row r="24" spans="2:9" x14ac:dyDescent="0.35">
      <c r="F24" s="24" t="s">
        <v>144</v>
      </c>
      <c r="G24" s="168" t="s">
        <v>145</v>
      </c>
      <c r="H24" s="169"/>
      <c r="I24" s="25" t="s">
        <v>146</v>
      </c>
    </row>
    <row r="25" spans="2:9" x14ac:dyDescent="0.35">
      <c r="F25" s="24" t="s">
        <v>147</v>
      </c>
      <c r="G25" s="168" t="s">
        <v>148</v>
      </c>
      <c r="H25" s="169"/>
      <c r="I25" s="25" t="s">
        <v>149</v>
      </c>
    </row>
    <row r="26" spans="2:9" x14ac:dyDescent="0.35">
      <c r="F26" s="24" t="s">
        <v>150</v>
      </c>
      <c r="G26" s="168" t="s">
        <v>151</v>
      </c>
      <c r="H26" s="169"/>
      <c r="I26" s="25" t="s">
        <v>152</v>
      </c>
    </row>
    <row r="27" spans="2:9" x14ac:dyDescent="0.35">
      <c r="F27" s="24" t="s">
        <v>153</v>
      </c>
      <c r="G27" s="177" t="s">
        <v>154</v>
      </c>
      <c r="H27" s="177"/>
      <c r="I27" s="25" t="s">
        <v>155</v>
      </c>
    </row>
    <row r="28" spans="2:9" x14ac:dyDescent="0.35">
      <c r="F28" s="24" t="s">
        <v>156</v>
      </c>
      <c r="G28" s="26" t="s">
        <v>157</v>
      </c>
      <c r="H28" s="26" t="s">
        <v>158</v>
      </c>
      <c r="I28" s="25" t="s">
        <v>159</v>
      </c>
    </row>
    <row r="29" spans="2:9" x14ac:dyDescent="0.35">
      <c r="F29" s="24" t="s">
        <v>160</v>
      </c>
      <c r="G29" s="174" t="s">
        <v>161</v>
      </c>
      <c r="H29" s="175"/>
      <c r="I29" s="25" t="s">
        <v>162</v>
      </c>
    </row>
    <row r="30" spans="2:9" x14ac:dyDescent="0.35">
      <c r="F30" s="24" t="s">
        <v>163</v>
      </c>
      <c r="G30" s="168" t="s">
        <v>164</v>
      </c>
      <c r="H30" s="169"/>
      <c r="I30" s="25" t="s">
        <v>165</v>
      </c>
    </row>
    <row r="31" spans="2:9" x14ac:dyDescent="0.35">
      <c r="F31" s="24" t="s">
        <v>166</v>
      </c>
      <c r="G31" s="26" t="s">
        <v>167</v>
      </c>
      <c r="H31" s="26" t="s">
        <v>168</v>
      </c>
      <c r="I31" s="25" t="s">
        <v>169</v>
      </c>
    </row>
    <row r="32" spans="2:9" ht="25.5" customHeight="1" x14ac:dyDescent="0.35">
      <c r="F32" s="24" t="s">
        <v>170</v>
      </c>
      <c r="G32" s="26" t="s">
        <v>171</v>
      </c>
      <c r="H32" s="26" t="s">
        <v>172</v>
      </c>
      <c r="I32" s="25" t="s">
        <v>173</v>
      </c>
    </row>
    <row r="33" spans="6:9" x14ac:dyDescent="0.35">
      <c r="F33" s="170" t="s">
        <v>174</v>
      </c>
      <c r="G33" s="172" t="s">
        <v>175</v>
      </c>
      <c r="H33" s="173"/>
      <c r="I33" s="176" t="s">
        <v>176</v>
      </c>
    </row>
    <row r="34" spans="6:9" x14ac:dyDescent="0.35">
      <c r="F34" s="171"/>
      <c r="G34" s="174"/>
      <c r="H34" s="175"/>
      <c r="I34" s="176"/>
    </row>
    <row r="35" spans="6:9" x14ac:dyDescent="0.35">
      <c r="F35" s="24" t="s">
        <v>177</v>
      </c>
      <c r="G35" s="168" t="s">
        <v>178</v>
      </c>
      <c r="H35" s="169"/>
      <c r="I35" s="25" t="s">
        <v>177</v>
      </c>
    </row>
    <row r="36" spans="6:9" x14ac:dyDescent="0.35">
      <c r="F36" s="24" t="s">
        <v>179</v>
      </c>
      <c r="G36" s="168" t="s">
        <v>180</v>
      </c>
      <c r="H36" s="169"/>
      <c r="I36" s="25" t="s">
        <v>181</v>
      </c>
    </row>
    <row r="37" spans="6:9" x14ac:dyDescent="0.35">
      <c r="F37" s="24" t="s">
        <v>182</v>
      </c>
      <c r="G37" s="26" t="s">
        <v>183</v>
      </c>
      <c r="H37" s="26" t="s">
        <v>184</v>
      </c>
      <c r="I37" s="25" t="s">
        <v>185</v>
      </c>
    </row>
    <row r="38" spans="6:9" x14ac:dyDescent="0.35">
      <c r="F38" s="24" t="s">
        <v>186</v>
      </c>
      <c r="G38" s="26" t="s">
        <v>187</v>
      </c>
      <c r="H38" s="26" t="s">
        <v>188</v>
      </c>
      <c r="I38" s="25" t="s">
        <v>189</v>
      </c>
    </row>
    <row r="39" spans="6:9" x14ac:dyDescent="0.35">
      <c r="F39" s="28" t="s">
        <v>190</v>
      </c>
      <c r="G39" s="29" t="s">
        <v>191</v>
      </c>
      <c r="H39" s="29" t="s">
        <v>192</v>
      </c>
      <c r="I39" s="30" t="s">
        <v>193</v>
      </c>
    </row>
  </sheetData>
  <mergeCells count="27">
    <mergeCell ref="I33:I34"/>
    <mergeCell ref="G35:H35"/>
    <mergeCell ref="G36:H36"/>
    <mergeCell ref="G26:H26"/>
    <mergeCell ref="G27:H27"/>
    <mergeCell ref="G29:H29"/>
    <mergeCell ref="G30:H30"/>
    <mergeCell ref="F33:F34"/>
    <mergeCell ref="G33:H34"/>
    <mergeCell ref="G19:H19"/>
    <mergeCell ref="G20:H20"/>
    <mergeCell ref="G21:H21"/>
    <mergeCell ref="G22:H22"/>
    <mergeCell ref="G24:H24"/>
    <mergeCell ref="G25:H25"/>
    <mergeCell ref="G18:H18"/>
    <mergeCell ref="G6:H6"/>
    <mergeCell ref="G7:H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27733-9051-4400-9720-90EAF38422DE}">
  <dimension ref="A2:I69"/>
  <sheetViews>
    <sheetView showGridLines="0" workbookViewId="0"/>
  </sheetViews>
  <sheetFormatPr defaultRowHeight="14.5" x14ac:dyDescent="0.35"/>
  <cols>
    <col min="2" max="2" width="26.81640625" style="11" customWidth="1"/>
    <col min="3" max="3" width="10" style="11" bestFit="1" customWidth="1"/>
    <col min="4" max="4" width="10.54296875" style="11" bestFit="1" customWidth="1"/>
    <col min="5" max="5" width="30" style="31" customWidth="1"/>
    <col min="6" max="6" width="14.7265625" customWidth="1"/>
    <col min="7" max="7" width="25.26953125" customWidth="1"/>
    <col min="8" max="8" width="12" customWidth="1"/>
    <col min="9" max="9" width="24.81640625" customWidth="1"/>
  </cols>
  <sheetData>
    <row r="2" spans="1:9" x14ac:dyDescent="0.35">
      <c r="A2" s="9" t="s">
        <v>194</v>
      </c>
    </row>
    <row r="3" spans="1:9" x14ac:dyDescent="0.35">
      <c r="A3" s="13" t="s">
        <v>195</v>
      </c>
    </row>
    <row r="4" spans="1:9" x14ac:dyDescent="0.35">
      <c r="A4" s="9"/>
    </row>
    <row r="5" spans="1:9" ht="15.75" customHeight="1" x14ac:dyDescent="0.35">
      <c r="B5" s="18" t="s">
        <v>196</v>
      </c>
      <c r="C5" s="32"/>
      <c r="D5" s="32"/>
      <c r="E5" s="20" t="s">
        <v>197</v>
      </c>
      <c r="G5" s="33" t="s">
        <v>198</v>
      </c>
      <c r="H5" s="34"/>
      <c r="I5" s="35" t="s">
        <v>199</v>
      </c>
    </row>
    <row r="6" spans="1:9" ht="15.75" customHeight="1" x14ac:dyDescent="0.35">
      <c r="B6" s="27" t="s">
        <v>200</v>
      </c>
      <c r="C6" s="178" t="s">
        <v>201</v>
      </c>
      <c r="D6" s="179"/>
      <c r="E6" s="25" t="s">
        <v>202</v>
      </c>
      <c r="G6" s="36" t="s">
        <v>203</v>
      </c>
      <c r="H6" s="36" t="s">
        <v>204</v>
      </c>
      <c r="I6" s="37" t="s">
        <v>205</v>
      </c>
    </row>
    <row r="7" spans="1:9" ht="23.25" customHeight="1" x14ac:dyDescent="0.35">
      <c r="B7" s="27" t="s">
        <v>206</v>
      </c>
      <c r="C7" s="178" t="s">
        <v>207</v>
      </c>
      <c r="D7" s="179"/>
      <c r="E7" s="25" t="s">
        <v>208</v>
      </c>
      <c r="G7" s="36" t="s">
        <v>209</v>
      </c>
      <c r="H7" s="36" t="s">
        <v>210</v>
      </c>
      <c r="I7" s="37" t="s">
        <v>211</v>
      </c>
    </row>
    <row r="8" spans="1:9" x14ac:dyDescent="0.35">
      <c r="B8" s="27" t="s">
        <v>212</v>
      </c>
      <c r="C8" s="178" t="s">
        <v>213</v>
      </c>
      <c r="D8" s="179"/>
      <c r="E8" s="25" t="s">
        <v>214</v>
      </c>
      <c r="G8" s="36" t="s">
        <v>215</v>
      </c>
      <c r="H8" s="36" t="s">
        <v>216</v>
      </c>
      <c r="I8" s="37" t="s">
        <v>217</v>
      </c>
    </row>
    <row r="9" spans="1:9" x14ac:dyDescent="0.35">
      <c r="B9" s="27" t="s">
        <v>218</v>
      </c>
      <c r="C9" s="178" t="s">
        <v>219</v>
      </c>
      <c r="D9" s="179"/>
      <c r="E9" s="25" t="s">
        <v>220</v>
      </c>
      <c r="G9" s="36" t="s">
        <v>221</v>
      </c>
      <c r="H9" s="36" t="s">
        <v>222</v>
      </c>
      <c r="I9" s="37" t="s">
        <v>223</v>
      </c>
    </row>
    <row r="10" spans="1:9" x14ac:dyDescent="0.35">
      <c r="B10" s="24" t="s">
        <v>224</v>
      </c>
      <c r="C10" s="178" t="s">
        <v>225</v>
      </c>
      <c r="D10" s="179"/>
      <c r="E10" s="25" t="s">
        <v>226</v>
      </c>
      <c r="G10" s="36" t="s">
        <v>227</v>
      </c>
      <c r="H10" s="36" t="s">
        <v>228</v>
      </c>
      <c r="I10" s="37" t="s">
        <v>229</v>
      </c>
    </row>
    <row r="11" spans="1:9" x14ac:dyDescent="0.35">
      <c r="B11" s="24" t="s">
        <v>230</v>
      </c>
      <c r="C11" s="178" t="s">
        <v>231</v>
      </c>
      <c r="D11" s="179"/>
      <c r="E11" s="25" t="s">
        <v>232</v>
      </c>
      <c r="G11" s="36" t="s">
        <v>233</v>
      </c>
      <c r="H11" s="36" t="s">
        <v>234</v>
      </c>
      <c r="I11" s="37" t="s">
        <v>235</v>
      </c>
    </row>
    <row r="12" spans="1:9" ht="14.25" customHeight="1" x14ac:dyDescent="0.35">
      <c r="B12" s="24" t="s">
        <v>236</v>
      </c>
      <c r="C12" s="178" t="s">
        <v>237</v>
      </c>
      <c r="D12" s="179"/>
      <c r="E12" s="25" t="s">
        <v>238</v>
      </c>
      <c r="G12" s="36" t="s">
        <v>239</v>
      </c>
      <c r="H12" s="36" t="s">
        <v>240</v>
      </c>
      <c r="I12" s="37" t="s">
        <v>241</v>
      </c>
    </row>
    <row r="13" spans="1:9" x14ac:dyDescent="0.35">
      <c r="B13" s="24" t="s">
        <v>242</v>
      </c>
      <c r="C13" s="178" t="s">
        <v>210</v>
      </c>
      <c r="D13" s="179"/>
      <c r="E13" s="25" t="s">
        <v>243</v>
      </c>
      <c r="G13" s="36" t="s">
        <v>244</v>
      </c>
      <c r="H13" s="36" t="s">
        <v>245</v>
      </c>
      <c r="I13" s="37" t="s">
        <v>246</v>
      </c>
    </row>
    <row r="14" spans="1:9" ht="30" customHeight="1" x14ac:dyDescent="0.35">
      <c r="B14" s="24" t="s">
        <v>247</v>
      </c>
      <c r="C14" s="178" t="s">
        <v>248</v>
      </c>
      <c r="D14" s="179"/>
      <c r="E14" s="25" t="s">
        <v>249</v>
      </c>
      <c r="G14" s="36" t="s">
        <v>250</v>
      </c>
      <c r="H14" s="36" t="s">
        <v>251</v>
      </c>
      <c r="I14" s="37" t="s">
        <v>252</v>
      </c>
    </row>
    <row r="15" spans="1:9" ht="26" x14ac:dyDescent="0.35">
      <c r="B15" s="24" t="s">
        <v>253</v>
      </c>
      <c r="C15" s="178" t="s">
        <v>254</v>
      </c>
      <c r="D15" s="179"/>
      <c r="E15" s="25" t="s">
        <v>255</v>
      </c>
      <c r="G15" s="36" t="s">
        <v>256</v>
      </c>
      <c r="H15" s="36" t="s">
        <v>257</v>
      </c>
      <c r="I15" s="37" t="s">
        <v>258</v>
      </c>
    </row>
    <row r="16" spans="1:9" ht="24" customHeight="1" x14ac:dyDescent="0.35">
      <c r="B16" s="24" t="s">
        <v>259</v>
      </c>
      <c r="C16" s="38" t="s">
        <v>260</v>
      </c>
      <c r="D16" s="26" t="s">
        <v>261</v>
      </c>
      <c r="E16" s="25" t="s">
        <v>262</v>
      </c>
      <c r="G16" s="36" t="s">
        <v>263</v>
      </c>
      <c r="H16" s="36" t="s">
        <v>264</v>
      </c>
      <c r="I16" s="37" t="s">
        <v>265</v>
      </c>
    </row>
    <row r="17" spans="2:9" x14ac:dyDescent="0.35">
      <c r="B17" s="24" t="s">
        <v>266</v>
      </c>
      <c r="C17" s="178" t="s">
        <v>267</v>
      </c>
      <c r="D17" s="179"/>
      <c r="E17" s="25" t="s">
        <v>268</v>
      </c>
      <c r="G17" s="36" t="s">
        <v>269</v>
      </c>
      <c r="H17" s="36" t="s">
        <v>270</v>
      </c>
      <c r="I17" s="37" t="s">
        <v>271</v>
      </c>
    </row>
    <row r="18" spans="2:9" ht="26" x14ac:dyDescent="0.35">
      <c r="B18" s="24" t="s">
        <v>272</v>
      </c>
      <c r="C18" s="178" t="s">
        <v>273</v>
      </c>
      <c r="D18" s="179"/>
      <c r="E18" s="25" t="s">
        <v>274</v>
      </c>
      <c r="G18" s="36" t="s">
        <v>275</v>
      </c>
      <c r="H18" s="36" t="s">
        <v>276</v>
      </c>
      <c r="I18" s="37" t="s">
        <v>277</v>
      </c>
    </row>
    <row r="19" spans="2:9" ht="30" customHeight="1" x14ac:dyDescent="0.35">
      <c r="B19" s="24" t="s">
        <v>278</v>
      </c>
      <c r="C19" s="178" t="s">
        <v>279</v>
      </c>
      <c r="D19" s="179"/>
      <c r="E19" s="25" t="s">
        <v>280</v>
      </c>
      <c r="G19" s="36" t="s">
        <v>281</v>
      </c>
      <c r="H19" s="36" t="s">
        <v>282</v>
      </c>
      <c r="I19" s="37" t="s">
        <v>283</v>
      </c>
    </row>
    <row r="20" spans="2:9" ht="25.5" customHeight="1" x14ac:dyDescent="0.35">
      <c r="B20" s="24" t="s">
        <v>284</v>
      </c>
      <c r="C20" s="38" t="s">
        <v>285</v>
      </c>
      <c r="D20" s="26" t="s">
        <v>286</v>
      </c>
      <c r="E20" s="25" t="s">
        <v>287</v>
      </c>
      <c r="G20" s="36" t="s">
        <v>288</v>
      </c>
      <c r="H20" s="36" t="s">
        <v>289</v>
      </c>
      <c r="I20" s="37" t="s">
        <v>290</v>
      </c>
    </row>
    <row r="21" spans="2:9" x14ac:dyDescent="0.35">
      <c r="B21" s="24" t="s">
        <v>291</v>
      </c>
      <c r="C21" s="38" t="s">
        <v>292</v>
      </c>
      <c r="D21" s="26" t="s">
        <v>293</v>
      </c>
      <c r="E21" s="25" t="s">
        <v>294</v>
      </c>
      <c r="G21" s="36" t="s">
        <v>295</v>
      </c>
      <c r="H21" s="36" t="s">
        <v>296</v>
      </c>
      <c r="I21" s="37" t="s">
        <v>297</v>
      </c>
    </row>
    <row r="22" spans="2:9" x14ac:dyDescent="0.35">
      <c r="B22" s="24" t="s">
        <v>298</v>
      </c>
      <c r="C22" s="178" t="s">
        <v>299</v>
      </c>
      <c r="D22" s="179"/>
      <c r="E22" s="25" t="s">
        <v>300</v>
      </c>
      <c r="G22" s="36" t="s">
        <v>301</v>
      </c>
      <c r="H22" s="36" t="s">
        <v>302</v>
      </c>
      <c r="I22" s="37" t="s">
        <v>303</v>
      </c>
    </row>
    <row r="23" spans="2:9" x14ac:dyDescent="0.35">
      <c r="B23" s="24" t="s">
        <v>304</v>
      </c>
      <c r="C23" s="178" t="s">
        <v>305</v>
      </c>
      <c r="D23" s="179"/>
      <c r="E23" s="25" t="s">
        <v>306</v>
      </c>
      <c r="G23" s="36" t="s">
        <v>307</v>
      </c>
      <c r="H23" s="36" t="s">
        <v>308</v>
      </c>
      <c r="I23" s="37" t="s">
        <v>309</v>
      </c>
    </row>
    <row r="24" spans="2:9" x14ac:dyDescent="0.35">
      <c r="B24" s="24" t="s">
        <v>310</v>
      </c>
      <c r="C24" s="26" t="s">
        <v>311</v>
      </c>
      <c r="D24" s="26" t="s">
        <v>312</v>
      </c>
      <c r="E24" s="25" t="s">
        <v>313</v>
      </c>
      <c r="G24" s="36" t="s">
        <v>314</v>
      </c>
      <c r="H24" s="36" t="s">
        <v>315</v>
      </c>
      <c r="I24" s="37" t="s">
        <v>316</v>
      </c>
    </row>
    <row r="25" spans="2:9" x14ac:dyDescent="0.35">
      <c r="B25" s="24" t="s">
        <v>317</v>
      </c>
      <c r="C25" s="168" t="s">
        <v>318</v>
      </c>
      <c r="D25" s="169"/>
      <c r="E25" s="25" t="s">
        <v>319</v>
      </c>
      <c r="G25" s="36" t="s">
        <v>320</v>
      </c>
      <c r="H25" s="36" t="s">
        <v>321</v>
      </c>
      <c r="I25" s="37" t="s">
        <v>320</v>
      </c>
    </row>
    <row r="26" spans="2:9" ht="26" x14ac:dyDescent="0.35">
      <c r="B26" s="24" t="s">
        <v>322</v>
      </c>
      <c r="C26" s="178" t="s">
        <v>323</v>
      </c>
      <c r="D26" s="179"/>
      <c r="E26" s="25" t="s">
        <v>324</v>
      </c>
      <c r="G26" s="36" t="s">
        <v>325</v>
      </c>
      <c r="H26" s="36" t="s">
        <v>326</v>
      </c>
      <c r="I26" s="37" t="s">
        <v>327</v>
      </c>
    </row>
    <row r="27" spans="2:9" x14ac:dyDescent="0.35">
      <c r="B27" s="24" t="s">
        <v>328</v>
      </c>
      <c r="C27" s="38" t="s">
        <v>329</v>
      </c>
      <c r="D27" s="26" t="s">
        <v>330</v>
      </c>
      <c r="E27" s="25" t="s">
        <v>331</v>
      </c>
      <c r="G27" s="36" t="s">
        <v>332</v>
      </c>
      <c r="H27" s="36" t="s">
        <v>333</v>
      </c>
      <c r="I27" s="37" t="s">
        <v>334</v>
      </c>
    </row>
    <row r="28" spans="2:9" x14ac:dyDescent="0.35">
      <c r="B28" s="24" t="s">
        <v>335</v>
      </c>
      <c r="C28" s="178" t="s">
        <v>336</v>
      </c>
      <c r="D28" s="179"/>
      <c r="E28" s="25" t="s">
        <v>337</v>
      </c>
      <c r="G28" s="36" t="s">
        <v>338</v>
      </c>
      <c r="H28" s="36" t="s">
        <v>339</v>
      </c>
      <c r="I28" s="37" t="s">
        <v>338</v>
      </c>
    </row>
    <row r="29" spans="2:9" x14ac:dyDescent="0.35">
      <c r="B29" s="24" t="s">
        <v>340</v>
      </c>
      <c r="C29" s="38" t="s">
        <v>341</v>
      </c>
      <c r="D29" s="26" t="s">
        <v>342</v>
      </c>
      <c r="E29" s="25" t="s">
        <v>343</v>
      </c>
      <c r="G29" s="36" t="s">
        <v>344</v>
      </c>
      <c r="H29" s="36" t="s">
        <v>345</v>
      </c>
      <c r="I29" s="37" t="s">
        <v>346</v>
      </c>
    </row>
    <row r="30" spans="2:9" x14ac:dyDescent="0.35">
      <c r="B30" s="24" t="s">
        <v>347</v>
      </c>
      <c r="C30" s="38" t="s">
        <v>348</v>
      </c>
      <c r="D30" s="26" t="s">
        <v>349</v>
      </c>
      <c r="E30" s="25" t="s">
        <v>350</v>
      </c>
      <c r="G30" s="36" t="s">
        <v>351</v>
      </c>
      <c r="H30" s="36" t="s">
        <v>352</v>
      </c>
      <c r="I30" s="37" t="s">
        <v>353</v>
      </c>
    </row>
    <row r="31" spans="2:9" x14ac:dyDescent="0.35">
      <c r="B31" s="24" t="s">
        <v>354</v>
      </c>
      <c r="C31" s="38" t="s">
        <v>355</v>
      </c>
      <c r="D31" s="26" t="s">
        <v>356</v>
      </c>
      <c r="E31" s="25" t="s">
        <v>357</v>
      </c>
      <c r="G31" s="36" t="s">
        <v>358</v>
      </c>
      <c r="H31" s="36" t="s">
        <v>359</v>
      </c>
      <c r="I31" s="37" t="s">
        <v>360</v>
      </c>
    </row>
    <row r="32" spans="2:9" x14ac:dyDescent="0.35">
      <c r="B32" s="24" t="s">
        <v>361</v>
      </c>
      <c r="C32" s="178" t="s">
        <v>362</v>
      </c>
      <c r="D32" s="179"/>
      <c r="E32" s="25" t="s">
        <v>363</v>
      </c>
      <c r="G32" s="36" t="s">
        <v>364</v>
      </c>
      <c r="H32" s="36" t="s">
        <v>365</v>
      </c>
      <c r="I32" s="37" t="s">
        <v>366</v>
      </c>
    </row>
    <row r="33" spans="2:9" x14ac:dyDescent="0.35">
      <c r="B33" s="24" t="s">
        <v>367</v>
      </c>
      <c r="C33" s="178" t="s">
        <v>368</v>
      </c>
      <c r="D33" s="179"/>
      <c r="E33" s="25" t="s">
        <v>369</v>
      </c>
      <c r="G33" s="39"/>
      <c r="H33" s="39"/>
      <c r="I33" s="40"/>
    </row>
    <row r="34" spans="2:9" x14ac:dyDescent="0.35">
      <c r="B34" s="24" t="s">
        <v>370</v>
      </c>
      <c r="C34" s="178" t="s">
        <v>371</v>
      </c>
      <c r="D34" s="179"/>
      <c r="E34" s="25" t="s">
        <v>372</v>
      </c>
    </row>
    <row r="35" spans="2:9" ht="26" x14ac:dyDescent="0.35">
      <c r="B35" s="24" t="s">
        <v>373</v>
      </c>
      <c r="C35" s="178" t="s">
        <v>374</v>
      </c>
      <c r="D35" s="179"/>
      <c r="E35" s="25" t="s">
        <v>375</v>
      </c>
    </row>
    <row r="36" spans="2:9" x14ac:dyDescent="0.35">
      <c r="B36" s="24" t="s">
        <v>376</v>
      </c>
      <c r="C36" s="178" t="s">
        <v>377</v>
      </c>
      <c r="D36" s="179"/>
      <c r="E36" s="25" t="s">
        <v>378</v>
      </c>
    </row>
    <row r="37" spans="2:9" ht="26" x14ac:dyDescent="0.35">
      <c r="B37" s="24" t="s">
        <v>379</v>
      </c>
      <c r="C37" s="178" t="s">
        <v>380</v>
      </c>
      <c r="D37" s="179"/>
      <c r="E37" s="25" t="s">
        <v>381</v>
      </c>
    </row>
    <row r="38" spans="2:9" ht="26" x14ac:dyDescent="0.35">
      <c r="B38" s="24" t="s">
        <v>382</v>
      </c>
      <c r="C38" s="178" t="s">
        <v>383</v>
      </c>
      <c r="D38" s="179"/>
      <c r="E38" s="25" t="s">
        <v>384</v>
      </c>
    </row>
    <row r="39" spans="2:9" ht="26" x14ac:dyDescent="0.35">
      <c r="B39" s="27" t="s">
        <v>385</v>
      </c>
      <c r="C39" s="38" t="s">
        <v>386</v>
      </c>
      <c r="D39" s="26" t="s">
        <v>387</v>
      </c>
      <c r="E39" s="25" t="s">
        <v>388</v>
      </c>
    </row>
    <row r="40" spans="2:9" x14ac:dyDescent="0.35">
      <c r="B40" s="24" t="s">
        <v>389</v>
      </c>
      <c r="C40" s="178" t="s">
        <v>390</v>
      </c>
      <c r="D40" s="179"/>
      <c r="E40" s="25" t="s">
        <v>391</v>
      </c>
    </row>
    <row r="41" spans="2:9" x14ac:dyDescent="0.35">
      <c r="B41" s="27" t="s">
        <v>392</v>
      </c>
      <c r="C41" s="38" t="s">
        <v>393</v>
      </c>
      <c r="D41" s="26" t="s">
        <v>394</v>
      </c>
      <c r="E41" s="25" t="s">
        <v>395</v>
      </c>
    </row>
    <row r="42" spans="2:9" x14ac:dyDescent="0.35">
      <c r="B42" s="24" t="s">
        <v>396</v>
      </c>
      <c r="C42" s="178" t="s">
        <v>397</v>
      </c>
      <c r="D42" s="179"/>
      <c r="E42" s="25" t="s">
        <v>398</v>
      </c>
    </row>
    <row r="43" spans="2:9" x14ac:dyDescent="0.35">
      <c r="B43" s="24" t="s">
        <v>399</v>
      </c>
      <c r="C43" s="38" t="s">
        <v>342</v>
      </c>
      <c r="D43" s="26" t="s">
        <v>400</v>
      </c>
      <c r="E43" s="25" t="s">
        <v>401</v>
      </c>
    </row>
    <row r="44" spans="2:9" ht="18" customHeight="1" x14ac:dyDescent="0.35">
      <c r="B44" s="24" t="s">
        <v>402</v>
      </c>
      <c r="C44" s="178" t="s">
        <v>403</v>
      </c>
      <c r="D44" s="179"/>
      <c r="E44" s="25" t="s">
        <v>404</v>
      </c>
    </row>
    <row r="45" spans="2:9" ht="26" x14ac:dyDescent="0.35">
      <c r="B45" s="24" t="s">
        <v>405</v>
      </c>
      <c r="C45" s="178" t="s">
        <v>406</v>
      </c>
      <c r="D45" s="179"/>
      <c r="E45" s="25" t="s">
        <v>407</v>
      </c>
    </row>
    <row r="46" spans="2:9" ht="26" x14ac:dyDescent="0.35">
      <c r="B46" s="24" t="s">
        <v>408</v>
      </c>
      <c r="C46" s="178" t="s">
        <v>409</v>
      </c>
      <c r="D46" s="179"/>
      <c r="E46" s="25" t="s">
        <v>410</v>
      </c>
    </row>
    <row r="47" spans="2:9" ht="25.5" customHeight="1" x14ac:dyDescent="0.35">
      <c r="B47" s="24" t="s">
        <v>411</v>
      </c>
      <c r="C47" s="178" t="s">
        <v>412</v>
      </c>
      <c r="D47" s="179"/>
      <c r="E47" s="25" t="s">
        <v>413</v>
      </c>
    </row>
    <row r="48" spans="2:9" x14ac:dyDescent="0.35">
      <c r="B48" s="24" t="s">
        <v>414</v>
      </c>
      <c r="C48" s="38" t="s">
        <v>415</v>
      </c>
      <c r="D48" s="26" t="s">
        <v>416</v>
      </c>
      <c r="E48" s="25" t="s">
        <v>417</v>
      </c>
    </row>
    <row r="49" spans="2:5" ht="25.5" customHeight="1" x14ac:dyDescent="0.35">
      <c r="B49" s="24" t="s">
        <v>418</v>
      </c>
      <c r="C49" s="178" t="s">
        <v>419</v>
      </c>
      <c r="D49" s="179"/>
      <c r="E49" s="25" t="s">
        <v>420</v>
      </c>
    </row>
    <row r="50" spans="2:5" ht="26.25" customHeight="1" x14ac:dyDescent="0.35">
      <c r="B50" s="24" t="s">
        <v>421</v>
      </c>
      <c r="C50" s="178" t="s">
        <v>422</v>
      </c>
      <c r="D50" s="179"/>
      <c r="E50" s="25" t="s">
        <v>423</v>
      </c>
    </row>
    <row r="51" spans="2:5" ht="25.5" customHeight="1" x14ac:dyDescent="0.35">
      <c r="B51" s="24" t="s">
        <v>424</v>
      </c>
      <c r="C51" s="178" t="s">
        <v>425</v>
      </c>
      <c r="D51" s="179"/>
      <c r="E51" s="25" t="s">
        <v>426</v>
      </c>
    </row>
    <row r="52" spans="2:5" x14ac:dyDescent="0.35">
      <c r="B52" s="24" t="s">
        <v>427</v>
      </c>
      <c r="C52" s="178" t="s">
        <v>428</v>
      </c>
      <c r="D52" s="179"/>
      <c r="E52" s="25" t="s">
        <v>429</v>
      </c>
    </row>
    <row r="53" spans="2:5" ht="26" x14ac:dyDescent="0.35">
      <c r="B53" s="24" t="s">
        <v>430</v>
      </c>
      <c r="C53" s="178" t="s">
        <v>431</v>
      </c>
      <c r="D53" s="179"/>
      <c r="E53" s="25" t="s">
        <v>432</v>
      </c>
    </row>
    <row r="54" spans="2:5" ht="25.5" customHeight="1" x14ac:dyDescent="0.35">
      <c r="B54" s="24" t="s">
        <v>433</v>
      </c>
      <c r="C54" s="178" t="s">
        <v>434</v>
      </c>
      <c r="D54" s="179"/>
      <c r="E54" s="25" t="s">
        <v>435</v>
      </c>
    </row>
    <row r="55" spans="2:5" x14ac:dyDescent="0.35">
      <c r="B55" s="24" t="s">
        <v>436</v>
      </c>
      <c r="C55" s="38" t="s">
        <v>437</v>
      </c>
      <c r="D55" s="26" t="s">
        <v>438</v>
      </c>
      <c r="E55" s="25" t="s">
        <v>439</v>
      </c>
    </row>
    <row r="56" spans="2:5" ht="26" x14ac:dyDescent="0.35">
      <c r="B56" s="24" t="s">
        <v>440</v>
      </c>
      <c r="C56" s="178" t="s">
        <v>441</v>
      </c>
      <c r="D56" s="179"/>
      <c r="E56" s="25" t="s">
        <v>442</v>
      </c>
    </row>
    <row r="57" spans="2:5" x14ac:dyDescent="0.35">
      <c r="B57" s="24" t="s">
        <v>443</v>
      </c>
      <c r="C57" s="178" t="s">
        <v>444</v>
      </c>
      <c r="D57" s="179"/>
      <c r="E57" s="25" t="s">
        <v>445</v>
      </c>
    </row>
    <row r="58" spans="2:5" x14ac:dyDescent="0.35">
      <c r="B58" s="24" t="s">
        <v>446</v>
      </c>
      <c r="C58" s="178" t="s">
        <v>447</v>
      </c>
      <c r="D58" s="179"/>
      <c r="E58" s="25" t="s">
        <v>448</v>
      </c>
    </row>
    <row r="59" spans="2:5" x14ac:dyDescent="0.35">
      <c r="B59" s="24" t="s">
        <v>449</v>
      </c>
      <c r="C59" s="178" t="s">
        <v>450</v>
      </c>
      <c r="D59" s="179"/>
      <c r="E59" s="25" t="s">
        <v>451</v>
      </c>
    </row>
    <row r="60" spans="2:5" ht="17.25" customHeight="1" x14ac:dyDescent="0.35">
      <c r="B60" s="24" t="s">
        <v>452</v>
      </c>
      <c r="C60" s="38" t="s">
        <v>453</v>
      </c>
      <c r="D60" s="26" t="s">
        <v>454</v>
      </c>
      <c r="E60" s="25" t="s">
        <v>455</v>
      </c>
    </row>
    <row r="61" spans="2:5" ht="19.5" customHeight="1" x14ac:dyDescent="0.35">
      <c r="B61" s="24" t="s">
        <v>456</v>
      </c>
      <c r="C61" s="38" t="s">
        <v>457</v>
      </c>
      <c r="D61" s="26" t="s">
        <v>458</v>
      </c>
      <c r="E61" s="25" t="s">
        <v>459</v>
      </c>
    </row>
    <row r="62" spans="2:5" x14ac:dyDescent="0.35">
      <c r="B62" s="24" t="s">
        <v>460</v>
      </c>
      <c r="C62" s="38" t="s">
        <v>461</v>
      </c>
      <c r="D62" s="26" t="s">
        <v>462</v>
      </c>
      <c r="E62" s="25" t="s">
        <v>463</v>
      </c>
    </row>
    <row r="63" spans="2:5" x14ac:dyDescent="0.35">
      <c r="B63" s="27" t="s">
        <v>464</v>
      </c>
      <c r="C63" s="38" t="s">
        <v>465</v>
      </c>
      <c r="D63" s="26" t="s">
        <v>466</v>
      </c>
      <c r="E63" s="25" t="s">
        <v>467</v>
      </c>
    </row>
    <row r="64" spans="2:5" ht="18.75" customHeight="1" x14ac:dyDescent="0.35">
      <c r="B64" s="24" t="s">
        <v>468</v>
      </c>
      <c r="C64" s="178" t="s">
        <v>469</v>
      </c>
      <c r="D64" s="179"/>
      <c r="E64" s="25" t="s">
        <v>470</v>
      </c>
    </row>
    <row r="65" spans="2:5" ht="26" x14ac:dyDescent="0.35">
      <c r="B65" s="24" t="s">
        <v>471</v>
      </c>
      <c r="C65" s="38" t="s">
        <v>472</v>
      </c>
      <c r="D65" s="26" t="s">
        <v>473</v>
      </c>
      <c r="E65" s="25" t="s">
        <v>474</v>
      </c>
    </row>
    <row r="66" spans="2:5" x14ac:dyDescent="0.35">
      <c r="B66" s="24" t="s">
        <v>475</v>
      </c>
      <c r="C66" s="38" t="s">
        <v>476</v>
      </c>
      <c r="D66" s="26" t="s">
        <v>477</v>
      </c>
      <c r="E66" s="25" t="s">
        <v>478</v>
      </c>
    </row>
    <row r="67" spans="2:5" x14ac:dyDescent="0.35">
      <c r="B67" s="24" t="s">
        <v>479</v>
      </c>
      <c r="C67" s="38" t="s">
        <v>191</v>
      </c>
      <c r="D67" s="26" t="s">
        <v>192</v>
      </c>
      <c r="E67" s="25" t="s">
        <v>480</v>
      </c>
    </row>
    <row r="68" spans="2:5" x14ac:dyDescent="0.35">
      <c r="B68" s="24" t="s">
        <v>481</v>
      </c>
      <c r="C68" s="38" t="s">
        <v>482</v>
      </c>
      <c r="D68" s="26" t="s">
        <v>483</v>
      </c>
      <c r="E68" s="25" t="s">
        <v>484</v>
      </c>
    </row>
    <row r="69" spans="2:5" ht="26" x14ac:dyDescent="0.35">
      <c r="B69" s="28" t="s">
        <v>485</v>
      </c>
      <c r="C69" s="41" t="s">
        <v>486</v>
      </c>
      <c r="D69" s="29" t="s">
        <v>487</v>
      </c>
      <c r="E69" s="30" t="s">
        <v>488</v>
      </c>
    </row>
  </sheetData>
  <mergeCells count="42">
    <mergeCell ref="C64:D64"/>
    <mergeCell ref="C47:D47"/>
    <mergeCell ref="C49:D49"/>
    <mergeCell ref="C50:D50"/>
    <mergeCell ref="C51:D51"/>
    <mergeCell ref="C52:D52"/>
    <mergeCell ref="C53:D53"/>
    <mergeCell ref="C54:D54"/>
    <mergeCell ref="C56:D56"/>
    <mergeCell ref="C57:D57"/>
    <mergeCell ref="C58:D58"/>
    <mergeCell ref="C59:D59"/>
    <mergeCell ref="C46:D46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C44:D44"/>
    <mergeCell ref="C45:D45"/>
    <mergeCell ref="C28:D28"/>
    <mergeCell ref="C12:D12"/>
    <mergeCell ref="C13:D13"/>
    <mergeCell ref="C14:D14"/>
    <mergeCell ref="C15:D15"/>
    <mergeCell ref="C17:D17"/>
    <mergeCell ref="C18:D18"/>
    <mergeCell ref="C19:D19"/>
    <mergeCell ref="C22:D22"/>
    <mergeCell ref="C23:D23"/>
    <mergeCell ref="C25:D25"/>
    <mergeCell ref="C26:D26"/>
    <mergeCell ref="C11:D11"/>
    <mergeCell ref="C6:D6"/>
    <mergeCell ref="C7:D7"/>
    <mergeCell ref="C8:D8"/>
    <mergeCell ref="C9:D9"/>
    <mergeCell ref="C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Índice</vt:lpstr>
      <vt:lpstr>Contents</vt:lpstr>
      <vt:lpstr>III_15_01</vt:lpstr>
      <vt:lpstr>III_15_02</vt:lpstr>
      <vt:lpstr>III_15_03</vt:lpstr>
      <vt:lpstr>Conceitos_Concepts</vt:lpstr>
      <vt:lpstr>Sinais_Signs</vt:lpstr>
      <vt:lpstr>Siglas_Acronyms</vt:lpstr>
      <vt:lpstr>III_15_01!Print_Area</vt:lpstr>
      <vt:lpstr>III_15_02!Print_Area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Santos</dc:creator>
  <cp:lastModifiedBy>Isabel Beato</cp:lastModifiedBy>
  <dcterms:created xsi:type="dcterms:W3CDTF">2015-06-05T18:17:20Z</dcterms:created>
  <dcterms:modified xsi:type="dcterms:W3CDTF">2022-12-06T12:53:48Z</dcterms:modified>
</cp:coreProperties>
</file>